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\Google Drive\PhD of Isa\42.Ongoing\02.ESWC2018\20171231 [Set2] 143 ABox-intensiveness\03. regression with RF\356 core ABox-intensive\"/>
    </mc:Choice>
  </mc:AlternateContent>
  <bookViews>
    <workbookView xWindow="0" yWindow="408" windowWidth="12180" windowHeight="7224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H5" i="1" l="1"/>
  <c r="H4" i="1"/>
  <c r="H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" i="1"/>
  <c r="E2" i="1"/>
</calcChain>
</file>

<file path=xl/sharedStrings.xml><?xml version="1.0" encoding="utf-8"?>
<sst xmlns="http://schemas.openxmlformats.org/spreadsheetml/2006/main" count="352" uniqueCount="352">
  <si>
    <t>Predicted</t>
  </si>
  <si>
    <t>Actual</t>
  </si>
  <si>
    <t>Difference</t>
  </si>
  <si>
    <t>3</t>
  </si>
  <si>
    <t>4</t>
  </si>
  <si>
    <t>10</t>
  </si>
  <si>
    <t>25</t>
  </si>
  <si>
    <t>26</t>
  </si>
  <si>
    <t>41</t>
  </si>
  <si>
    <t>83</t>
  </si>
  <si>
    <t>86</t>
  </si>
  <si>
    <t>92</t>
  </si>
  <si>
    <t>93</t>
  </si>
  <si>
    <t>124</t>
  </si>
  <si>
    <t>133</t>
  </si>
  <si>
    <t>144</t>
  </si>
  <si>
    <t>152</t>
  </si>
  <si>
    <t>173</t>
  </si>
  <si>
    <t>209</t>
  </si>
  <si>
    <t>218</t>
  </si>
  <si>
    <t>220</t>
  </si>
  <si>
    <t>227</t>
  </si>
  <si>
    <t>231</t>
  </si>
  <si>
    <t>252</t>
  </si>
  <si>
    <t>256</t>
  </si>
  <si>
    <t>297</t>
  </si>
  <si>
    <t>319</t>
  </si>
  <si>
    <t>2</t>
  </si>
  <si>
    <t>7</t>
  </si>
  <si>
    <t>16</t>
  </si>
  <si>
    <t>20</t>
  </si>
  <si>
    <t>24</t>
  </si>
  <si>
    <t>29</t>
  </si>
  <si>
    <t>31</t>
  </si>
  <si>
    <t>35</t>
  </si>
  <si>
    <t>40</t>
  </si>
  <si>
    <t>56</t>
  </si>
  <si>
    <t>77</t>
  </si>
  <si>
    <t>78</t>
  </si>
  <si>
    <t>85</t>
  </si>
  <si>
    <t>88</t>
  </si>
  <si>
    <t>90</t>
  </si>
  <si>
    <t>104</t>
  </si>
  <si>
    <t>111</t>
  </si>
  <si>
    <t>134</t>
  </si>
  <si>
    <t>141</t>
  </si>
  <si>
    <t>143</t>
  </si>
  <si>
    <t>154</t>
  </si>
  <si>
    <t>166</t>
  </si>
  <si>
    <t>175</t>
  </si>
  <si>
    <t>178</t>
  </si>
  <si>
    <t>188</t>
  </si>
  <si>
    <t>192</t>
  </si>
  <si>
    <t>206</t>
  </si>
  <si>
    <t>207</t>
  </si>
  <si>
    <t>208</t>
  </si>
  <si>
    <t>223</t>
  </si>
  <si>
    <t>233</t>
  </si>
  <si>
    <t>235</t>
  </si>
  <si>
    <t>237</t>
  </si>
  <si>
    <t>243</t>
  </si>
  <si>
    <t>254</t>
  </si>
  <si>
    <t>263</t>
  </si>
  <si>
    <t>268</t>
  </si>
  <si>
    <t>272</t>
  </si>
  <si>
    <t>278</t>
  </si>
  <si>
    <t>279</t>
  </si>
  <si>
    <t>295</t>
  </si>
  <si>
    <t>302</t>
  </si>
  <si>
    <t>344</t>
  </si>
  <si>
    <t>6</t>
  </si>
  <si>
    <t>27</t>
  </si>
  <si>
    <t>33</t>
  </si>
  <si>
    <t>43</t>
  </si>
  <si>
    <t>46</t>
  </si>
  <si>
    <t>60</t>
  </si>
  <si>
    <t>64</t>
  </si>
  <si>
    <t>72</t>
  </si>
  <si>
    <t>79</t>
  </si>
  <si>
    <t>94</t>
  </si>
  <si>
    <t>109</t>
  </si>
  <si>
    <t>119</t>
  </si>
  <si>
    <t>136</t>
  </si>
  <si>
    <t>137</t>
  </si>
  <si>
    <t>138</t>
  </si>
  <si>
    <t>153</t>
  </si>
  <si>
    <t>167</t>
  </si>
  <si>
    <t>196</t>
  </si>
  <si>
    <t>203</t>
  </si>
  <si>
    <t>213</t>
  </si>
  <si>
    <t>228</t>
  </si>
  <si>
    <t>246</t>
  </si>
  <si>
    <t>257</t>
  </si>
  <si>
    <t>265</t>
  </si>
  <si>
    <t>267</t>
  </si>
  <si>
    <t>269</t>
  </si>
  <si>
    <t>276</t>
  </si>
  <si>
    <t>284</t>
  </si>
  <si>
    <t>289</t>
  </si>
  <si>
    <t>301</t>
  </si>
  <si>
    <t>307</t>
  </si>
  <si>
    <t>328</t>
  </si>
  <si>
    <t>338</t>
  </si>
  <si>
    <t>1</t>
  </si>
  <si>
    <t>5</t>
  </si>
  <si>
    <t>30</t>
  </si>
  <si>
    <t>48</t>
  </si>
  <si>
    <t>82</t>
  </si>
  <si>
    <t>121</t>
  </si>
  <si>
    <t>170</t>
  </si>
  <si>
    <t>171</t>
  </si>
  <si>
    <t>172</t>
  </si>
  <si>
    <t>184</t>
  </si>
  <si>
    <t>193</t>
  </si>
  <si>
    <t>200</t>
  </si>
  <si>
    <t>215</t>
  </si>
  <si>
    <t>217</t>
  </si>
  <si>
    <t>282</t>
  </si>
  <si>
    <t>305</t>
  </si>
  <si>
    <t>306</t>
  </si>
  <si>
    <t>310</t>
  </si>
  <si>
    <t>313</t>
  </si>
  <si>
    <t>314</t>
  </si>
  <si>
    <t>320</t>
  </si>
  <si>
    <t>324</t>
  </si>
  <si>
    <t>325</t>
  </si>
  <si>
    <t>341</t>
  </si>
  <si>
    <t>15</t>
  </si>
  <si>
    <t>21</t>
  </si>
  <si>
    <t>32</t>
  </si>
  <si>
    <t>36</t>
  </si>
  <si>
    <t>37</t>
  </si>
  <si>
    <t>52</t>
  </si>
  <si>
    <t>54</t>
  </si>
  <si>
    <t>71</t>
  </si>
  <si>
    <t>76</t>
  </si>
  <si>
    <t>95</t>
  </si>
  <si>
    <t>99</t>
  </si>
  <si>
    <t>100</t>
  </si>
  <si>
    <t>101</t>
  </si>
  <si>
    <t>103</t>
  </si>
  <si>
    <t>120</t>
  </si>
  <si>
    <t>123</t>
  </si>
  <si>
    <t>142</t>
  </si>
  <si>
    <t>148</t>
  </si>
  <si>
    <t>149</t>
  </si>
  <si>
    <t>163</t>
  </si>
  <si>
    <t>168</t>
  </si>
  <si>
    <t>180</t>
  </si>
  <si>
    <t>181</t>
  </si>
  <si>
    <t>191</t>
  </si>
  <si>
    <t>204</t>
  </si>
  <si>
    <t>214</t>
  </si>
  <si>
    <t>238</t>
  </si>
  <si>
    <t>239</t>
  </si>
  <si>
    <t>241</t>
  </si>
  <si>
    <t>242</t>
  </si>
  <si>
    <t>270</t>
  </si>
  <si>
    <t>274</t>
  </si>
  <si>
    <t>287</t>
  </si>
  <si>
    <t>309</t>
  </si>
  <si>
    <t>311</t>
  </si>
  <si>
    <t>334</t>
  </si>
  <si>
    <t>22</t>
  </si>
  <si>
    <t>23</t>
  </si>
  <si>
    <t>45</t>
  </si>
  <si>
    <t>51</t>
  </si>
  <si>
    <t>58</t>
  </si>
  <si>
    <t>61</t>
  </si>
  <si>
    <t>65</t>
  </si>
  <si>
    <t>67</t>
  </si>
  <si>
    <t>80</t>
  </si>
  <si>
    <t>98</t>
  </si>
  <si>
    <t>113</t>
  </si>
  <si>
    <t>118</t>
  </si>
  <si>
    <t>128</t>
  </si>
  <si>
    <t>129</t>
  </si>
  <si>
    <t>139</t>
  </si>
  <si>
    <t>145</t>
  </si>
  <si>
    <t>155</t>
  </si>
  <si>
    <t>156</t>
  </si>
  <si>
    <t>169</t>
  </si>
  <si>
    <t>179</t>
  </si>
  <si>
    <t>183</t>
  </si>
  <si>
    <t>186</t>
  </si>
  <si>
    <t>187</t>
  </si>
  <si>
    <t>219</t>
  </si>
  <si>
    <t>232</t>
  </si>
  <si>
    <t>240</t>
  </si>
  <si>
    <t>247</t>
  </si>
  <si>
    <t>251</t>
  </si>
  <si>
    <t>283</t>
  </si>
  <si>
    <t>286</t>
  </si>
  <si>
    <t>290</t>
  </si>
  <si>
    <t>291</t>
  </si>
  <si>
    <t>298</t>
  </si>
  <si>
    <t>336</t>
  </si>
  <si>
    <t>11</t>
  </si>
  <si>
    <t>28</t>
  </si>
  <si>
    <t>34</t>
  </si>
  <si>
    <t>38</t>
  </si>
  <si>
    <t>53</t>
  </si>
  <si>
    <t>62</t>
  </si>
  <si>
    <t>66</t>
  </si>
  <si>
    <t>73</t>
  </si>
  <si>
    <t>87</t>
  </si>
  <si>
    <t>105</t>
  </si>
  <si>
    <t>112</t>
  </si>
  <si>
    <t>117</t>
  </si>
  <si>
    <t>126</t>
  </si>
  <si>
    <t>146</t>
  </si>
  <si>
    <t>151</t>
  </si>
  <si>
    <t>157</t>
  </si>
  <si>
    <t>158</t>
  </si>
  <si>
    <t>160</t>
  </si>
  <si>
    <t>161</t>
  </si>
  <si>
    <t>162</t>
  </si>
  <si>
    <t>164</t>
  </si>
  <si>
    <t>182</t>
  </si>
  <si>
    <t>198</t>
  </si>
  <si>
    <t>205</t>
  </si>
  <si>
    <t>212</t>
  </si>
  <si>
    <t>221</t>
  </si>
  <si>
    <t>245</t>
  </si>
  <si>
    <t>255</t>
  </si>
  <si>
    <t>266</t>
  </si>
  <si>
    <t>273</t>
  </si>
  <si>
    <t>280</t>
  </si>
  <si>
    <t>300</t>
  </si>
  <si>
    <t>308</t>
  </si>
  <si>
    <t>315</t>
  </si>
  <si>
    <t>317</t>
  </si>
  <si>
    <t>321</t>
  </si>
  <si>
    <t>323</t>
  </si>
  <si>
    <t>335</t>
  </si>
  <si>
    <t>337</t>
  </si>
  <si>
    <t>345</t>
  </si>
  <si>
    <t>8</t>
  </si>
  <si>
    <t>12</t>
  </si>
  <si>
    <t>19</t>
  </si>
  <si>
    <t>42</t>
  </si>
  <si>
    <t>55</t>
  </si>
  <si>
    <t>57</t>
  </si>
  <si>
    <t>63</t>
  </si>
  <si>
    <t>74</t>
  </si>
  <si>
    <t>91</t>
  </si>
  <si>
    <t>97</t>
  </si>
  <si>
    <t>102</t>
  </si>
  <si>
    <t>106</t>
  </si>
  <si>
    <t>114</t>
  </si>
  <si>
    <t>115</t>
  </si>
  <si>
    <t>147</t>
  </si>
  <si>
    <t>150</t>
  </si>
  <si>
    <t>159</t>
  </si>
  <si>
    <t>165</t>
  </si>
  <si>
    <t>210</t>
  </si>
  <si>
    <t>230</t>
  </si>
  <si>
    <t>234</t>
  </si>
  <si>
    <t>250</t>
  </si>
  <si>
    <t>258</t>
  </si>
  <si>
    <t>259</t>
  </si>
  <si>
    <t>277</t>
  </si>
  <si>
    <t>281</t>
  </si>
  <si>
    <t>292</t>
  </si>
  <si>
    <t>299</t>
  </si>
  <si>
    <t>303</t>
  </si>
  <si>
    <t>312</t>
  </si>
  <si>
    <t>327</t>
  </si>
  <si>
    <t>329</t>
  </si>
  <si>
    <t>331</t>
  </si>
  <si>
    <t>332</t>
  </si>
  <si>
    <t>333</t>
  </si>
  <si>
    <t>339</t>
  </si>
  <si>
    <t>9</t>
  </si>
  <si>
    <t>14</t>
  </si>
  <si>
    <t>18</t>
  </si>
  <si>
    <t>44</t>
  </si>
  <si>
    <t>59</t>
  </si>
  <si>
    <t>68</t>
  </si>
  <si>
    <t>69</t>
  </si>
  <si>
    <t>70</t>
  </si>
  <si>
    <t>81</t>
  </si>
  <si>
    <t>84</t>
  </si>
  <si>
    <t>89</t>
  </si>
  <si>
    <t>96</t>
  </si>
  <si>
    <t>107</t>
  </si>
  <si>
    <t>122</t>
  </si>
  <si>
    <t>130</t>
  </si>
  <si>
    <t>135</t>
  </si>
  <si>
    <t>140</t>
  </si>
  <si>
    <t>176</t>
  </si>
  <si>
    <t>190</t>
  </si>
  <si>
    <t>197</t>
  </si>
  <si>
    <t>199</t>
  </si>
  <si>
    <t>201</t>
  </si>
  <si>
    <t>202</t>
  </si>
  <si>
    <t>211</t>
  </si>
  <si>
    <t>222</t>
  </si>
  <si>
    <t>225</t>
  </si>
  <si>
    <t>236</t>
  </si>
  <si>
    <t>244</t>
  </si>
  <si>
    <t>249</t>
  </si>
  <si>
    <t>261</t>
  </si>
  <si>
    <t>262</t>
  </si>
  <si>
    <t>271</t>
  </si>
  <si>
    <t>275</t>
  </si>
  <si>
    <t>285</t>
  </si>
  <si>
    <t>316</t>
  </si>
  <si>
    <t>318</t>
  </si>
  <si>
    <t>340</t>
  </si>
  <si>
    <t>342</t>
  </si>
  <si>
    <t>343</t>
  </si>
  <si>
    <t>13</t>
  </si>
  <si>
    <t>17</t>
  </si>
  <si>
    <t>39</t>
  </si>
  <si>
    <t>47</t>
  </si>
  <si>
    <t>49</t>
  </si>
  <si>
    <t>50</t>
  </si>
  <si>
    <t>75</t>
  </si>
  <si>
    <t>108</t>
  </si>
  <si>
    <t>110</t>
  </si>
  <si>
    <t>116</t>
  </si>
  <si>
    <t>125</t>
  </si>
  <si>
    <t>127</t>
  </si>
  <si>
    <t>131</t>
  </si>
  <si>
    <t>132</t>
  </si>
  <si>
    <t>174</t>
  </si>
  <si>
    <t>177</t>
  </si>
  <si>
    <t>185</t>
  </si>
  <si>
    <t>189</t>
  </si>
  <si>
    <t>194</t>
  </si>
  <si>
    <t>195</t>
  </si>
  <si>
    <t>216</t>
  </si>
  <si>
    <t>224</t>
  </si>
  <si>
    <t>226</t>
  </si>
  <si>
    <t>229</t>
  </si>
  <si>
    <t>248</t>
  </si>
  <si>
    <t>253</t>
  </si>
  <si>
    <t>260</t>
  </si>
  <si>
    <t>264</t>
  </si>
  <si>
    <t>288</t>
  </si>
  <si>
    <t>293</t>
  </si>
  <si>
    <t>294</t>
  </si>
  <si>
    <t>296</t>
  </si>
  <si>
    <t>304</t>
  </si>
  <si>
    <t>322</t>
  </si>
  <si>
    <t>326</t>
  </si>
  <si>
    <t>330</t>
  </si>
  <si>
    <t>Ratio of Difference (%)</t>
  </si>
  <si>
    <t>R-Squared :</t>
  </si>
  <si>
    <t>RMSE :</t>
  </si>
  <si>
    <t>Total Error Rate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</si>
</sst>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6"/>
  <sheetViews>
    <sheetView tabSelected="1" workbookViewId="0">
      <selection activeCell="H5" sqref="H5"/>
    </sheetView>
  </sheetViews>
  <sheetFormatPr defaultRowHeight="14.4" x14ac:dyDescent="0.3"/>
  <cols>
    <col min="1" max="1" width="4" bestFit="1" customWidth="1"/>
    <col min="2" max="4" width="12" bestFit="1" customWidth="1"/>
    <col min="5" max="5" width="20.109375" bestFit="1" customWidth="1"/>
    <col min="7" max="7" width="15.109375" bestFit="1" customWidth="1"/>
    <col min="8" max="8" width="12" bestFit="1" customWidth="1"/>
  </cols>
  <sheetData>
    <row r="1" spans="1:8" x14ac:dyDescent="0.3">
      <c r="B1" t="s">
        <v>0</v>
      </c>
      <c r="C1" t="s">
        <v>1</v>
      </c>
      <c r="D1" t="s">
        <v>2</v>
      </c>
      <c r="E1" s="1" t="s">
        <v>348</v>
      </c>
    </row>
    <row r="2" spans="1:8" x14ac:dyDescent="0.3">
      <c r="A2" t="s">
        <v>3</v>
      </c>
      <c r="B2">
        <v>87308638.754566684</v>
      </c>
      <c r="C2">
        <v>73825899</v>
      </c>
      <c r="D2">
        <v>13482739.754566684</v>
      </c>
      <c r="E2" s="2">
        <f t="shared" ref="E2:E65" si="0">100*(D2/C2)</f>
        <v>18.262885975241133</v>
      </c>
    </row>
    <row r="3" spans="1:8" x14ac:dyDescent="0.3">
      <c r="A3" t="s">
        <v>4</v>
      </c>
      <c r="B3">
        <v>84410170.28153336</v>
      </c>
      <c r="C3">
        <v>74249776</v>
      </c>
      <c r="D3">
        <v>10160394.28153336</v>
      </c>
      <c r="E3" s="2">
        <f t="shared" si="0"/>
        <v>13.684073984995404</v>
      </c>
      <c r="G3" s="3" t="s">
        <v>349</v>
      </c>
      <c r="H3" s="4">
        <f>RSQ(B2:B8803,C2:C8803)</f>
        <v>0.59401800235198154</v>
      </c>
    </row>
    <row r="4" spans="1:8" x14ac:dyDescent="0.3">
      <c r="A4" t="s">
        <v>5</v>
      </c>
      <c r="B4">
        <v>85174612.979066655</v>
      </c>
      <c r="C4">
        <v>79237565</v>
      </c>
      <c r="D4">
        <v>5937047.979066655</v>
      </c>
      <c r="E4" s="2">
        <f t="shared" si="0"/>
        <v>7.4927188626589603</v>
      </c>
      <c r="G4" s="5" t="s">
        <v>350</v>
      </c>
      <c r="H4" s="4">
        <f>SQRT(SUMSQ(D2:D8803)/COUNTA(D2:D8803))</f>
        <v>58279854882.715126</v>
      </c>
    </row>
    <row r="5" spans="1:8" x14ac:dyDescent="0.3">
      <c r="A5" t="s">
        <v>6</v>
      </c>
      <c r="B5">
        <v>101472854.4408666</v>
      </c>
      <c r="C5">
        <v>100019641</v>
      </c>
      <c r="D5">
        <v>1453213.4408666044</v>
      </c>
      <c r="E5" s="2">
        <f t="shared" si="0"/>
        <v>1.4529280712641275</v>
      </c>
      <c r="G5" s="5" t="s">
        <v>351</v>
      </c>
      <c r="H5" s="6">
        <f>AVERAGE(E2:E8803)</f>
        <v>173.96630900248246</v>
      </c>
    </row>
    <row r="6" spans="1:8" x14ac:dyDescent="0.3">
      <c r="A6" t="s">
        <v>7</v>
      </c>
      <c r="B6">
        <v>101472854.4408666</v>
      </c>
      <c r="C6">
        <v>100099699</v>
      </c>
      <c r="D6">
        <v>1373155.4408666044</v>
      </c>
      <c r="E6" s="2">
        <f t="shared" si="0"/>
        <v>1.3717877821656632</v>
      </c>
    </row>
    <row r="7" spans="1:8" x14ac:dyDescent="0.3">
      <c r="A7" t="s">
        <v>8</v>
      </c>
      <c r="B7">
        <v>120672554.58040008</v>
      </c>
      <c r="C7">
        <v>110783019</v>
      </c>
      <c r="D7">
        <v>9889535.5804000795</v>
      </c>
      <c r="E7" s="2">
        <f t="shared" si="0"/>
        <v>8.9269417548551182</v>
      </c>
    </row>
    <row r="8" spans="1:8" x14ac:dyDescent="0.3">
      <c r="A8" t="s">
        <v>9</v>
      </c>
      <c r="B8">
        <v>168550577.98210013</v>
      </c>
      <c r="C8">
        <v>171331146</v>
      </c>
      <c r="D8">
        <v>2780568.0178998709</v>
      </c>
      <c r="E8" s="2">
        <f t="shared" si="0"/>
        <v>1.6229203404148542</v>
      </c>
    </row>
    <row r="9" spans="1:8" x14ac:dyDescent="0.3">
      <c r="A9" t="s">
        <v>10</v>
      </c>
      <c r="B9">
        <v>172944864.62543342</v>
      </c>
      <c r="C9">
        <v>176102032</v>
      </c>
      <c r="D9">
        <v>3157167.3745665848</v>
      </c>
      <c r="E9" s="2">
        <f t="shared" si="0"/>
        <v>1.7928057607913261</v>
      </c>
    </row>
    <row r="10" spans="1:8" x14ac:dyDescent="0.3">
      <c r="A10" t="s">
        <v>11</v>
      </c>
      <c r="B10">
        <v>198376187.70660487</v>
      </c>
      <c r="C10">
        <v>178771760</v>
      </c>
      <c r="D10">
        <v>19604427.706604868</v>
      </c>
      <c r="E10" s="2">
        <f t="shared" si="0"/>
        <v>10.966177044184645</v>
      </c>
    </row>
    <row r="11" spans="1:8" x14ac:dyDescent="0.3">
      <c r="A11" t="s">
        <v>12</v>
      </c>
      <c r="B11">
        <v>171655689.19473347</v>
      </c>
      <c r="C11">
        <v>179243966</v>
      </c>
      <c r="D11">
        <v>7588276.8052665293</v>
      </c>
      <c r="E11" s="2">
        <f t="shared" si="0"/>
        <v>4.2334907972670779</v>
      </c>
    </row>
    <row r="12" spans="1:8" x14ac:dyDescent="0.3">
      <c r="A12" t="s">
        <v>13</v>
      </c>
      <c r="B12">
        <v>176858928.80675253</v>
      </c>
      <c r="C12">
        <v>205149943</v>
      </c>
      <c r="D12">
        <v>28291014.193247467</v>
      </c>
      <c r="E12" s="2">
        <f t="shared" si="0"/>
        <v>13.790408020365605</v>
      </c>
    </row>
    <row r="13" spans="1:8" x14ac:dyDescent="0.3">
      <c r="A13" t="s">
        <v>14</v>
      </c>
      <c r="B13">
        <v>214979094.68653342</v>
      </c>
      <c r="C13">
        <v>212484890</v>
      </c>
      <c r="D13">
        <v>2494204.6865334213</v>
      </c>
      <c r="E13" s="2">
        <f t="shared" si="0"/>
        <v>1.1738268478918295</v>
      </c>
    </row>
    <row r="14" spans="1:8" x14ac:dyDescent="0.3">
      <c r="A14" t="s">
        <v>15</v>
      </c>
      <c r="B14">
        <v>214836521.75055569</v>
      </c>
      <c r="C14">
        <v>215750756</v>
      </c>
      <c r="D14">
        <v>914234.2494443059</v>
      </c>
      <c r="E14" s="2">
        <f t="shared" si="0"/>
        <v>0.42374556010561831</v>
      </c>
    </row>
    <row r="15" spans="1:8" x14ac:dyDescent="0.3">
      <c r="A15" t="s">
        <v>16</v>
      </c>
      <c r="B15">
        <v>210030620.14959994</v>
      </c>
      <c r="C15">
        <v>223285512</v>
      </c>
      <c r="D15">
        <v>13254891.85040006</v>
      </c>
      <c r="E15" s="2">
        <f t="shared" si="0"/>
        <v>5.9362973135489687</v>
      </c>
    </row>
    <row r="16" spans="1:8" x14ac:dyDescent="0.3">
      <c r="A16" t="s">
        <v>17</v>
      </c>
      <c r="B16">
        <v>247672805.89413342</v>
      </c>
      <c r="C16">
        <v>262945509</v>
      </c>
      <c r="D16">
        <v>15272703.105866581</v>
      </c>
      <c r="E16" s="2">
        <f t="shared" si="0"/>
        <v>5.8083148725185421</v>
      </c>
    </row>
    <row r="17" spans="1:5" x14ac:dyDescent="0.3">
      <c r="A17" t="s">
        <v>18</v>
      </c>
      <c r="B17">
        <v>814076647.93983352</v>
      </c>
      <c r="C17">
        <v>371134726</v>
      </c>
      <c r="D17">
        <v>442941921.93983352</v>
      </c>
      <c r="E17" s="2">
        <f t="shared" si="0"/>
        <v>119.34801324407287</v>
      </c>
    </row>
    <row r="18" spans="1:5" x14ac:dyDescent="0.3">
      <c r="A18" t="s">
        <v>19</v>
      </c>
      <c r="B18">
        <v>570669595.07420003</v>
      </c>
      <c r="C18">
        <v>435152126</v>
      </c>
      <c r="D18">
        <v>135517469.07420003</v>
      </c>
      <c r="E18" s="2">
        <f t="shared" si="0"/>
        <v>31.142550151346388</v>
      </c>
    </row>
    <row r="19" spans="1:5" x14ac:dyDescent="0.3">
      <c r="A19" t="s">
        <v>20</v>
      </c>
      <c r="B19">
        <v>570702198.62220013</v>
      </c>
      <c r="C19">
        <v>442614268</v>
      </c>
      <c r="D19">
        <v>128087930.62220013</v>
      </c>
      <c r="E19" s="2">
        <f t="shared" si="0"/>
        <v>28.938952013675284</v>
      </c>
    </row>
    <row r="20" spans="1:5" x14ac:dyDescent="0.3">
      <c r="A20" t="s">
        <v>21</v>
      </c>
      <c r="B20">
        <v>436450666.09323335</v>
      </c>
      <c r="C20">
        <v>469797786</v>
      </c>
      <c r="D20">
        <v>33347119.906766653</v>
      </c>
      <c r="E20" s="2">
        <f t="shared" si="0"/>
        <v>7.0981858366541246</v>
      </c>
    </row>
    <row r="21" spans="1:5" x14ac:dyDescent="0.3">
      <c r="A21" t="s">
        <v>22</v>
      </c>
      <c r="B21">
        <v>758822821.57663321</v>
      </c>
      <c r="C21">
        <v>504128839</v>
      </c>
      <c r="D21">
        <v>254693982.57663321</v>
      </c>
      <c r="E21" s="2">
        <f t="shared" si="0"/>
        <v>50.521605366169744</v>
      </c>
    </row>
    <row r="22" spans="1:5" x14ac:dyDescent="0.3">
      <c r="A22" t="s">
        <v>23</v>
      </c>
      <c r="B22">
        <v>6156087014.1595001</v>
      </c>
      <c r="C22">
        <v>632969279</v>
      </c>
      <c r="D22">
        <v>5523117735.1595001</v>
      </c>
      <c r="E22" s="2">
        <f t="shared" si="0"/>
        <v>872.57279593177532</v>
      </c>
    </row>
    <row r="23" spans="1:5" x14ac:dyDescent="0.3">
      <c r="A23" t="s">
        <v>24</v>
      </c>
      <c r="B23">
        <v>573996142.83570004</v>
      </c>
      <c r="C23">
        <v>666318625</v>
      </c>
      <c r="D23">
        <v>92322482.164299965</v>
      </c>
      <c r="E23" s="2">
        <f t="shared" si="0"/>
        <v>13.855605816856759</v>
      </c>
    </row>
    <row r="24" spans="1:5" x14ac:dyDescent="0.3">
      <c r="A24" t="s">
        <v>25</v>
      </c>
      <c r="B24">
        <v>2636090584.5027313</v>
      </c>
      <c r="C24">
        <v>3582149026</v>
      </c>
      <c r="D24">
        <v>946058441.49726868</v>
      </c>
      <c r="E24" s="2">
        <f t="shared" si="0"/>
        <v>26.410359664842954</v>
      </c>
    </row>
    <row r="25" spans="1:5" x14ac:dyDescent="0.3">
      <c r="A25" t="s">
        <v>26</v>
      </c>
      <c r="B25">
        <v>6049837230.5237818</v>
      </c>
      <c r="C25">
        <v>7331271263</v>
      </c>
      <c r="D25">
        <v>1281434032.4762182</v>
      </c>
      <c r="E25" s="2">
        <f t="shared" si="0"/>
        <v>17.479015391825069</v>
      </c>
    </row>
    <row r="26" spans="1:5" x14ac:dyDescent="0.3">
      <c r="A26" t="s">
        <v>27</v>
      </c>
      <c r="B26">
        <v>92272558.344733253</v>
      </c>
      <c r="C26">
        <v>72882024</v>
      </c>
      <c r="D26">
        <v>19390534.344733253</v>
      </c>
      <c r="E26" s="2">
        <f t="shared" si="0"/>
        <v>26.605373013149652</v>
      </c>
    </row>
    <row r="27" spans="1:5" x14ac:dyDescent="0.3">
      <c r="A27" t="s">
        <v>28</v>
      </c>
      <c r="B27">
        <v>85498058.537679598</v>
      </c>
      <c r="C27">
        <v>75923072</v>
      </c>
      <c r="D27">
        <v>9574986.5376795977</v>
      </c>
      <c r="E27" s="2">
        <f t="shared" si="0"/>
        <v>12.611431921089281</v>
      </c>
    </row>
    <row r="28" spans="1:5" x14ac:dyDescent="0.3">
      <c r="A28" t="s">
        <v>29</v>
      </c>
      <c r="B28">
        <v>105788436.23218882</v>
      </c>
      <c r="C28">
        <v>85315698</v>
      </c>
      <c r="D28">
        <v>20472738.232188821</v>
      </c>
      <c r="E28" s="2">
        <f t="shared" si="0"/>
        <v>23.996449319548226</v>
      </c>
    </row>
    <row r="29" spans="1:5" x14ac:dyDescent="0.3">
      <c r="A29" t="s">
        <v>30</v>
      </c>
      <c r="B29">
        <v>135501522.28827879</v>
      </c>
      <c r="C29">
        <v>94006798</v>
      </c>
      <c r="D29">
        <v>41494724.288278788</v>
      </c>
      <c r="E29" s="2">
        <f t="shared" si="0"/>
        <v>44.140131534188399</v>
      </c>
    </row>
    <row r="30" spans="1:5" x14ac:dyDescent="0.3">
      <c r="A30" t="s">
        <v>31</v>
      </c>
      <c r="B30">
        <v>119512914.00189841</v>
      </c>
      <c r="C30">
        <v>99792800</v>
      </c>
      <c r="D30">
        <v>19720114.001898408</v>
      </c>
      <c r="E30" s="2">
        <f t="shared" si="0"/>
        <v>19.761058915972303</v>
      </c>
    </row>
    <row r="31" spans="1:5" x14ac:dyDescent="0.3">
      <c r="A31" t="s">
        <v>32</v>
      </c>
      <c r="B31">
        <v>100633697.1675168</v>
      </c>
      <c r="C31">
        <v>102049344</v>
      </c>
      <c r="D31">
        <v>1415646.8324832022</v>
      </c>
      <c r="E31" s="2">
        <f t="shared" si="0"/>
        <v>1.3872179643635947</v>
      </c>
    </row>
    <row r="32" spans="1:5" x14ac:dyDescent="0.3">
      <c r="A32" t="s">
        <v>33</v>
      </c>
      <c r="B32">
        <v>109820436.92836975</v>
      </c>
      <c r="C32">
        <v>104363033</v>
      </c>
      <c r="D32">
        <v>5457403.9283697456</v>
      </c>
      <c r="E32" s="2">
        <f t="shared" si="0"/>
        <v>5.2292500241630053</v>
      </c>
    </row>
    <row r="33" spans="1:5" x14ac:dyDescent="0.3">
      <c r="A33" t="s">
        <v>34</v>
      </c>
      <c r="B33">
        <v>116636333.61563329</v>
      </c>
      <c r="C33">
        <v>107541555</v>
      </c>
      <c r="D33">
        <v>9094778.615633294</v>
      </c>
      <c r="E33" s="2">
        <f t="shared" si="0"/>
        <v>8.4569900589900282</v>
      </c>
    </row>
    <row r="34" spans="1:5" x14ac:dyDescent="0.3">
      <c r="A34" t="s">
        <v>35</v>
      </c>
      <c r="B34">
        <v>138215639.68612728</v>
      </c>
      <c r="C34">
        <v>110741197</v>
      </c>
      <c r="D34">
        <v>27474442.686127275</v>
      </c>
      <c r="E34" s="2">
        <f t="shared" si="0"/>
        <v>24.80959519168578</v>
      </c>
    </row>
    <row r="35" spans="1:5" x14ac:dyDescent="0.3">
      <c r="A35" t="s">
        <v>36</v>
      </c>
      <c r="B35">
        <v>129669583.21689999</v>
      </c>
      <c r="C35">
        <v>132484586</v>
      </c>
      <c r="D35">
        <v>2815002.783100009</v>
      </c>
      <c r="E35" s="2">
        <f t="shared" si="0"/>
        <v>2.1247775821256738</v>
      </c>
    </row>
    <row r="36" spans="1:5" x14ac:dyDescent="0.3">
      <c r="A36" t="s">
        <v>37</v>
      </c>
      <c r="B36">
        <v>170590845.8992666</v>
      </c>
      <c r="C36">
        <v>163308651</v>
      </c>
      <c r="D36">
        <v>7282194.8992666006</v>
      </c>
      <c r="E36" s="2">
        <f t="shared" si="0"/>
        <v>4.4591605249783122</v>
      </c>
    </row>
    <row r="37" spans="1:5" x14ac:dyDescent="0.3">
      <c r="A37" t="s">
        <v>38</v>
      </c>
      <c r="B37">
        <v>165054902.53663328</v>
      </c>
      <c r="C37">
        <v>165052463</v>
      </c>
      <c r="D37">
        <v>2439.5366332828999</v>
      </c>
      <c r="E37" s="2">
        <f t="shared" si="0"/>
        <v>1.4780370973821214E-3</v>
      </c>
    </row>
    <row r="38" spans="1:5" x14ac:dyDescent="0.3">
      <c r="A38" t="s">
        <v>39</v>
      </c>
      <c r="B38">
        <v>165212920.58352414</v>
      </c>
      <c r="C38">
        <v>173634690</v>
      </c>
      <c r="D38">
        <v>8421769.4164758623</v>
      </c>
      <c r="E38" s="2">
        <f t="shared" si="0"/>
        <v>4.8502804459614968</v>
      </c>
    </row>
    <row r="39" spans="1:5" x14ac:dyDescent="0.3">
      <c r="A39" t="s">
        <v>40</v>
      </c>
      <c r="B39">
        <v>168447344.97559994</v>
      </c>
      <c r="C39">
        <v>177334576</v>
      </c>
      <c r="D39">
        <v>8887231.0244000554</v>
      </c>
      <c r="E39" s="2">
        <f t="shared" si="0"/>
        <v>5.01156132372068</v>
      </c>
    </row>
    <row r="40" spans="1:5" x14ac:dyDescent="0.3">
      <c r="A40" t="s">
        <v>41</v>
      </c>
      <c r="B40">
        <v>174850913.46809986</v>
      </c>
      <c r="C40">
        <v>178322533</v>
      </c>
      <c r="D40">
        <v>3471619.5319001377</v>
      </c>
      <c r="E40" s="2">
        <f t="shared" si="0"/>
        <v>1.9468204457930942</v>
      </c>
    </row>
    <row r="41" spans="1:5" x14ac:dyDescent="0.3">
      <c r="A41" t="s">
        <v>42</v>
      </c>
      <c r="B41">
        <v>195754161.20843333</v>
      </c>
      <c r="C41">
        <v>192443649</v>
      </c>
      <c r="D41">
        <v>3310512.2084333301</v>
      </c>
      <c r="E41" s="2">
        <f t="shared" si="0"/>
        <v>1.7202501748620085</v>
      </c>
    </row>
    <row r="42" spans="1:5" x14ac:dyDescent="0.3">
      <c r="A42" t="s">
        <v>43</v>
      </c>
      <c r="B42">
        <v>265173377.7784</v>
      </c>
      <c r="C42">
        <v>196176350</v>
      </c>
      <c r="D42">
        <v>68997027.778400004</v>
      </c>
      <c r="E42" s="2">
        <f t="shared" si="0"/>
        <v>35.170920336931545</v>
      </c>
    </row>
    <row r="43" spans="1:5" x14ac:dyDescent="0.3">
      <c r="A43" t="s">
        <v>44</v>
      </c>
      <c r="B43">
        <v>215964465.48451427</v>
      </c>
      <c r="C43">
        <v>212834823</v>
      </c>
      <c r="D43">
        <v>3129642.4845142663</v>
      </c>
      <c r="E43" s="2">
        <f t="shared" si="0"/>
        <v>1.4704560280129846</v>
      </c>
    </row>
    <row r="44" spans="1:5" x14ac:dyDescent="0.3">
      <c r="A44" t="s">
        <v>45</v>
      </c>
      <c r="B44">
        <v>215136080.22109509</v>
      </c>
      <c r="C44">
        <v>214891429</v>
      </c>
      <c r="D44">
        <v>244651.22109508514</v>
      </c>
      <c r="E44" s="2">
        <f t="shared" si="0"/>
        <v>0.11384875712985515</v>
      </c>
    </row>
    <row r="45" spans="1:5" x14ac:dyDescent="0.3">
      <c r="A45" t="s">
        <v>46</v>
      </c>
      <c r="B45">
        <v>215142366.08599991</v>
      </c>
      <c r="C45">
        <v>215207774</v>
      </c>
      <c r="D45">
        <v>65407.914000093937</v>
      </c>
      <c r="E45" s="2">
        <f t="shared" si="0"/>
        <v>3.0392914151927398E-2</v>
      </c>
    </row>
    <row r="46" spans="1:5" x14ac:dyDescent="0.3">
      <c r="A46" t="s">
        <v>47</v>
      </c>
      <c r="B46">
        <v>255184144.55429998</v>
      </c>
      <c r="C46">
        <v>226366973</v>
      </c>
      <c r="D46">
        <v>28817171.55429998</v>
      </c>
      <c r="E46" s="2">
        <f t="shared" si="0"/>
        <v>12.730289746949957</v>
      </c>
    </row>
    <row r="47" spans="1:5" x14ac:dyDescent="0.3">
      <c r="A47" t="s">
        <v>48</v>
      </c>
      <c r="B47">
        <v>297668911.67090005</v>
      </c>
      <c r="C47">
        <v>253109316</v>
      </c>
      <c r="D47">
        <v>44559595.670900047</v>
      </c>
      <c r="E47" s="2">
        <f t="shared" si="0"/>
        <v>17.604881706882747</v>
      </c>
    </row>
    <row r="48" spans="1:5" x14ac:dyDescent="0.3">
      <c r="A48" t="s">
        <v>49</v>
      </c>
      <c r="B48">
        <v>313084280.35829985</v>
      </c>
      <c r="C48">
        <v>271687228</v>
      </c>
      <c r="D48">
        <v>41397052.358299851</v>
      </c>
      <c r="E48" s="2">
        <f t="shared" si="0"/>
        <v>15.237025554362774</v>
      </c>
    </row>
    <row r="49" spans="1:5" x14ac:dyDescent="0.3">
      <c r="A49" t="s">
        <v>50</v>
      </c>
      <c r="B49">
        <v>366342737.74756646</v>
      </c>
      <c r="C49">
        <v>279947138</v>
      </c>
      <c r="D49">
        <v>86395599.747566462</v>
      </c>
      <c r="E49" s="2">
        <f t="shared" si="0"/>
        <v>30.861397749873216</v>
      </c>
    </row>
    <row r="50" spans="1:5" x14ac:dyDescent="0.3">
      <c r="A50" t="s">
        <v>51</v>
      </c>
      <c r="B50">
        <v>352028020.49073327</v>
      </c>
      <c r="C50">
        <v>301578956</v>
      </c>
      <c r="D50">
        <v>50449064.490733266</v>
      </c>
      <c r="E50" s="2">
        <f t="shared" si="0"/>
        <v>16.728310608891846</v>
      </c>
    </row>
    <row r="51" spans="1:5" x14ac:dyDescent="0.3">
      <c r="A51" t="s">
        <v>52</v>
      </c>
      <c r="B51">
        <v>334809186.81803328</v>
      </c>
      <c r="C51">
        <v>320678800</v>
      </c>
      <c r="D51">
        <v>14130386.818033278</v>
      </c>
      <c r="E51" s="2">
        <f t="shared" si="0"/>
        <v>4.406398807165699</v>
      </c>
    </row>
    <row r="52" spans="1:5" x14ac:dyDescent="0.3">
      <c r="A52" t="s">
        <v>53</v>
      </c>
      <c r="B52">
        <v>376403730.03776681</v>
      </c>
      <c r="C52">
        <v>363099076</v>
      </c>
      <c r="D52">
        <v>13304654.037766814</v>
      </c>
      <c r="E52" s="2">
        <f t="shared" si="0"/>
        <v>3.6641938570416013</v>
      </c>
    </row>
    <row r="53" spans="1:5" x14ac:dyDescent="0.3">
      <c r="A53" t="s">
        <v>54</v>
      </c>
      <c r="B53">
        <v>549130858.6935333</v>
      </c>
      <c r="C53">
        <v>364695848</v>
      </c>
      <c r="D53">
        <v>184435010.6935333</v>
      </c>
      <c r="E53" s="2">
        <f t="shared" si="0"/>
        <v>50.572281451784804</v>
      </c>
    </row>
    <row r="54" spans="1:5" x14ac:dyDescent="0.3">
      <c r="A54" t="s">
        <v>55</v>
      </c>
      <c r="B54">
        <v>396782236.026833</v>
      </c>
      <c r="C54">
        <v>370591546</v>
      </c>
      <c r="D54">
        <v>26190690.026832998</v>
      </c>
      <c r="E54" s="2">
        <f t="shared" si="0"/>
        <v>7.0672659183739173</v>
      </c>
    </row>
    <row r="55" spans="1:5" x14ac:dyDescent="0.3">
      <c r="A55" t="s">
        <v>56</v>
      </c>
      <c r="B55">
        <v>1255821271.9094336</v>
      </c>
      <c r="C55">
        <v>454102495</v>
      </c>
      <c r="D55">
        <v>801718776.9094336</v>
      </c>
      <c r="E55" s="2">
        <f t="shared" si="0"/>
        <v>176.55018101352508</v>
      </c>
    </row>
    <row r="56" spans="1:5" x14ac:dyDescent="0.3">
      <c r="A56" t="s">
        <v>57</v>
      </c>
      <c r="B56">
        <v>648965211.19753313</v>
      </c>
      <c r="C56">
        <v>507183709</v>
      </c>
      <c r="D56">
        <v>141781502.19753313</v>
      </c>
      <c r="E56" s="2">
        <f t="shared" si="0"/>
        <v>27.954664095398446</v>
      </c>
    </row>
    <row r="57" spans="1:5" x14ac:dyDescent="0.3">
      <c r="A57" t="s">
        <v>58</v>
      </c>
      <c r="B57">
        <v>779247523.11946678</v>
      </c>
      <c r="C57">
        <v>516765134</v>
      </c>
      <c r="D57">
        <v>262482389.11946678</v>
      </c>
      <c r="E57" s="2">
        <f t="shared" si="0"/>
        <v>50.793362757996519</v>
      </c>
    </row>
    <row r="58" spans="1:5" x14ac:dyDescent="0.3">
      <c r="A58" t="s">
        <v>59</v>
      </c>
      <c r="B58">
        <v>2377427949.7859659</v>
      </c>
      <c r="C58">
        <v>536927689</v>
      </c>
      <c r="D58">
        <v>1840500260.7859659</v>
      </c>
      <c r="E58" s="2">
        <f t="shared" si="0"/>
        <v>342.78363706923034</v>
      </c>
    </row>
    <row r="59" spans="1:5" x14ac:dyDescent="0.3">
      <c r="A59" t="s">
        <v>60</v>
      </c>
      <c r="B59">
        <v>646277343.2796998</v>
      </c>
      <c r="C59">
        <v>555966158</v>
      </c>
      <c r="D59">
        <v>90311185.279699802</v>
      </c>
      <c r="E59" s="2">
        <f t="shared" si="0"/>
        <v>16.244007657692684</v>
      </c>
    </row>
    <row r="60" spans="1:5" x14ac:dyDescent="0.3">
      <c r="A60" t="s">
        <v>61</v>
      </c>
      <c r="B60">
        <v>2935715548.7348008</v>
      </c>
      <c r="C60">
        <v>640699524</v>
      </c>
      <c r="D60">
        <v>2295016024.7348008</v>
      </c>
      <c r="E60" s="2">
        <f t="shared" si="0"/>
        <v>358.20473385193287</v>
      </c>
    </row>
    <row r="61" spans="1:5" x14ac:dyDescent="0.3">
      <c r="A61" t="s">
        <v>62</v>
      </c>
      <c r="B61">
        <v>2245336845.4018679</v>
      </c>
      <c r="C61">
        <v>798350842</v>
      </c>
      <c r="D61">
        <v>1446986003.4018679</v>
      </c>
      <c r="E61" s="2">
        <f t="shared" si="0"/>
        <v>181.24688135568695</v>
      </c>
    </row>
    <row r="62" spans="1:5" x14ac:dyDescent="0.3">
      <c r="A62" t="s">
        <v>63</v>
      </c>
      <c r="B62">
        <v>1646810051.1011662</v>
      </c>
      <c r="C62">
        <v>946327518</v>
      </c>
      <c r="D62">
        <v>700482533.10116625</v>
      </c>
      <c r="E62" s="2">
        <f t="shared" si="0"/>
        <v>74.021152273114637</v>
      </c>
    </row>
    <row r="63" spans="1:5" x14ac:dyDescent="0.3">
      <c r="A63" t="s">
        <v>64</v>
      </c>
      <c r="B63">
        <v>614410067.8579334</v>
      </c>
      <c r="C63">
        <v>995681319</v>
      </c>
      <c r="D63">
        <v>381271251.1420666</v>
      </c>
      <c r="E63" s="2">
        <f t="shared" si="0"/>
        <v>38.292498198619576</v>
      </c>
    </row>
    <row r="64" spans="1:5" x14ac:dyDescent="0.3">
      <c r="A64" t="s">
        <v>65</v>
      </c>
      <c r="B64">
        <v>2045791039.0127676</v>
      </c>
      <c r="C64">
        <v>1190519977</v>
      </c>
      <c r="D64">
        <v>855271062.01276755</v>
      </c>
      <c r="E64" s="2">
        <f t="shared" si="0"/>
        <v>71.840126880354532</v>
      </c>
    </row>
    <row r="65" spans="1:5" x14ac:dyDescent="0.3">
      <c r="A65" t="s">
        <v>66</v>
      </c>
      <c r="B65">
        <v>992490784.88843393</v>
      </c>
      <c r="C65">
        <v>1222101098</v>
      </c>
      <c r="D65">
        <v>229610313.11156607</v>
      </c>
      <c r="E65" s="2">
        <f t="shared" si="0"/>
        <v>18.788160282920067</v>
      </c>
    </row>
    <row r="66" spans="1:5" x14ac:dyDescent="0.3">
      <c r="A66" t="s">
        <v>67</v>
      </c>
      <c r="B66">
        <v>4202358725.0985346</v>
      </c>
      <c r="C66">
        <v>3469625236</v>
      </c>
      <c r="D66">
        <v>732733489.09853458</v>
      </c>
      <c r="E66" s="2">
        <f t="shared" ref="E66:E129" si="1">100*(D66/C66)</f>
        <v>21.118519703392387</v>
      </c>
    </row>
    <row r="67" spans="1:5" x14ac:dyDescent="0.3">
      <c r="A67" t="s">
        <v>68</v>
      </c>
      <c r="B67">
        <v>3996587904.9673195</v>
      </c>
      <c r="C67">
        <v>3657004440</v>
      </c>
      <c r="D67">
        <v>339583464.96731949</v>
      </c>
      <c r="E67" s="2">
        <f t="shared" si="1"/>
        <v>9.2858368246148331</v>
      </c>
    </row>
    <row r="68" spans="1:5" x14ac:dyDescent="0.3">
      <c r="A68" t="s">
        <v>69</v>
      </c>
      <c r="B68">
        <v>445839630702.44586</v>
      </c>
      <c r="C68">
        <v>605639758703</v>
      </c>
      <c r="D68">
        <v>159800128000.55414</v>
      </c>
      <c r="E68" s="2">
        <f t="shared" si="1"/>
        <v>26.38534305323218</v>
      </c>
    </row>
    <row r="69" spans="1:5" x14ac:dyDescent="0.3">
      <c r="A69" t="s">
        <v>70</v>
      </c>
      <c r="B69">
        <v>93317256.545969799</v>
      </c>
      <c r="C69">
        <v>75773016</v>
      </c>
      <c r="D69">
        <v>17544240.545969799</v>
      </c>
      <c r="E69" s="2">
        <f t="shared" si="1"/>
        <v>23.153678541672143</v>
      </c>
    </row>
    <row r="70" spans="1:5" x14ac:dyDescent="0.3">
      <c r="A70" t="s">
        <v>71</v>
      </c>
      <c r="B70">
        <v>101000903.37696329</v>
      </c>
      <c r="C70">
        <v>100192000</v>
      </c>
      <c r="D70">
        <v>808903.37696328759</v>
      </c>
      <c r="E70" s="2">
        <f t="shared" si="1"/>
        <v>0.80735325870657104</v>
      </c>
    </row>
    <row r="71" spans="1:5" x14ac:dyDescent="0.3">
      <c r="A71" t="s">
        <v>72</v>
      </c>
      <c r="B71">
        <v>104775987.68959296</v>
      </c>
      <c r="C71">
        <v>104884687</v>
      </c>
      <c r="D71">
        <v>108699.3104070425</v>
      </c>
      <c r="E71" s="2">
        <f t="shared" si="1"/>
        <v>0.10363696886185349</v>
      </c>
    </row>
    <row r="72" spans="1:5" x14ac:dyDescent="0.3">
      <c r="A72" t="s">
        <v>73</v>
      </c>
      <c r="B72">
        <v>99247089.565431684</v>
      </c>
      <c r="C72">
        <v>111630979</v>
      </c>
      <c r="D72">
        <v>12383889.434568316</v>
      </c>
      <c r="E72" s="2">
        <f t="shared" si="1"/>
        <v>11.093595653737227</v>
      </c>
    </row>
    <row r="73" spans="1:5" x14ac:dyDescent="0.3">
      <c r="A73" t="s">
        <v>74</v>
      </c>
      <c r="B73">
        <v>134450069.32891905</v>
      </c>
      <c r="C73">
        <v>112816356</v>
      </c>
      <c r="D73">
        <v>21633713.328919053</v>
      </c>
      <c r="E73" s="2">
        <f t="shared" si="1"/>
        <v>19.176043346869893</v>
      </c>
    </row>
    <row r="74" spans="1:5" x14ac:dyDescent="0.3">
      <c r="A74" t="s">
        <v>75</v>
      </c>
      <c r="B74">
        <v>167096929.23399988</v>
      </c>
      <c r="C74">
        <v>137541943</v>
      </c>
      <c r="D74">
        <v>29554986.233999878</v>
      </c>
      <c r="E74" s="2">
        <f t="shared" si="1"/>
        <v>21.487980749261247</v>
      </c>
    </row>
    <row r="75" spans="1:5" x14ac:dyDescent="0.3">
      <c r="A75" t="s">
        <v>76</v>
      </c>
      <c r="B75">
        <v>150824070.85570005</v>
      </c>
      <c r="C75">
        <v>146941899</v>
      </c>
      <c r="D75">
        <v>3882171.8557000458</v>
      </c>
      <c r="E75" s="2">
        <f t="shared" si="1"/>
        <v>2.6419774632829851</v>
      </c>
    </row>
    <row r="76" spans="1:5" x14ac:dyDescent="0.3">
      <c r="A76" t="s">
        <v>77</v>
      </c>
      <c r="B76">
        <v>162071647.33700001</v>
      </c>
      <c r="C76">
        <v>159498161</v>
      </c>
      <c r="D76">
        <v>2573486.3370000124</v>
      </c>
      <c r="E76" s="2">
        <f t="shared" si="1"/>
        <v>1.6134896608619911</v>
      </c>
    </row>
    <row r="77" spans="1:5" x14ac:dyDescent="0.3">
      <c r="A77" t="s">
        <v>78</v>
      </c>
      <c r="B77">
        <v>169257962.64070004</v>
      </c>
      <c r="C77">
        <v>167206503</v>
      </c>
      <c r="D77">
        <v>2051459.6407000422</v>
      </c>
      <c r="E77" s="2">
        <f t="shared" si="1"/>
        <v>1.2269018273171122</v>
      </c>
    </row>
    <row r="78" spans="1:5" x14ac:dyDescent="0.3">
      <c r="A78" t="s">
        <v>79</v>
      </c>
      <c r="B78">
        <v>198214288.38717151</v>
      </c>
      <c r="C78">
        <v>180746432</v>
      </c>
      <c r="D78">
        <v>17467856.387171507</v>
      </c>
      <c r="E78" s="2">
        <f t="shared" si="1"/>
        <v>9.6642883590484967</v>
      </c>
    </row>
    <row r="79" spans="1:5" x14ac:dyDescent="0.3">
      <c r="A79" t="s">
        <v>80</v>
      </c>
      <c r="B79">
        <v>193733273.98433319</v>
      </c>
      <c r="C79">
        <v>193797011</v>
      </c>
      <c r="D79">
        <v>63737.015666812658</v>
      </c>
      <c r="E79" s="2">
        <f t="shared" si="1"/>
        <v>3.2888544223632354E-2</v>
      </c>
    </row>
    <row r="80" spans="1:5" x14ac:dyDescent="0.3">
      <c r="A80" t="s">
        <v>81</v>
      </c>
      <c r="B80">
        <v>485911164.64676648</v>
      </c>
      <c r="C80">
        <v>201798374</v>
      </c>
      <c r="D80">
        <v>284112790.64676648</v>
      </c>
      <c r="E80" s="2">
        <f t="shared" si="1"/>
        <v>140.79042611451692</v>
      </c>
    </row>
    <row r="81" spans="1:5" x14ac:dyDescent="0.3">
      <c r="A81" t="s">
        <v>82</v>
      </c>
      <c r="B81">
        <v>210960217.57356653</v>
      </c>
      <c r="C81">
        <v>213450222</v>
      </c>
      <c r="D81">
        <v>2490004.4264334738</v>
      </c>
      <c r="E81" s="2">
        <f t="shared" si="1"/>
        <v>1.166550403697155</v>
      </c>
    </row>
    <row r="82" spans="1:5" x14ac:dyDescent="0.3">
      <c r="A82" t="s">
        <v>83</v>
      </c>
      <c r="B82">
        <v>219846213.27350003</v>
      </c>
      <c r="C82">
        <v>213914173</v>
      </c>
      <c r="D82">
        <v>5932040.2735000253</v>
      </c>
      <c r="E82" s="2">
        <f t="shared" si="1"/>
        <v>2.7730936152136234</v>
      </c>
    </row>
    <row r="83" spans="1:5" x14ac:dyDescent="0.3">
      <c r="A83" t="s">
        <v>84</v>
      </c>
      <c r="B83">
        <v>215818585.11120006</v>
      </c>
      <c r="C83">
        <v>214362365</v>
      </c>
      <c r="D83">
        <v>1456220.1112000644</v>
      </c>
      <c r="E83" s="2">
        <f t="shared" si="1"/>
        <v>0.67932638791331879</v>
      </c>
    </row>
    <row r="84" spans="1:5" x14ac:dyDescent="0.3">
      <c r="A84" t="s">
        <v>85</v>
      </c>
      <c r="B84">
        <v>228743345.6534667</v>
      </c>
      <c r="C84">
        <v>224407437</v>
      </c>
      <c r="D84">
        <v>4335908.6534667015</v>
      </c>
      <c r="E84" s="2">
        <f t="shared" si="1"/>
        <v>1.9321590725474493</v>
      </c>
    </row>
    <row r="85" spans="1:5" x14ac:dyDescent="0.3">
      <c r="A85" t="s">
        <v>86</v>
      </c>
      <c r="B85">
        <v>225357696.60386667</v>
      </c>
      <c r="C85">
        <v>253145950</v>
      </c>
      <c r="D85">
        <v>27788253.396133333</v>
      </c>
      <c r="E85" s="2">
        <f t="shared" si="1"/>
        <v>10.977166885795855</v>
      </c>
    </row>
    <row r="86" spans="1:5" x14ac:dyDescent="0.3">
      <c r="A86" t="s">
        <v>87</v>
      </c>
      <c r="B86">
        <v>733181554.00633359</v>
      </c>
      <c r="C86">
        <v>327672496</v>
      </c>
      <c r="D86">
        <v>405509058.00633359</v>
      </c>
      <c r="E86" s="2">
        <f t="shared" si="1"/>
        <v>123.75437760462312</v>
      </c>
    </row>
    <row r="87" spans="1:5" x14ac:dyDescent="0.3">
      <c r="A87" t="s">
        <v>88</v>
      </c>
      <c r="B87">
        <v>373141538.30946654</v>
      </c>
      <c r="C87">
        <v>349926590</v>
      </c>
      <c r="D87">
        <v>23214948.309466541</v>
      </c>
      <c r="E87" s="2">
        <f t="shared" si="1"/>
        <v>6.6342338572974811</v>
      </c>
    </row>
    <row r="88" spans="1:5" x14ac:dyDescent="0.3">
      <c r="A88" t="s">
        <v>89</v>
      </c>
      <c r="B88">
        <v>421911115.16269946</v>
      </c>
      <c r="C88">
        <v>398917811</v>
      </c>
      <c r="D88">
        <v>22993304.162699461</v>
      </c>
      <c r="E88" s="2">
        <f t="shared" si="1"/>
        <v>5.7639201681820778</v>
      </c>
    </row>
    <row r="89" spans="1:5" x14ac:dyDescent="0.3">
      <c r="A89" t="s">
        <v>90</v>
      </c>
      <c r="B89">
        <v>494547697.95893312</v>
      </c>
      <c r="C89">
        <v>480537673</v>
      </c>
      <c r="D89">
        <v>14010024.958933115</v>
      </c>
      <c r="E89" s="2">
        <f t="shared" si="1"/>
        <v>2.9154894082431526</v>
      </c>
    </row>
    <row r="90" spans="1:5" x14ac:dyDescent="0.3">
      <c r="A90" t="s">
        <v>91</v>
      </c>
      <c r="B90">
        <v>2986777744.3158689</v>
      </c>
      <c r="C90">
        <v>607670843</v>
      </c>
      <c r="D90">
        <v>2379106901.3158689</v>
      </c>
      <c r="E90" s="2">
        <f t="shared" si="1"/>
        <v>391.51243287739391</v>
      </c>
    </row>
    <row r="91" spans="1:5" x14ac:dyDescent="0.3">
      <c r="A91" t="s">
        <v>92</v>
      </c>
      <c r="B91">
        <v>3609496602.8763332</v>
      </c>
      <c r="C91">
        <v>670268199</v>
      </c>
      <c r="D91">
        <v>2939228403.8763332</v>
      </c>
      <c r="E91" s="2">
        <f t="shared" si="1"/>
        <v>438.51527019504817</v>
      </c>
    </row>
    <row r="92" spans="1:5" x14ac:dyDescent="0.3">
      <c r="A92" t="s">
        <v>93</v>
      </c>
      <c r="B92">
        <v>3745507239.8301349</v>
      </c>
      <c r="C92">
        <v>847739120</v>
      </c>
      <c r="D92">
        <v>2897768119.8301349</v>
      </c>
      <c r="E92" s="2">
        <f t="shared" si="1"/>
        <v>341.8230976329292</v>
      </c>
    </row>
    <row r="93" spans="1:5" x14ac:dyDescent="0.3">
      <c r="A93" t="s">
        <v>94</v>
      </c>
      <c r="B93">
        <v>1629397920.4513993</v>
      </c>
      <c r="C93">
        <v>936437509</v>
      </c>
      <c r="D93">
        <v>692960411.45139933</v>
      </c>
      <c r="E93" s="2">
        <f t="shared" si="1"/>
        <v>73.999642772895299</v>
      </c>
    </row>
    <row r="94" spans="1:5" x14ac:dyDescent="0.3">
      <c r="A94" t="s">
        <v>95</v>
      </c>
      <c r="B94">
        <v>2542143345.6989007</v>
      </c>
      <c r="C94">
        <v>953531711</v>
      </c>
      <c r="D94">
        <v>1588611634.6989007</v>
      </c>
      <c r="E94" s="2">
        <f t="shared" si="1"/>
        <v>166.60291591486472</v>
      </c>
    </row>
    <row r="95" spans="1:5" x14ac:dyDescent="0.3">
      <c r="A95" t="s">
        <v>96</v>
      </c>
      <c r="B95">
        <v>2481843994.2447009</v>
      </c>
      <c r="C95">
        <v>1145032525</v>
      </c>
      <c r="D95">
        <v>1336811469.2447009</v>
      </c>
      <c r="E95" s="2">
        <f t="shared" si="1"/>
        <v>116.74877700480175</v>
      </c>
    </row>
    <row r="96" spans="1:5" x14ac:dyDescent="0.3">
      <c r="A96" t="s">
        <v>97</v>
      </c>
      <c r="B96">
        <v>2068651395.7997675</v>
      </c>
      <c r="C96">
        <v>1287418320</v>
      </c>
      <c r="D96">
        <v>781233075.79976749</v>
      </c>
      <c r="E96" s="2">
        <f t="shared" si="1"/>
        <v>60.682146872025832</v>
      </c>
    </row>
    <row r="97" spans="1:5" x14ac:dyDescent="0.3">
      <c r="A97" t="s">
        <v>98</v>
      </c>
      <c r="B97">
        <v>3631833213.3415689</v>
      </c>
      <c r="C97">
        <v>2686510089</v>
      </c>
      <c r="D97">
        <v>945323124.34156895</v>
      </c>
      <c r="E97" s="2">
        <f t="shared" si="1"/>
        <v>35.18777495801055</v>
      </c>
    </row>
    <row r="98" spans="1:5" x14ac:dyDescent="0.3">
      <c r="A98" t="s">
        <v>99</v>
      </c>
      <c r="B98">
        <v>3969214505.8797011</v>
      </c>
      <c r="C98">
        <v>3653035600</v>
      </c>
      <c r="D98">
        <v>316178905.87970114</v>
      </c>
      <c r="E98" s="2">
        <f t="shared" si="1"/>
        <v>8.6552374655122755</v>
      </c>
    </row>
    <row r="99" spans="1:5" x14ac:dyDescent="0.3">
      <c r="A99" t="s">
        <v>100</v>
      </c>
      <c r="B99">
        <v>6333051376.076067</v>
      </c>
      <c r="C99">
        <v>4039527522</v>
      </c>
      <c r="D99">
        <v>2293523854.076067</v>
      </c>
      <c r="E99" s="2">
        <f t="shared" si="1"/>
        <v>56.777032501576471</v>
      </c>
    </row>
    <row r="100" spans="1:5" x14ac:dyDescent="0.3">
      <c r="A100" t="s">
        <v>101</v>
      </c>
      <c r="B100">
        <v>27046306028.537659</v>
      </c>
      <c r="C100">
        <v>17977331709</v>
      </c>
      <c r="D100">
        <v>9068974319.5376587</v>
      </c>
      <c r="E100" s="2">
        <f t="shared" si="1"/>
        <v>50.446720716609207</v>
      </c>
    </row>
    <row r="101" spans="1:5" x14ac:dyDescent="0.3">
      <c r="A101" t="s">
        <v>102</v>
      </c>
      <c r="B101">
        <v>132790322746.64418</v>
      </c>
      <c r="C101">
        <v>115935561018</v>
      </c>
      <c r="D101">
        <v>16854761728.64418</v>
      </c>
      <c r="E101" s="2">
        <f t="shared" si="1"/>
        <v>14.538043013417887</v>
      </c>
    </row>
    <row r="102" spans="1:5" x14ac:dyDescent="0.3">
      <c r="A102" t="s">
        <v>103</v>
      </c>
      <c r="B102">
        <v>82310800.274233356</v>
      </c>
      <c r="C102">
        <v>71147393</v>
      </c>
      <c r="D102">
        <v>11163407.274233356</v>
      </c>
      <c r="E102" s="2">
        <f t="shared" si="1"/>
        <v>15.69053594730218</v>
      </c>
    </row>
    <row r="103" spans="1:5" x14ac:dyDescent="0.3">
      <c r="A103" t="s">
        <v>104</v>
      </c>
      <c r="B103">
        <v>105807617.51603334</v>
      </c>
      <c r="C103">
        <v>74333893</v>
      </c>
      <c r="D103">
        <v>31473724.516033337</v>
      </c>
      <c r="E103" s="2">
        <f t="shared" si="1"/>
        <v>42.341014637876341</v>
      </c>
    </row>
    <row r="104" spans="1:5" x14ac:dyDescent="0.3">
      <c r="A104" t="s">
        <v>105</v>
      </c>
      <c r="B104">
        <v>145986517.36176673</v>
      </c>
      <c r="C104">
        <v>103670832</v>
      </c>
      <c r="D104">
        <v>42315685.361766726</v>
      </c>
      <c r="E104" s="2">
        <f t="shared" si="1"/>
        <v>40.817349051242033</v>
      </c>
    </row>
    <row r="105" spans="1:5" x14ac:dyDescent="0.3">
      <c r="A105" t="s">
        <v>106</v>
      </c>
      <c r="B105">
        <v>209261771.13093349</v>
      </c>
      <c r="C105">
        <v>113934284</v>
      </c>
      <c r="D105">
        <v>95327487.130933493</v>
      </c>
      <c r="E105" s="2">
        <f t="shared" si="1"/>
        <v>83.668834159640213</v>
      </c>
    </row>
    <row r="106" spans="1:5" x14ac:dyDescent="0.3">
      <c r="A106" t="s">
        <v>107</v>
      </c>
      <c r="B106">
        <v>168440348.01123342</v>
      </c>
      <c r="C106">
        <v>169770076</v>
      </c>
      <c r="D106">
        <v>1329727.9887665808</v>
      </c>
      <c r="E106" s="2">
        <f t="shared" si="1"/>
        <v>0.7832522786681092</v>
      </c>
    </row>
    <row r="107" spans="1:5" x14ac:dyDescent="0.3">
      <c r="A107" t="s">
        <v>108</v>
      </c>
      <c r="B107">
        <v>200814635.69756669</v>
      </c>
      <c r="C107">
        <v>202344263</v>
      </c>
      <c r="D107">
        <v>1529627.3024333119</v>
      </c>
      <c r="E107" s="2">
        <f t="shared" si="1"/>
        <v>0.75595288927628845</v>
      </c>
    </row>
    <row r="108" spans="1:5" x14ac:dyDescent="0.3">
      <c r="A108" t="s">
        <v>109</v>
      </c>
      <c r="B108">
        <v>189560049.88846669</v>
      </c>
      <c r="C108">
        <v>257983442</v>
      </c>
      <c r="D108">
        <v>68423392.111533314</v>
      </c>
      <c r="E108" s="2">
        <f t="shared" si="1"/>
        <v>26.522396779066664</v>
      </c>
    </row>
    <row r="109" spans="1:5" x14ac:dyDescent="0.3">
      <c r="A109" t="s">
        <v>110</v>
      </c>
      <c r="B109">
        <v>293127571.9616999</v>
      </c>
      <c r="C109">
        <v>260169020</v>
      </c>
      <c r="D109">
        <v>32958551.961699903</v>
      </c>
      <c r="E109" s="2">
        <f t="shared" si="1"/>
        <v>12.66813087957202</v>
      </c>
    </row>
    <row r="110" spans="1:5" x14ac:dyDescent="0.3">
      <c r="A110" t="s">
        <v>111</v>
      </c>
      <c r="B110">
        <v>292479274.96126658</v>
      </c>
      <c r="C110">
        <v>262286131</v>
      </c>
      <c r="D110">
        <v>30193143.961266577</v>
      </c>
      <c r="E110" s="2">
        <f t="shared" si="1"/>
        <v>11.511528972634309</v>
      </c>
    </row>
    <row r="111" spans="1:5" x14ac:dyDescent="0.3">
      <c r="A111" t="s">
        <v>112</v>
      </c>
      <c r="B111">
        <v>679027610.10086644</v>
      </c>
      <c r="C111">
        <v>295511738</v>
      </c>
      <c r="D111">
        <v>383515872.10086644</v>
      </c>
      <c r="E111" s="2">
        <f t="shared" si="1"/>
        <v>129.78024991375011</v>
      </c>
    </row>
    <row r="112" spans="1:5" x14ac:dyDescent="0.3">
      <c r="A112" t="s">
        <v>113</v>
      </c>
      <c r="B112">
        <v>2265678645.1588998</v>
      </c>
      <c r="C112">
        <v>322533007</v>
      </c>
      <c r="D112">
        <v>1943145638.1588998</v>
      </c>
      <c r="E112" s="2">
        <f t="shared" si="1"/>
        <v>602.46411870612042</v>
      </c>
    </row>
    <row r="113" spans="1:5" x14ac:dyDescent="0.3">
      <c r="A113" t="s">
        <v>114</v>
      </c>
      <c r="B113">
        <v>357539710.00256675</v>
      </c>
      <c r="C113">
        <v>344305535</v>
      </c>
      <c r="D113">
        <v>13234175.002566755</v>
      </c>
      <c r="E113" s="2">
        <f t="shared" si="1"/>
        <v>3.8437299599516326</v>
      </c>
    </row>
    <row r="114" spans="1:5" x14ac:dyDescent="0.3">
      <c r="A114" t="s">
        <v>115</v>
      </c>
      <c r="B114">
        <v>329562453.26190019</v>
      </c>
      <c r="C114">
        <v>422361884</v>
      </c>
      <c r="D114">
        <v>92799430.738099813</v>
      </c>
      <c r="E114" s="2">
        <f t="shared" si="1"/>
        <v>21.971544841887251</v>
      </c>
    </row>
    <row r="115" spans="1:5" x14ac:dyDescent="0.3">
      <c r="A115" t="s">
        <v>116</v>
      </c>
      <c r="B115">
        <v>499358528.64596641</v>
      </c>
      <c r="C115">
        <v>432707524</v>
      </c>
      <c r="D115">
        <v>66651004.645966411</v>
      </c>
      <c r="E115" s="2">
        <f t="shared" si="1"/>
        <v>15.403246060950494</v>
      </c>
    </row>
    <row r="116" spans="1:5" x14ac:dyDescent="0.3">
      <c r="A116" t="s">
        <v>117</v>
      </c>
      <c r="B116">
        <v>11673805125.328844</v>
      </c>
      <c r="C116">
        <v>1283800748</v>
      </c>
      <c r="D116">
        <v>10390004377.328844</v>
      </c>
      <c r="E116" s="2">
        <f t="shared" si="1"/>
        <v>809.31596227180603</v>
      </c>
    </row>
    <row r="117" spans="1:5" x14ac:dyDescent="0.3">
      <c r="A117" t="s">
        <v>118</v>
      </c>
      <c r="B117">
        <v>6379179613.9784803</v>
      </c>
      <c r="C117">
        <v>3847623486</v>
      </c>
      <c r="D117">
        <v>2531556127.9784803</v>
      </c>
      <c r="E117" s="2">
        <f t="shared" si="1"/>
        <v>65.795318517776622</v>
      </c>
    </row>
    <row r="118" spans="1:5" x14ac:dyDescent="0.3">
      <c r="A118" t="s">
        <v>119</v>
      </c>
      <c r="B118">
        <v>3704057862.2729101</v>
      </c>
      <c r="C118">
        <v>3943084240</v>
      </c>
      <c r="D118">
        <v>239026377.72708988</v>
      </c>
      <c r="E118" s="2">
        <f t="shared" si="1"/>
        <v>6.061914054544518</v>
      </c>
    </row>
    <row r="119" spans="1:5" x14ac:dyDescent="0.3">
      <c r="A119" t="s">
        <v>120</v>
      </c>
      <c r="B119">
        <v>8214645897.1180315</v>
      </c>
      <c r="C119">
        <v>4226093612</v>
      </c>
      <c r="D119">
        <v>3988552285.1180315</v>
      </c>
      <c r="E119" s="2">
        <f t="shared" si="1"/>
        <v>94.379174985441168</v>
      </c>
    </row>
    <row r="120" spans="1:5" x14ac:dyDescent="0.3">
      <c r="A120" t="s">
        <v>121</v>
      </c>
      <c r="B120">
        <v>39990153890.711342</v>
      </c>
      <c r="C120">
        <v>5283898091</v>
      </c>
      <c r="D120">
        <v>34706255799.711342</v>
      </c>
      <c r="E120" s="2">
        <f t="shared" si="1"/>
        <v>656.83052931747659</v>
      </c>
    </row>
    <row r="121" spans="1:5" x14ac:dyDescent="0.3">
      <c r="A121" t="s">
        <v>122</v>
      </c>
      <c r="B121">
        <v>58311993184.192566</v>
      </c>
      <c r="C121">
        <v>5300980739</v>
      </c>
      <c r="D121">
        <v>53011012445.192566</v>
      </c>
      <c r="E121" s="2">
        <f t="shared" si="1"/>
        <v>1000.0227326838541</v>
      </c>
    </row>
    <row r="122" spans="1:5" x14ac:dyDescent="0.3">
      <c r="A122" t="s">
        <v>123</v>
      </c>
      <c r="B122">
        <v>1444766015.0659668</v>
      </c>
      <c r="C122">
        <v>10712066678</v>
      </c>
      <c r="D122">
        <v>9267300662.9340324</v>
      </c>
      <c r="E122" s="2">
        <f t="shared" si="1"/>
        <v>86.512723842233271</v>
      </c>
    </row>
    <row r="123" spans="1:5" x14ac:dyDescent="0.3">
      <c r="A123" t="s">
        <v>124</v>
      </c>
      <c r="B123">
        <v>66932301843.000298</v>
      </c>
      <c r="C123">
        <v>13904413221</v>
      </c>
      <c r="D123">
        <v>53027888622.000298</v>
      </c>
      <c r="E123" s="2">
        <f t="shared" si="1"/>
        <v>381.37451598397297</v>
      </c>
    </row>
    <row r="124" spans="1:5" x14ac:dyDescent="0.3">
      <c r="A124" t="s">
        <v>125</v>
      </c>
      <c r="B124">
        <v>68638218470.780769</v>
      </c>
      <c r="C124">
        <v>14508021480</v>
      </c>
      <c r="D124">
        <v>54130196990.780769</v>
      </c>
      <c r="E124" s="2">
        <f t="shared" si="1"/>
        <v>373.10529947451363</v>
      </c>
    </row>
    <row r="125" spans="1:5" x14ac:dyDescent="0.3">
      <c r="A125" t="s">
        <v>126</v>
      </c>
      <c r="B125">
        <v>156415082741.08524</v>
      </c>
      <c r="C125">
        <v>171712848146</v>
      </c>
      <c r="D125">
        <v>15297765404.914764</v>
      </c>
      <c r="E125" s="2">
        <f t="shared" si="1"/>
        <v>8.9089229897973254</v>
      </c>
    </row>
    <row r="126" spans="1:5" x14ac:dyDescent="0.3">
      <c r="A126" t="s">
        <v>127</v>
      </c>
      <c r="B126">
        <v>84788656.879207119</v>
      </c>
      <c r="C126">
        <v>85188935</v>
      </c>
      <c r="D126">
        <v>400278.12079288065</v>
      </c>
      <c r="E126" s="2">
        <f t="shared" si="1"/>
        <v>0.46987102349956678</v>
      </c>
    </row>
    <row r="127" spans="1:5" x14ac:dyDescent="0.3">
      <c r="A127" t="s">
        <v>128</v>
      </c>
      <c r="B127">
        <v>100519294.04420362</v>
      </c>
      <c r="C127">
        <v>99350628</v>
      </c>
      <c r="D127">
        <v>1168666.0442036241</v>
      </c>
      <c r="E127" s="2">
        <f t="shared" si="1"/>
        <v>1.1763046371519907</v>
      </c>
    </row>
    <row r="128" spans="1:5" x14ac:dyDescent="0.3">
      <c r="A128" t="s">
        <v>129</v>
      </c>
      <c r="B128">
        <v>100519294.04420362</v>
      </c>
      <c r="C128">
        <v>104410708</v>
      </c>
      <c r="D128">
        <v>3891413.9557963759</v>
      </c>
      <c r="E128" s="2">
        <f t="shared" si="1"/>
        <v>3.7270257336023196</v>
      </c>
    </row>
    <row r="129" spans="1:5" x14ac:dyDescent="0.3">
      <c r="A129" t="s">
        <v>130</v>
      </c>
      <c r="B129">
        <v>118039636.46660003</v>
      </c>
      <c r="C129">
        <v>107709590</v>
      </c>
      <c r="D129">
        <v>10330046.466600031</v>
      </c>
      <c r="E129" s="2">
        <f t="shared" si="1"/>
        <v>9.5906469113846136</v>
      </c>
    </row>
    <row r="130" spans="1:5" x14ac:dyDescent="0.3">
      <c r="A130" t="s">
        <v>131</v>
      </c>
      <c r="B130">
        <v>108532935.39203413</v>
      </c>
      <c r="C130">
        <v>108978378</v>
      </c>
      <c r="D130">
        <v>445442.60796587169</v>
      </c>
      <c r="E130" s="2">
        <f t="shared" ref="E130:E193" si="2">100*(D130/C130)</f>
        <v>0.4087440244025945</v>
      </c>
    </row>
    <row r="131" spans="1:5" x14ac:dyDescent="0.3">
      <c r="A131" t="s">
        <v>132</v>
      </c>
      <c r="B131">
        <v>157295257.05229992</v>
      </c>
      <c r="C131">
        <v>119939149</v>
      </c>
      <c r="D131">
        <v>37356108.052299917</v>
      </c>
      <c r="E131" s="2">
        <f t="shared" si="2"/>
        <v>31.145883861740518</v>
      </c>
    </row>
    <row r="132" spans="1:5" x14ac:dyDescent="0.3">
      <c r="A132" t="s">
        <v>133</v>
      </c>
      <c r="B132">
        <v>131546496.67616676</v>
      </c>
      <c r="C132">
        <v>126253637</v>
      </c>
      <c r="D132">
        <v>5292859.6761667579</v>
      </c>
      <c r="E132" s="2">
        <f t="shared" si="2"/>
        <v>4.1922433301202702</v>
      </c>
    </row>
    <row r="133" spans="1:5" x14ac:dyDescent="0.3">
      <c r="A133" t="s">
        <v>134</v>
      </c>
      <c r="B133">
        <v>314215298.03679979</v>
      </c>
      <c r="C133">
        <v>157533220</v>
      </c>
      <c r="D133">
        <v>156682078.03679979</v>
      </c>
      <c r="E133" s="2">
        <f t="shared" si="2"/>
        <v>99.459706363394204</v>
      </c>
    </row>
    <row r="134" spans="1:5" x14ac:dyDescent="0.3">
      <c r="A134" t="s">
        <v>135</v>
      </c>
      <c r="B134">
        <v>162418549.86240003</v>
      </c>
      <c r="C134">
        <v>162988883</v>
      </c>
      <c r="D134">
        <v>570333.13759997487</v>
      </c>
      <c r="E134" s="2">
        <f t="shared" si="2"/>
        <v>0.34992149593415817</v>
      </c>
    </row>
    <row r="135" spans="1:5" x14ac:dyDescent="0.3">
      <c r="A135" t="s">
        <v>136</v>
      </c>
      <c r="B135">
        <v>164779150.67781672</v>
      </c>
      <c r="C135">
        <v>181159859</v>
      </c>
      <c r="D135">
        <v>16380708.322183281</v>
      </c>
      <c r="E135" s="2">
        <f t="shared" si="2"/>
        <v>9.0421290967019807</v>
      </c>
    </row>
    <row r="136" spans="1:5" x14ac:dyDescent="0.3">
      <c r="A136" t="s">
        <v>137</v>
      </c>
      <c r="B136">
        <v>197315529.62043333</v>
      </c>
      <c r="C136">
        <v>191515504</v>
      </c>
      <c r="D136">
        <v>5800025.6204333305</v>
      </c>
      <c r="E136" s="2">
        <f t="shared" si="2"/>
        <v>3.0284888164633035</v>
      </c>
    </row>
    <row r="137" spans="1:5" x14ac:dyDescent="0.3">
      <c r="A137" t="s">
        <v>138</v>
      </c>
      <c r="B137">
        <v>197463489.18096665</v>
      </c>
      <c r="C137">
        <v>191608467</v>
      </c>
      <c r="D137">
        <v>5855022.1809666455</v>
      </c>
      <c r="E137" s="2">
        <f t="shared" si="2"/>
        <v>3.0557220527037803</v>
      </c>
    </row>
    <row r="138" spans="1:5" x14ac:dyDescent="0.3">
      <c r="A138" t="s">
        <v>139</v>
      </c>
      <c r="B138">
        <v>199344260.83343342</v>
      </c>
      <c r="C138">
        <v>191780761</v>
      </c>
      <c r="D138">
        <v>7563499.8334334195</v>
      </c>
      <c r="E138" s="2">
        <f t="shared" si="2"/>
        <v>3.9438261658756373</v>
      </c>
    </row>
    <row r="139" spans="1:5" x14ac:dyDescent="0.3">
      <c r="A139" t="s">
        <v>140</v>
      </c>
      <c r="B139">
        <v>196992460.5216333</v>
      </c>
      <c r="C139">
        <v>192392912</v>
      </c>
      <c r="D139">
        <v>4599548.5216332972</v>
      </c>
      <c r="E139" s="2">
        <f t="shared" si="2"/>
        <v>2.3907058081398014</v>
      </c>
    </row>
    <row r="140" spans="1:5" x14ac:dyDescent="0.3">
      <c r="A140" t="s">
        <v>141</v>
      </c>
      <c r="B140">
        <v>214047248.39026672</v>
      </c>
      <c r="C140">
        <v>201916997</v>
      </c>
      <c r="D140">
        <v>12130251.390266716</v>
      </c>
      <c r="E140" s="2">
        <f t="shared" si="2"/>
        <v>6.0075434809813046</v>
      </c>
    </row>
    <row r="141" spans="1:5" x14ac:dyDescent="0.3">
      <c r="A141" t="s">
        <v>142</v>
      </c>
      <c r="B141">
        <v>230512183.70963329</v>
      </c>
      <c r="C141">
        <v>204735953</v>
      </c>
      <c r="D141">
        <v>25776230.709633291</v>
      </c>
      <c r="E141" s="2">
        <f t="shared" si="2"/>
        <v>12.589987411557994</v>
      </c>
    </row>
    <row r="142" spans="1:5" x14ac:dyDescent="0.3">
      <c r="A142" t="s">
        <v>143</v>
      </c>
      <c r="B142">
        <v>215081728.30941674</v>
      </c>
      <c r="C142">
        <v>214945523</v>
      </c>
      <c r="D142">
        <v>136205.30941674113</v>
      </c>
      <c r="E142" s="2">
        <f t="shared" si="2"/>
        <v>6.336736281627095E-2</v>
      </c>
    </row>
    <row r="143" spans="1:5" x14ac:dyDescent="0.3">
      <c r="A143" t="s">
        <v>144</v>
      </c>
      <c r="B143">
        <v>214941546.54589999</v>
      </c>
      <c r="C143">
        <v>220620687</v>
      </c>
      <c r="D143">
        <v>5679140.4541000128</v>
      </c>
      <c r="E143" s="2">
        <f t="shared" si="2"/>
        <v>2.5741649757894249</v>
      </c>
    </row>
    <row r="144" spans="1:5" x14ac:dyDescent="0.3">
      <c r="A144" t="s">
        <v>145</v>
      </c>
      <c r="B144">
        <v>216305875.47603333</v>
      </c>
      <c r="C144">
        <v>221867091</v>
      </c>
      <c r="D144">
        <v>5561215.52396667</v>
      </c>
      <c r="E144" s="2">
        <f t="shared" si="2"/>
        <v>2.5065526838167584</v>
      </c>
    </row>
    <row r="145" spans="1:5" x14ac:dyDescent="0.3">
      <c r="A145" t="s">
        <v>146</v>
      </c>
      <c r="B145">
        <v>335732245.77630937</v>
      </c>
      <c r="C145">
        <v>249732219</v>
      </c>
      <c r="D145">
        <v>86000026.776309371</v>
      </c>
      <c r="E145" s="2">
        <f t="shared" si="2"/>
        <v>34.43689689727595</v>
      </c>
    </row>
    <row r="146" spans="1:5" x14ac:dyDescent="0.3">
      <c r="A146" t="s">
        <v>147</v>
      </c>
      <c r="B146">
        <v>269498544.30979985</v>
      </c>
      <c r="C146">
        <v>254222345</v>
      </c>
      <c r="D146">
        <v>15276199.30979985</v>
      </c>
      <c r="E146" s="2">
        <f t="shared" si="2"/>
        <v>6.0089915816801431</v>
      </c>
    </row>
    <row r="147" spans="1:5" x14ac:dyDescent="0.3">
      <c r="A147" t="s">
        <v>148</v>
      </c>
      <c r="B147">
        <v>273507304.79399985</v>
      </c>
      <c r="C147">
        <v>285766225</v>
      </c>
      <c r="D147">
        <v>12258920.206000149</v>
      </c>
      <c r="E147" s="2">
        <f t="shared" si="2"/>
        <v>4.2898422324052294</v>
      </c>
    </row>
    <row r="148" spans="1:5" x14ac:dyDescent="0.3">
      <c r="A148" t="s">
        <v>149</v>
      </c>
      <c r="B148">
        <v>293408997.61056662</v>
      </c>
      <c r="C148">
        <v>288533614</v>
      </c>
      <c r="D148">
        <v>4875383.6105666161</v>
      </c>
      <c r="E148" s="2">
        <f t="shared" si="2"/>
        <v>1.6897107907041347</v>
      </c>
    </row>
    <row r="149" spans="1:5" x14ac:dyDescent="0.3">
      <c r="A149" t="s">
        <v>150</v>
      </c>
      <c r="B149">
        <v>493557189.97754318</v>
      </c>
      <c r="C149">
        <v>312886023</v>
      </c>
      <c r="D149">
        <v>180671166.97754318</v>
      </c>
      <c r="E149" s="2">
        <f t="shared" si="2"/>
        <v>57.743444480274263</v>
      </c>
    </row>
    <row r="150" spans="1:5" x14ac:dyDescent="0.3">
      <c r="A150" t="s">
        <v>151</v>
      </c>
      <c r="B150">
        <v>797438809.63853347</v>
      </c>
      <c r="C150">
        <v>358856459</v>
      </c>
      <c r="D150">
        <v>438582350.63853347</v>
      </c>
      <c r="E150" s="2">
        <f t="shared" si="2"/>
        <v>122.21665226834706</v>
      </c>
    </row>
    <row r="151" spans="1:5" x14ac:dyDescent="0.3">
      <c r="A151" t="s">
        <v>152</v>
      </c>
      <c r="B151">
        <v>353617258.67740017</v>
      </c>
      <c r="C151">
        <v>420348476</v>
      </c>
      <c r="D151">
        <v>66731217.322599828</v>
      </c>
      <c r="E151" s="2">
        <f t="shared" si="2"/>
        <v>15.875213336707764</v>
      </c>
    </row>
    <row r="152" spans="1:5" x14ac:dyDescent="0.3">
      <c r="A152" t="s">
        <v>153</v>
      </c>
      <c r="B152">
        <v>492108404.95800006</v>
      </c>
      <c r="C152">
        <v>540819700</v>
      </c>
      <c r="D152">
        <v>48711295.041999936</v>
      </c>
      <c r="E152" s="2">
        <f t="shared" si="2"/>
        <v>9.0069379946773278</v>
      </c>
    </row>
    <row r="153" spans="1:5" x14ac:dyDescent="0.3">
      <c r="A153" t="s">
        <v>154</v>
      </c>
      <c r="B153">
        <v>1433877109.0604</v>
      </c>
      <c r="C153">
        <v>541419281</v>
      </c>
      <c r="D153">
        <v>892457828.06040001</v>
      </c>
      <c r="E153" s="2">
        <f t="shared" si="2"/>
        <v>164.83672809214195</v>
      </c>
    </row>
    <row r="154" spans="1:5" x14ac:dyDescent="0.3">
      <c r="A154" t="s">
        <v>155</v>
      </c>
      <c r="B154">
        <v>648637433.53683317</v>
      </c>
      <c r="C154">
        <v>552379296</v>
      </c>
      <c r="D154">
        <v>96258137.536833167</v>
      </c>
      <c r="E154" s="2">
        <f t="shared" si="2"/>
        <v>17.426094394535955</v>
      </c>
    </row>
    <row r="155" spans="1:5" x14ac:dyDescent="0.3">
      <c r="A155" t="s">
        <v>156</v>
      </c>
      <c r="B155">
        <v>748606445.6261332</v>
      </c>
      <c r="C155">
        <v>555850647</v>
      </c>
      <c r="D155">
        <v>192755798.6261332</v>
      </c>
      <c r="E155" s="2">
        <f t="shared" si="2"/>
        <v>34.677624226302861</v>
      </c>
    </row>
    <row r="156" spans="1:5" x14ac:dyDescent="0.3">
      <c r="A156" t="s">
        <v>157</v>
      </c>
      <c r="B156">
        <v>883045453.99143338</v>
      </c>
      <c r="C156">
        <v>968385144</v>
      </c>
      <c r="D156">
        <v>85339690.008566618</v>
      </c>
      <c r="E156" s="2">
        <f t="shared" si="2"/>
        <v>8.8125773652478312</v>
      </c>
    </row>
    <row r="157" spans="1:5" x14ac:dyDescent="0.3">
      <c r="A157" t="s">
        <v>158</v>
      </c>
      <c r="B157">
        <v>912524161.58186746</v>
      </c>
      <c r="C157">
        <v>1047753137</v>
      </c>
      <c r="D157">
        <v>135228975.41813254</v>
      </c>
      <c r="E157" s="2">
        <f t="shared" si="2"/>
        <v>12.906568412224429</v>
      </c>
    </row>
    <row r="158" spans="1:5" x14ac:dyDescent="0.3">
      <c r="A158" t="s">
        <v>159</v>
      </c>
      <c r="B158">
        <v>3053864679.2005997</v>
      </c>
      <c r="C158">
        <v>1482347133</v>
      </c>
      <c r="D158">
        <v>1571517546.2005997</v>
      </c>
      <c r="E158" s="2">
        <f t="shared" si="2"/>
        <v>106.01548795255096</v>
      </c>
    </row>
    <row r="159" spans="1:5" x14ac:dyDescent="0.3">
      <c r="A159" t="s">
        <v>160</v>
      </c>
      <c r="B159">
        <v>4820884697.8621645</v>
      </c>
      <c r="C159">
        <v>4221343026</v>
      </c>
      <c r="D159">
        <v>599541671.8621645</v>
      </c>
      <c r="E159" s="2">
        <f t="shared" si="2"/>
        <v>14.202628598753551</v>
      </c>
    </row>
    <row r="160" spans="1:5" x14ac:dyDescent="0.3">
      <c r="A160" t="s">
        <v>161</v>
      </c>
      <c r="B160">
        <v>5925698536.4542294</v>
      </c>
      <c r="C160">
        <v>4308210636</v>
      </c>
      <c r="D160">
        <v>1617487900.4542294</v>
      </c>
      <c r="E160" s="2">
        <f t="shared" si="2"/>
        <v>37.54430869601125</v>
      </c>
    </row>
    <row r="161" spans="1:5" x14ac:dyDescent="0.3">
      <c r="A161" t="s">
        <v>162</v>
      </c>
      <c r="B161">
        <v>11501804434.453672</v>
      </c>
      <c r="C161">
        <v>49963935386</v>
      </c>
      <c r="D161">
        <v>38462130951.546326</v>
      </c>
      <c r="E161" s="2">
        <f t="shared" si="2"/>
        <v>76.979786829048493</v>
      </c>
    </row>
    <row r="162" spans="1:5" x14ac:dyDescent="0.3">
      <c r="A162" t="s">
        <v>163</v>
      </c>
      <c r="B162">
        <v>102249841.90829538</v>
      </c>
      <c r="C162">
        <v>99575438</v>
      </c>
      <c r="D162">
        <v>2674403.9082953781</v>
      </c>
      <c r="E162" s="2">
        <f t="shared" si="2"/>
        <v>2.6858068234612014</v>
      </c>
    </row>
    <row r="163" spans="1:5" x14ac:dyDescent="0.3">
      <c r="A163" t="s">
        <v>164</v>
      </c>
      <c r="B163">
        <v>102249841.90829538</v>
      </c>
      <c r="C163">
        <v>99721594</v>
      </c>
      <c r="D163">
        <v>2528247.9082953781</v>
      </c>
      <c r="E163" s="2">
        <f t="shared" si="2"/>
        <v>2.5353063533013502</v>
      </c>
    </row>
    <row r="164" spans="1:5" x14ac:dyDescent="0.3">
      <c r="A164" t="s">
        <v>165</v>
      </c>
      <c r="B164">
        <v>144650220.26370001</v>
      </c>
      <c r="C164">
        <v>112350921</v>
      </c>
      <c r="D164">
        <v>32299299.263700008</v>
      </c>
      <c r="E164" s="2">
        <f t="shared" si="2"/>
        <v>28.748584325089787</v>
      </c>
    </row>
    <row r="165" spans="1:5" x14ac:dyDescent="0.3">
      <c r="A165" t="s">
        <v>166</v>
      </c>
      <c r="B165">
        <v>118398779.72146665</v>
      </c>
      <c r="C165">
        <v>117236961</v>
      </c>
      <c r="D165">
        <v>1161818.7214666456</v>
      </c>
      <c r="E165" s="2">
        <f t="shared" si="2"/>
        <v>0.99100037356533466</v>
      </c>
    </row>
    <row r="166" spans="1:5" x14ac:dyDescent="0.3">
      <c r="A166" t="s">
        <v>167</v>
      </c>
      <c r="B166">
        <v>4405542795.8588972</v>
      </c>
      <c r="C166">
        <v>136063897</v>
      </c>
      <c r="D166">
        <v>4269478898.8588972</v>
      </c>
      <c r="E166" s="2">
        <f t="shared" si="2"/>
        <v>3137.8484616377682</v>
      </c>
    </row>
    <row r="167" spans="1:5" x14ac:dyDescent="0.3">
      <c r="A167" t="s">
        <v>168</v>
      </c>
      <c r="B167">
        <v>140833249.45443815</v>
      </c>
      <c r="C167">
        <v>138899215</v>
      </c>
      <c r="D167">
        <v>1934034.4544381499</v>
      </c>
      <c r="E167" s="2">
        <f t="shared" si="2"/>
        <v>1.3924012849447349</v>
      </c>
    </row>
    <row r="168" spans="1:5" x14ac:dyDescent="0.3">
      <c r="A168" t="s">
        <v>169</v>
      </c>
      <c r="B168">
        <v>203684563.8022334</v>
      </c>
      <c r="C168">
        <v>147919932</v>
      </c>
      <c r="D168">
        <v>55764631.802233398</v>
      </c>
      <c r="E168" s="2">
        <f t="shared" si="2"/>
        <v>37.699200539271068</v>
      </c>
    </row>
    <row r="169" spans="1:5" x14ac:dyDescent="0.3">
      <c r="A169" t="s">
        <v>170</v>
      </c>
      <c r="B169">
        <v>201978400.22295469</v>
      </c>
      <c r="C169">
        <v>153503060</v>
      </c>
      <c r="D169">
        <v>48475340.22295469</v>
      </c>
      <c r="E169" s="2">
        <f t="shared" si="2"/>
        <v>31.5793966732355</v>
      </c>
    </row>
    <row r="170" spans="1:5" x14ac:dyDescent="0.3">
      <c r="A170" t="s">
        <v>171</v>
      </c>
      <c r="B170">
        <v>169898636.43793339</v>
      </c>
      <c r="C170">
        <v>167537762</v>
      </c>
      <c r="D170">
        <v>2360874.4379333854</v>
      </c>
      <c r="E170" s="2">
        <f t="shared" si="2"/>
        <v>1.4091595887101471</v>
      </c>
    </row>
    <row r="171" spans="1:5" x14ac:dyDescent="0.3">
      <c r="A171" t="s">
        <v>172</v>
      </c>
      <c r="B171">
        <v>201635835.50896662</v>
      </c>
      <c r="C171">
        <v>189656373</v>
      </c>
      <c r="D171">
        <v>11979462.508966625</v>
      </c>
      <c r="E171" s="2">
        <f t="shared" si="2"/>
        <v>6.3164038832307661</v>
      </c>
    </row>
    <row r="172" spans="1:5" x14ac:dyDescent="0.3">
      <c r="A172" t="s">
        <v>173</v>
      </c>
      <c r="B172">
        <v>249033402.22596681</v>
      </c>
      <c r="C172">
        <v>198253440</v>
      </c>
      <c r="D172">
        <v>50779962.225966811</v>
      </c>
      <c r="E172" s="2">
        <f t="shared" si="2"/>
        <v>25.613660083762891</v>
      </c>
    </row>
    <row r="173" spans="1:5" x14ac:dyDescent="0.3">
      <c r="A173" t="s">
        <v>174</v>
      </c>
      <c r="B173">
        <v>194586760.50350016</v>
      </c>
      <c r="C173">
        <v>200722692</v>
      </c>
      <c r="D173">
        <v>6135931.4964998364</v>
      </c>
      <c r="E173" s="2">
        <f t="shared" si="2"/>
        <v>3.0569196912224732</v>
      </c>
    </row>
    <row r="174" spans="1:5" x14ac:dyDescent="0.3">
      <c r="A174" t="s">
        <v>175</v>
      </c>
      <c r="B174">
        <v>208179169.26390001</v>
      </c>
      <c r="C174">
        <v>208126198</v>
      </c>
      <c r="D174">
        <v>52971.263900011778</v>
      </c>
      <c r="E174" s="2">
        <f t="shared" si="2"/>
        <v>2.54515118274595E-2</v>
      </c>
    </row>
    <row r="175" spans="1:5" x14ac:dyDescent="0.3">
      <c r="A175" t="s">
        <v>176</v>
      </c>
      <c r="B175">
        <v>216567861.62296665</v>
      </c>
      <c r="C175">
        <v>208553734</v>
      </c>
      <c r="D175">
        <v>8014127.6229666471</v>
      </c>
      <c r="E175" s="2">
        <f t="shared" si="2"/>
        <v>3.8427159606582002</v>
      </c>
    </row>
    <row r="176" spans="1:5" x14ac:dyDescent="0.3">
      <c r="A176" t="s">
        <v>177</v>
      </c>
      <c r="B176">
        <v>214902608.1036666</v>
      </c>
      <c r="C176">
        <v>214577110</v>
      </c>
      <c r="D176">
        <v>325498.10366660357</v>
      </c>
      <c r="E176" s="2">
        <f t="shared" si="2"/>
        <v>0.15169283604695932</v>
      </c>
    </row>
    <row r="177" spans="1:5" x14ac:dyDescent="0.3">
      <c r="A177" t="s">
        <v>178</v>
      </c>
      <c r="B177">
        <v>214819828.92856658</v>
      </c>
      <c r="C177">
        <v>216447113</v>
      </c>
      <c r="D177">
        <v>1627284.0714334249</v>
      </c>
      <c r="E177" s="2">
        <f t="shared" si="2"/>
        <v>0.75181602049523522</v>
      </c>
    </row>
    <row r="178" spans="1:5" x14ac:dyDescent="0.3">
      <c r="A178" t="s">
        <v>179</v>
      </c>
      <c r="B178">
        <v>258330809.34996668</v>
      </c>
      <c r="C178">
        <v>226927293</v>
      </c>
      <c r="D178">
        <v>31403516.349966675</v>
      </c>
      <c r="E178" s="2">
        <f t="shared" si="2"/>
        <v>13.838580602099137</v>
      </c>
    </row>
    <row r="179" spans="1:5" x14ac:dyDescent="0.3">
      <c r="A179" t="s">
        <v>180</v>
      </c>
      <c r="B179">
        <v>617047336.22959995</v>
      </c>
      <c r="C179">
        <v>235909770</v>
      </c>
      <c r="D179">
        <v>381137566.22959995</v>
      </c>
      <c r="E179" s="2">
        <f t="shared" si="2"/>
        <v>161.56073834059518</v>
      </c>
    </row>
    <row r="180" spans="1:5" x14ac:dyDescent="0.3">
      <c r="A180" t="s">
        <v>181</v>
      </c>
      <c r="B180">
        <v>374320211.75349998</v>
      </c>
      <c r="C180">
        <v>255144177</v>
      </c>
      <c r="D180">
        <v>119176034.75349998</v>
      </c>
      <c r="E180" s="2">
        <f t="shared" si="2"/>
        <v>46.709290470501308</v>
      </c>
    </row>
    <row r="181" spans="1:5" x14ac:dyDescent="0.3">
      <c r="A181" t="s">
        <v>182</v>
      </c>
      <c r="B181">
        <v>352192106.36496675</v>
      </c>
      <c r="C181">
        <v>285037744</v>
      </c>
      <c r="D181">
        <v>67154362.36496675</v>
      </c>
      <c r="E181" s="2">
        <f t="shared" si="2"/>
        <v>23.559814017110224</v>
      </c>
    </row>
    <row r="182" spans="1:5" x14ac:dyDescent="0.3">
      <c r="A182" t="s">
        <v>183</v>
      </c>
      <c r="B182">
        <v>585040179.6857667</v>
      </c>
      <c r="C182">
        <v>291481482</v>
      </c>
      <c r="D182">
        <v>293558697.6857667</v>
      </c>
      <c r="E182" s="2">
        <f t="shared" si="2"/>
        <v>100.71264070414144</v>
      </c>
    </row>
    <row r="183" spans="1:5" x14ac:dyDescent="0.3">
      <c r="A183" t="s">
        <v>184</v>
      </c>
      <c r="B183">
        <v>374268998.08430028</v>
      </c>
      <c r="C183">
        <v>299657029</v>
      </c>
      <c r="D183">
        <v>74611969.08430028</v>
      </c>
      <c r="E183" s="2">
        <f t="shared" si="2"/>
        <v>24.899121950615175</v>
      </c>
    </row>
    <row r="184" spans="1:5" x14ac:dyDescent="0.3">
      <c r="A184" t="s">
        <v>185</v>
      </c>
      <c r="B184">
        <v>371936487.93020034</v>
      </c>
      <c r="C184">
        <v>300806934</v>
      </c>
      <c r="D184">
        <v>71129553.930200338</v>
      </c>
      <c r="E184" s="2">
        <f t="shared" si="2"/>
        <v>23.646248104839344</v>
      </c>
    </row>
    <row r="185" spans="1:5" x14ac:dyDescent="0.3">
      <c r="A185" t="s">
        <v>186</v>
      </c>
      <c r="B185">
        <v>799584111.61713326</v>
      </c>
      <c r="C185">
        <v>439507728</v>
      </c>
      <c r="D185">
        <v>360076383.61713326</v>
      </c>
      <c r="E185" s="2">
        <f t="shared" si="2"/>
        <v>81.927201884635181</v>
      </c>
    </row>
    <row r="186" spans="1:5" x14ac:dyDescent="0.3">
      <c r="A186" t="s">
        <v>187</v>
      </c>
      <c r="B186">
        <v>604110602.17400014</v>
      </c>
      <c r="C186">
        <v>507162616</v>
      </c>
      <c r="D186">
        <v>96947986.174000144</v>
      </c>
      <c r="E186" s="2">
        <f t="shared" si="2"/>
        <v>19.115759544469292</v>
      </c>
    </row>
    <row r="187" spans="1:5" x14ac:dyDescent="0.3">
      <c r="A187" t="s">
        <v>188</v>
      </c>
      <c r="B187">
        <v>449264258.00450003</v>
      </c>
      <c r="C187">
        <v>549977836</v>
      </c>
      <c r="D187">
        <v>100713577.99549997</v>
      </c>
      <c r="E187" s="2">
        <f t="shared" si="2"/>
        <v>18.312297587843151</v>
      </c>
    </row>
    <row r="188" spans="1:5" x14ac:dyDescent="0.3">
      <c r="A188" t="s">
        <v>189</v>
      </c>
      <c r="B188">
        <v>616855924.35729969</v>
      </c>
      <c r="C188">
        <v>614630154</v>
      </c>
      <c r="D188">
        <v>2225770.3572996855</v>
      </c>
      <c r="E188" s="2">
        <f t="shared" si="2"/>
        <v>0.36213165638138956</v>
      </c>
    </row>
    <row r="189" spans="1:5" x14ac:dyDescent="0.3">
      <c r="A189" t="s">
        <v>190</v>
      </c>
      <c r="B189">
        <v>720764144.91350007</v>
      </c>
      <c r="C189">
        <v>630212600</v>
      </c>
      <c r="D189">
        <v>90551544.913500071</v>
      </c>
      <c r="E189" s="2">
        <f t="shared" si="2"/>
        <v>14.368412328395221</v>
      </c>
    </row>
    <row r="190" spans="1:5" x14ac:dyDescent="0.3">
      <c r="A190" t="s">
        <v>191</v>
      </c>
      <c r="B190">
        <v>2419769368.1094351</v>
      </c>
      <c r="C190">
        <v>1284236104</v>
      </c>
      <c r="D190">
        <v>1135533264.1094351</v>
      </c>
      <c r="E190" s="2">
        <f t="shared" si="2"/>
        <v>88.420911121607517</v>
      </c>
    </row>
    <row r="191" spans="1:5" x14ac:dyDescent="0.3">
      <c r="A191" t="s">
        <v>192</v>
      </c>
      <c r="B191">
        <v>1919817225.9867339</v>
      </c>
      <c r="C191">
        <v>1423331256</v>
      </c>
      <c r="D191">
        <v>496485969.98673391</v>
      </c>
      <c r="E191" s="2">
        <f t="shared" si="2"/>
        <v>34.881969175749902</v>
      </c>
    </row>
    <row r="192" spans="1:5" x14ac:dyDescent="0.3">
      <c r="A192" t="s">
        <v>193</v>
      </c>
      <c r="B192">
        <v>6206766956.2187347</v>
      </c>
      <c r="C192">
        <v>2688976691</v>
      </c>
      <c r="D192">
        <v>3517790265.2187347</v>
      </c>
      <c r="E192" s="2">
        <f t="shared" si="2"/>
        <v>130.82263884966991</v>
      </c>
    </row>
    <row r="193" spans="1:5" x14ac:dyDescent="0.3">
      <c r="A193" t="s">
        <v>194</v>
      </c>
      <c r="B193">
        <v>880363252.45739973</v>
      </c>
      <c r="C193">
        <v>2704098549</v>
      </c>
      <c r="D193">
        <v>1823735296.5426002</v>
      </c>
      <c r="E193" s="2">
        <f t="shared" si="2"/>
        <v>67.443373956065102</v>
      </c>
    </row>
    <row r="194" spans="1:5" x14ac:dyDescent="0.3">
      <c r="A194" t="s">
        <v>195</v>
      </c>
      <c r="B194">
        <v>6419949363.3135614</v>
      </c>
      <c r="C194">
        <v>3607117167</v>
      </c>
      <c r="D194">
        <v>2812832196.3135614</v>
      </c>
      <c r="E194" s="2">
        <f t="shared" ref="E194:E257" si="3">100*(D194/C194)</f>
        <v>77.980061807999519</v>
      </c>
    </row>
    <row r="195" spans="1:5" x14ac:dyDescent="0.3">
      <c r="A195" t="s">
        <v>196</v>
      </c>
      <c r="B195">
        <v>194131711760.86987</v>
      </c>
      <c r="C195">
        <v>94041160619</v>
      </c>
      <c r="D195">
        <v>100090551141.86987</v>
      </c>
      <c r="E195" s="2">
        <f t="shared" si="3"/>
        <v>106.43270508684859</v>
      </c>
    </row>
    <row r="196" spans="1:5" x14ac:dyDescent="0.3">
      <c r="A196" t="s">
        <v>197</v>
      </c>
      <c r="B196">
        <v>86569329.91000478</v>
      </c>
      <c r="C196">
        <v>81012135</v>
      </c>
      <c r="D196">
        <v>5557194.9100047797</v>
      </c>
      <c r="E196" s="2">
        <f t="shared" si="3"/>
        <v>6.8597067710964286</v>
      </c>
    </row>
    <row r="197" spans="1:5" x14ac:dyDescent="0.3">
      <c r="A197" t="s">
        <v>198</v>
      </c>
      <c r="B197">
        <v>99966870.495999917</v>
      </c>
      <c r="C197">
        <v>100372220</v>
      </c>
      <c r="D197">
        <v>405349.50400008261</v>
      </c>
      <c r="E197" s="2">
        <f t="shared" si="3"/>
        <v>0.40384630727514309</v>
      </c>
    </row>
    <row r="198" spans="1:5" x14ac:dyDescent="0.3">
      <c r="A198" t="s">
        <v>199</v>
      </c>
      <c r="B198">
        <v>132200236.72213322</v>
      </c>
      <c r="C198">
        <v>107188995</v>
      </c>
      <c r="D198">
        <v>25011241.722133219</v>
      </c>
      <c r="E198" s="2">
        <f t="shared" si="3"/>
        <v>23.333777616007335</v>
      </c>
    </row>
    <row r="199" spans="1:5" x14ac:dyDescent="0.3">
      <c r="A199" t="s">
        <v>200</v>
      </c>
      <c r="B199">
        <v>290202301.50337154</v>
      </c>
      <c r="C199">
        <v>109397283</v>
      </c>
      <c r="D199">
        <v>180805018.50337154</v>
      </c>
      <c r="E199" s="2">
        <f t="shared" si="3"/>
        <v>165.27377421555482</v>
      </c>
    </row>
    <row r="200" spans="1:5" x14ac:dyDescent="0.3">
      <c r="A200" t="s">
        <v>201</v>
      </c>
      <c r="B200">
        <v>145717280.21219996</v>
      </c>
      <c r="C200">
        <v>120815381</v>
      </c>
      <c r="D200">
        <v>24901899.212199956</v>
      </c>
      <c r="E200" s="2">
        <f t="shared" si="3"/>
        <v>20.611530589966815</v>
      </c>
    </row>
    <row r="201" spans="1:5" x14ac:dyDescent="0.3">
      <c r="A201" t="s">
        <v>202</v>
      </c>
      <c r="B201">
        <v>152446764.4829334</v>
      </c>
      <c r="C201">
        <v>139555773</v>
      </c>
      <c r="D201">
        <v>12890991.482933402</v>
      </c>
      <c r="E201" s="2">
        <f t="shared" si="3"/>
        <v>9.2371610330540772</v>
      </c>
    </row>
    <row r="202" spans="1:5" x14ac:dyDescent="0.3">
      <c r="A202" t="s">
        <v>203</v>
      </c>
      <c r="B202">
        <v>144723539.76496658</v>
      </c>
      <c r="C202">
        <v>152724375</v>
      </c>
      <c r="D202">
        <v>8000835.2350334227</v>
      </c>
      <c r="E202" s="2">
        <f t="shared" si="3"/>
        <v>5.2387415139419771</v>
      </c>
    </row>
    <row r="203" spans="1:5" x14ac:dyDescent="0.3">
      <c r="A203" t="s">
        <v>204</v>
      </c>
      <c r="B203">
        <v>551269566.77280509</v>
      </c>
      <c r="C203">
        <v>159526713</v>
      </c>
      <c r="D203">
        <v>391742853.77280509</v>
      </c>
      <c r="E203" s="2">
        <f t="shared" si="3"/>
        <v>245.56567762591905</v>
      </c>
    </row>
    <row r="204" spans="1:5" x14ac:dyDescent="0.3">
      <c r="A204" t="s">
        <v>205</v>
      </c>
      <c r="B204">
        <v>202737386.62980002</v>
      </c>
      <c r="C204">
        <v>176783594</v>
      </c>
      <c r="D204">
        <v>25953792.629800022</v>
      </c>
      <c r="E204" s="2">
        <f t="shared" si="3"/>
        <v>14.681109283138582</v>
      </c>
    </row>
    <row r="205" spans="1:5" x14ac:dyDescent="0.3">
      <c r="A205" t="s">
        <v>206</v>
      </c>
      <c r="B205">
        <v>194527514.2720333</v>
      </c>
      <c r="C205">
        <v>192599191</v>
      </c>
      <c r="D205">
        <v>1928323.272033304</v>
      </c>
      <c r="E205" s="2">
        <f t="shared" si="3"/>
        <v>1.0012104734299243</v>
      </c>
    </row>
    <row r="206" spans="1:5" x14ac:dyDescent="0.3">
      <c r="A206" t="s">
        <v>207</v>
      </c>
      <c r="B206">
        <v>219263025.20449036</v>
      </c>
      <c r="C206">
        <v>196905298</v>
      </c>
      <c r="D206">
        <v>22357727.204490364</v>
      </c>
      <c r="E206" s="2">
        <f t="shared" si="3"/>
        <v>11.354558476374955</v>
      </c>
    </row>
    <row r="207" spans="1:5" x14ac:dyDescent="0.3">
      <c r="A207" t="s">
        <v>208</v>
      </c>
      <c r="B207">
        <v>182005547.40706655</v>
      </c>
      <c r="C207">
        <v>200649028</v>
      </c>
      <c r="D207">
        <v>18643480.592933446</v>
      </c>
      <c r="E207" s="2">
        <f t="shared" si="3"/>
        <v>9.2915877932553173</v>
      </c>
    </row>
    <row r="208" spans="1:5" x14ac:dyDescent="0.3">
      <c r="A208" t="s">
        <v>209</v>
      </c>
      <c r="B208">
        <v>195215421.90243325</v>
      </c>
      <c r="C208">
        <v>205901846</v>
      </c>
      <c r="D208">
        <v>10686424.097566754</v>
      </c>
      <c r="E208" s="2">
        <f t="shared" si="3"/>
        <v>5.1900574497844731</v>
      </c>
    </row>
    <row r="209" spans="1:5" x14ac:dyDescent="0.3">
      <c r="A209" t="s">
        <v>210</v>
      </c>
      <c r="B209">
        <v>247070776.76780021</v>
      </c>
      <c r="C209">
        <v>217833390</v>
      </c>
      <c r="D209">
        <v>29237386.767800212</v>
      </c>
      <c r="E209" s="2">
        <f t="shared" si="3"/>
        <v>13.421903211348917</v>
      </c>
    </row>
    <row r="210" spans="1:5" x14ac:dyDescent="0.3">
      <c r="A210" t="s">
        <v>211</v>
      </c>
      <c r="B210">
        <v>338992360.90009987</v>
      </c>
      <c r="C210">
        <v>223145160</v>
      </c>
      <c r="D210">
        <v>115847200.90009987</v>
      </c>
      <c r="E210" s="2">
        <f t="shared" si="3"/>
        <v>51.915623399629141</v>
      </c>
    </row>
    <row r="211" spans="1:5" x14ac:dyDescent="0.3">
      <c r="A211" t="s">
        <v>212</v>
      </c>
      <c r="B211">
        <v>210578761.24790019</v>
      </c>
      <c r="C211">
        <v>239725641</v>
      </c>
      <c r="D211">
        <v>29146879.752099812</v>
      </c>
      <c r="E211" s="2">
        <f t="shared" si="3"/>
        <v>12.158432293898763</v>
      </c>
    </row>
    <row r="212" spans="1:5" x14ac:dyDescent="0.3">
      <c r="A212" t="s">
        <v>213</v>
      </c>
      <c r="B212">
        <v>1291008597.0002999</v>
      </c>
      <c r="C212">
        <v>244793111</v>
      </c>
      <c r="D212">
        <v>1046215486.0002999</v>
      </c>
      <c r="E212" s="2">
        <f t="shared" si="3"/>
        <v>427.38763428693869</v>
      </c>
    </row>
    <row r="213" spans="1:5" x14ac:dyDescent="0.3">
      <c r="A213" t="s">
        <v>214</v>
      </c>
      <c r="B213">
        <v>685050324.49313307</v>
      </c>
      <c r="C213">
        <v>245397493</v>
      </c>
      <c r="D213">
        <v>439652831.49313307</v>
      </c>
      <c r="E213" s="2">
        <f t="shared" si="3"/>
        <v>179.15946333369146</v>
      </c>
    </row>
    <row r="214" spans="1:5" x14ac:dyDescent="0.3">
      <c r="A214" t="s">
        <v>215</v>
      </c>
      <c r="B214">
        <v>685050324.49313307</v>
      </c>
      <c r="C214">
        <v>248888526</v>
      </c>
      <c r="D214">
        <v>436161798.49313307</v>
      </c>
      <c r="E214" s="2">
        <f t="shared" si="3"/>
        <v>175.24383526347577</v>
      </c>
    </row>
    <row r="215" spans="1:5" x14ac:dyDescent="0.3">
      <c r="A215" t="s">
        <v>216</v>
      </c>
      <c r="B215">
        <v>283809931.97123331</v>
      </c>
      <c r="C215">
        <v>249114039</v>
      </c>
      <c r="D215">
        <v>34695892.971233308</v>
      </c>
      <c r="E215" s="2">
        <f t="shared" si="3"/>
        <v>13.927714837152678</v>
      </c>
    </row>
    <row r="216" spans="1:5" x14ac:dyDescent="0.3">
      <c r="A216" t="s">
        <v>217</v>
      </c>
      <c r="B216">
        <v>298747524.59566677</v>
      </c>
      <c r="C216">
        <v>250113851</v>
      </c>
      <c r="D216">
        <v>48633673.595666766</v>
      </c>
      <c r="E216" s="2">
        <f t="shared" si="3"/>
        <v>19.444614283143704</v>
      </c>
    </row>
    <row r="217" spans="1:5" x14ac:dyDescent="0.3">
      <c r="A217" t="s">
        <v>218</v>
      </c>
      <c r="B217">
        <v>296109960.90929991</v>
      </c>
      <c r="C217">
        <v>289313954</v>
      </c>
      <c r="D217">
        <v>6796006.9092999101</v>
      </c>
      <c r="E217" s="2">
        <f t="shared" si="3"/>
        <v>2.3490076490745104</v>
      </c>
    </row>
    <row r="218" spans="1:5" x14ac:dyDescent="0.3">
      <c r="A218" t="s">
        <v>219</v>
      </c>
      <c r="B218">
        <v>445653133.17440039</v>
      </c>
      <c r="C218">
        <v>335157353</v>
      </c>
      <c r="D218">
        <v>110495780.17440039</v>
      </c>
      <c r="E218" s="2">
        <f t="shared" si="3"/>
        <v>32.968329408664474</v>
      </c>
    </row>
    <row r="219" spans="1:5" x14ac:dyDescent="0.3">
      <c r="A219" t="s">
        <v>220</v>
      </c>
      <c r="B219">
        <v>393952934.47693318</v>
      </c>
      <c r="C219">
        <v>361563190</v>
      </c>
      <c r="D219">
        <v>32389744.476933181</v>
      </c>
      <c r="E219" s="2">
        <f t="shared" si="3"/>
        <v>8.9582527681905848</v>
      </c>
    </row>
    <row r="220" spans="1:5" x14ac:dyDescent="0.3">
      <c r="A220" t="s">
        <v>221</v>
      </c>
      <c r="B220">
        <v>2189642926.9685006</v>
      </c>
      <c r="C220">
        <v>396619729</v>
      </c>
      <c r="D220">
        <v>1793023197.9685006</v>
      </c>
      <c r="E220" s="2">
        <f t="shared" si="3"/>
        <v>452.07614923474989</v>
      </c>
    </row>
    <row r="221" spans="1:5" x14ac:dyDescent="0.3">
      <c r="A221" t="s">
        <v>222</v>
      </c>
      <c r="B221">
        <v>509340961.06820011</v>
      </c>
      <c r="C221">
        <v>442981456</v>
      </c>
      <c r="D221">
        <v>66359505.068200111</v>
      </c>
      <c r="E221" s="2">
        <f t="shared" si="3"/>
        <v>14.980199321977963</v>
      </c>
    </row>
    <row r="222" spans="1:5" x14ac:dyDescent="0.3">
      <c r="A222" t="s">
        <v>223</v>
      </c>
      <c r="B222">
        <v>1368020652.6305325</v>
      </c>
      <c r="C222">
        <v>581208664</v>
      </c>
      <c r="D222">
        <v>786811988.6305325</v>
      </c>
      <c r="E222" s="2">
        <f t="shared" si="3"/>
        <v>135.37513071734466</v>
      </c>
    </row>
    <row r="223" spans="1:5" x14ac:dyDescent="0.3">
      <c r="A223" t="s">
        <v>224</v>
      </c>
      <c r="B223">
        <v>609142388.44223356</v>
      </c>
      <c r="C223">
        <v>645877177</v>
      </c>
      <c r="D223">
        <v>36734788.557766438</v>
      </c>
      <c r="E223" s="2">
        <f t="shared" si="3"/>
        <v>5.6875811479194658</v>
      </c>
    </row>
    <row r="224" spans="1:5" x14ac:dyDescent="0.3">
      <c r="A224" t="s">
        <v>225</v>
      </c>
      <c r="B224">
        <v>2594243878.8261671</v>
      </c>
      <c r="C224">
        <v>929939455</v>
      </c>
      <c r="D224">
        <v>1664304423.8261671</v>
      </c>
      <c r="E224" s="2">
        <f t="shared" si="3"/>
        <v>178.96911620188942</v>
      </c>
    </row>
    <row r="225" spans="1:5" x14ac:dyDescent="0.3">
      <c r="A225" t="s">
        <v>226</v>
      </c>
      <c r="B225">
        <v>1658916810.2184343</v>
      </c>
      <c r="C225">
        <v>1018686978</v>
      </c>
      <c r="D225">
        <v>640229832.21843433</v>
      </c>
      <c r="E225" s="2">
        <f t="shared" si="3"/>
        <v>62.84853404874233</v>
      </c>
    </row>
    <row r="226" spans="1:5" x14ac:dyDescent="0.3">
      <c r="A226" t="s">
        <v>227</v>
      </c>
      <c r="B226">
        <v>1069107107.3973331</v>
      </c>
      <c r="C226">
        <v>1226344187</v>
      </c>
      <c r="D226">
        <v>157237079.60266685</v>
      </c>
      <c r="E226" s="2">
        <f t="shared" si="3"/>
        <v>12.821610871521735</v>
      </c>
    </row>
    <row r="227" spans="1:5" x14ac:dyDescent="0.3">
      <c r="A227" t="s">
        <v>228</v>
      </c>
      <c r="B227">
        <v>4532197492.2373514</v>
      </c>
      <c r="C227">
        <v>3651657653</v>
      </c>
      <c r="D227">
        <v>880539839.23735142</v>
      </c>
      <c r="E227" s="2">
        <f t="shared" si="3"/>
        <v>24.113428007522792</v>
      </c>
    </row>
    <row r="228" spans="1:5" x14ac:dyDescent="0.3">
      <c r="A228" t="s">
        <v>229</v>
      </c>
      <c r="B228">
        <v>5191633530.6776695</v>
      </c>
      <c r="C228">
        <v>4203101711</v>
      </c>
      <c r="D228">
        <v>988531819.67766953</v>
      </c>
      <c r="E228" s="2">
        <f t="shared" si="3"/>
        <v>23.519102977940509</v>
      </c>
    </row>
    <row r="229" spans="1:5" x14ac:dyDescent="0.3">
      <c r="A229" t="s">
        <v>230</v>
      </c>
      <c r="B229">
        <v>18197681930.915028</v>
      </c>
      <c r="C229">
        <v>6498903925</v>
      </c>
      <c r="D229">
        <v>11698778005.915028</v>
      </c>
      <c r="E229" s="2">
        <f t="shared" si="3"/>
        <v>180.01155488561909</v>
      </c>
    </row>
    <row r="230" spans="1:5" x14ac:dyDescent="0.3">
      <c r="A230" t="s">
        <v>231</v>
      </c>
      <c r="B230">
        <v>6688522098.4114809</v>
      </c>
      <c r="C230">
        <v>7033636737</v>
      </c>
      <c r="D230">
        <v>345114638.5885191</v>
      </c>
      <c r="E230" s="2">
        <f t="shared" si="3"/>
        <v>4.9066315405950016</v>
      </c>
    </row>
    <row r="231" spans="1:5" x14ac:dyDescent="0.3">
      <c r="A231" t="s">
        <v>232</v>
      </c>
      <c r="B231">
        <v>31395318270.682388</v>
      </c>
      <c r="C231">
        <v>11990166799</v>
      </c>
      <c r="D231">
        <v>19405151471.682388</v>
      </c>
      <c r="E231" s="2">
        <f t="shared" si="3"/>
        <v>161.84221451615511</v>
      </c>
    </row>
    <row r="232" spans="1:5" x14ac:dyDescent="0.3">
      <c r="A232" t="s">
        <v>233</v>
      </c>
      <c r="B232">
        <v>31289172608.840187</v>
      </c>
      <c r="C232">
        <v>13664360036</v>
      </c>
      <c r="D232">
        <v>17624812572.840187</v>
      </c>
      <c r="E232" s="2">
        <f t="shared" si="3"/>
        <v>128.98381282698946</v>
      </c>
    </row>
    <row r="233" spans="1:5" x14ac:dyDescent="0.3">
      <c r="A233" t="s">
        <v>234</v>
      </c>
      <c r="B233">
        <v>59728591876.977493</v>
      </c>
      <c r="C233">
        <v>54481910566</v>
      </c>
      <c r="D233">
        <v>5246681310.9774933</v>
      </c>
      <c r="E233" s="2">
        <f t="shared" si="3"/>
        <v>9.6301345831505021</v>
      </c>
    </row>
    <row r="234" spans="1:5" x14ac:dyDescent="0.3">
      <c r="A234" t="s">
        <v>235</v>
      </c>
      <c r="B234">
        <v>126501443592.30237</v>
      </c>
      <c r="C234">
        <v>114624466663</v>
      </c>
      <c r="D234">
        <v>11876976929.302368</v>
      </c>
      <c r="E234" s="2">
        <f t="shared" si="3"/>
        <v>10.361642042986425</v>
      </c>
    </row>
    <row r="235" spans="1:5" x14ac:dyDescent="0.3">
      <c r="A235" t="s">
        <v>236</v>
      </c>
      <c r="B235">
        <v>273944311169.18381</v>
      </c>
      <c r="C235">
        <v>1291468761221</v>
      </c>
      <c r="D235">
        <v>1017524450051.8162</v>
      </c>
      <c r="E235" s="2">
        <f t="shared" si="3"/>
        <v>78.788158150245366</v>
      </c>
    </row>
    <row r="236" spans="1:5" x14ac:dyDescent="0.3">
      <c r="A236" t="s">
        <v>237</v>
      </c>
      <c r="B236">
        <v>91785753.911255658</v>
      </c>
      <c r="C236">
        <v>76600200</v>
      </c>
      <c r="D236">
        <v>15185553.911255658</v>
      </c>
      <c r="E236" s="2">
        <f t="shared" si="3"/>
        <v>19.824431151949547</v>
      </c>
    </row>
    <row r="237" spans="1:5" x14ac:dyDescent="0.3">
      <c r="A237" t="s">
        <v>238</v>
      </c>
      <c r="B237">
        <v>86910214.734866768</v>
      </c>
      <c r="C237">
        <v>81176971</v>
      </c>
      <c r="D237">
        <v>5733243.7348667681</v>
      </c>
      <c r="E237" s="2">
        <f t="shared" si="3"/>
        <v>7.0626480198020296</v>
      </c>
    </row>
    <row r="238" spans="1:5" x14ac:dyDescent="0.3">
      <c r="A238" t="s">
        <v>239</v>
      </c>
      <c r="B238">
        <v>116022294.62046674</v>
      </c>
      <c r="C238">
        <v>91242388</v>
      </c>
      <c r="D238">
        <v>24779906.620466739</v>
      </c>
      <c r="E238" s="2">
        <f t="shared" si="3"/>
        <v>27.15832757519097</v>
      </c>
    </row>
    <row r="239" spans="1:5" x14ac:dyDescent="0.3">
      <c r="A239" t="s">
        <v>240</v>
      </c>
      <c r="B239">
        <v>109791520.60911837</v>
      </c>
      <c r="C239">
        <v>111399572</v>
      </c>
      <c r="D239">
        <v>1608051.3908816278</v>
      </c>
      <c r="E239" s="2">
        <f t="shared" si="3"/>
        <v>1.4434987154902423</v>
      </c>
    </row>
    <row r="240" spans="1:5" x14ac:dyDescent="0.3">
      <c r="A240" t="s">
        <v>241</v>
      </c>
      <c r="B240">
        <v>130843752.33753346</v>
      </c>
      <c r="C240">
        <v>128464318</v>
      </c>
      <c r="D240">
        <v>2379434.3375334591</v>
      </c>
      <c r="E240" s="2">
        <f t="shared" si="3"/>
        <v>1.8522141981351266</v>
      </c>
    </row>
    <row r="241" spans="1:5" x14ac:dyDescent="0.3">
      <c r="A241" t="s">
        <v>242</v>
      </c>
      <c r="B241">
        <v>126977253.95199934</v>
      </c>
      <c r="C241">
        <v>134797780</v>
      </c>
      <c r="D241">
        <v>7820526.0480006635</v>
      </c>
      <c r="E241" s="2">
        <f t="shared" si="3"/>
        <v>5.8016727337799354</v>
      </c>
    </row>
    <row r="242" spans="1:5" x14ac:dyDescent="0.3">
      <c r="A242" t="s">
        <v>243</v>
      </c>
      <c r="B242">
        <v>205678175.06090027</v>
      </c>
      <c r="C242">
        <v>146007169</v>
      </c>
      <c r="D242">
        <v>59671006.060900271</v>
      </c>
      <c r="E242" s="2">
        <f t="shared" si="3"/>
        <v>40.868545338962278</v>
      </c>
    </row>
    <row r="243" spans="1:5" x14ac:dyDescent="0.3">
      <c r="A243" t="s">
        <v>244</v>
      </c>
      <c r="B243">
        <v>159555283.48050019</v>
      </c>
      <c r="C243">
        <v>160258904</v>
      </c>
      <c r="D243">
        <v>703620.51949980855</v>
      </c>
      <c r="E243" s="2">
        <f t="shared" si="3"/>
        <v>0.43905237209148046</v>
      </c>
    </row>
    <row r="244" spans="1:5" x14ac:dyDescent="0.3">
      <c r="A244" t="s">
        <v>245</v>
      </c>
      <c r="B244">
        <v>161070686.91756678</v>
      </c>
      <c r="C244">
        <v>178634034</v>
      </c>
      <c r="D244">
        <v>17563347.082433224</v>
      </c>
      <c r="E244" s="2">
        <f t="shared" si="3"/>
        <v>9.8320273517605408</v>
      </c>
    </row>
    <row r="245" spans="1:5" x14ac:dyDescent="0.3">
      <c r="A245" t="s">
        <v>246</v>
      </c>
      <c r="B245">
        <v>344156213.75489998</v>
      </c>
      <c r="C245">
        <v>187084565</v>
      </c>
      <c r="D245">
        <v>157071648.75489998</v>
      </c>
      <c r="E245" s="2">
        <f t="shared" si="3"/>
        <v>83.957566865497412</v>
      </c>
    </row>
    <row r="246" spans="1:5" x14ac:dyDescent="0.3">
      <c r="A246" t="s">
        <v>247</v>
      </c>
      <c r="B246">
        <v>193275566.02775565</v>
      </c>
      <c r="C246">
        <v>192156533</v>
      </c>
      <c r="D246">
        <v>1119033.0277556479</v>
      </c>
      <c r="E246" s="2">
        <f t="shared" si="3"/>
        <v>0.5823549219404619</v>
      </c>
    </row>
    <row r="247" spans="1:5" x14ac:dyDescent="0.3">
      <c r="A247" t="s">
        <v>248</v>
      </c>
      <c r="B247">
        <v>219744306.98199096</v>
      </c>
      <c r="C247">
        <v>193036938</v>
      </c>
      <c r="D247">
        <v>26707368.981990963</v>
      </c>
      <c r="E247" s="2">
        <f t="shared" si="3"/>
        <v>13.835367085024403</v>
      </c>
    </row>
    <row r="248" spans="1:5" x14ac:dyDescent="0.3">
      <c r="A248" t="s">
        <v>249</v>
      </c>
      <c r="B248">
        <v>203086936.5470911</v>
      </c>
      <c r="C248">
        <v>199466038</v>
      </c>
      <c r="D248">
        <v>3620898.5470910966</v>
      </c>
      <c r="E248" s="2">
        <f t="shared" si="3"/>
        <v>1.8152957683408224</v>
      </c>
    </row>
    <row r="249" spans="1:5" x14ac:dyDescent="0.3">
      <c r="A249" t="s">
        <v>250</v>
      </c>
      <c r="B249">
        <v>228315157.07436675</v>
      </c>
      <c r="C249">
        <v>199629984</v>
      </c>
      <c r="D249">
        <v>28685173.074366748</v>
      </c>
      <c r="E249" s="2">
        <f t="shared" si="3"/>
        <v>14.36917065242401</v>
      </c>
    </row>
    <row r="250" spans="1:5" x14ac:dyDescent="0.3">
      <c r="A250" t="s">
        <v>251</v>
      </c>
      <c r="B250">
        <v>210856763.07876676</v>
      </c>
      <c r="C250">
        <v>219637175</v>
      </c>
      <c r="D250">
        <v>8780411.9212332368</v>
      </c>
      <c r="E250" s="2">
        <f t="shared" si="3"/>
        <v>3.9976893352563097</v>
      </c>
    </row>
    <row r="251" spans="1:5" x14ac:dyDescent="0.3">
      <c r="A251" t="s">
        <v>252</v>
      </c>
      <c r="B251">
        <v>262599182.45276672</v>
      </c>
      <c r="C251">
        <v>221882124</v>
      </c>
      <c r="D251">
        <v>40717058.452766716</v>
      </c>
      <c r="E251" s="2">
        <f t="shared" si="3"/>
        <v>18.350761079232644</v>
      </c>
    </row>
    <row r="252" spans="1:5" x14ac:dyDescent="0.3">
      <c r="A252" t="s">
        <v>253</v>
      </c>
      <c r="B252">
        <v>292497174.52316684</v>
      </c>
      <c r="C252">
        <v>245067987</v>
      </c>
      <c r="D252">
        <v>47429187.523166835</v>
      </c>
      <c r="E252" s="2">
        <f t="shared" si="3"/>
        <v>19.353481498653203</v>
      </c>
    </row>
    <row r="253" spans="1:5" x14ac:dyDescent="0.3">
      <c r="A253" t="s">
        <v>254</v>
      </c>
      <c r="B253">
        <v>273015238.22479999</v>
      </c>
      <c r="C253">
        <v>252389811</v>
      </c>
      <c r="D253">
        <v>20625427.224799991</v>
      </c>
      <c r="E253" s="2">
        <f t="shared" si="3"/>
        <v>8.1720522484958753</v>
      </c>
    </row>
    <row r="254" spans="1:5" x14ac:dyDescent="0.3">
      <c r="A254" t="s">
        <v>255</v>
      </c>
      <c r="B254">
        <v>695891701.67953324</v>
      </c>
      <c r="C254">
        <v>376827927</v>
      </c>
      <c r="D254">
        <v>319063774.67953324</v>
      </c>
      <c r="E254" s="2">
        <f t="shared" si="3"/>
        <v>84.670947087086049</v>
      </c>
    </row>
    <row r="255" spans="1:5" x14ac:dyDescent="0.3">
      <c r="A255" t="s">
        <v>256</v>
      </c>
      <c r="B255">
        <v>880620778.15236652</v>
      </c>
      <c r="C255">
        <v>502784657</v>
      </c>
      <c r="D255">
        <v>377836121.15236652</v>
      </c>
      <c r="E255" s="2">
        <f t="shared" si="3"/>
        <v>75.148697537197634</v>
      </c>
    </row>
    <row r="256" spans="1:5" x14ac:dyDescent="0.3">
      <c r="A256" t="s">
        <v>257</v>
      </c>
      <c r="B256">
        <v>818279950.37906659</v>
      </c>
      <c r="C256">
        <v>512505576</v>
      </c>
      <c r="D256">
        <v>305774374.37906659</v>
      </c>
      <c r="E256" s="2">
        <f t="shared" si="3"/>
        <v>59.662643432208554</v>
      </c>
    </row>
    <row r="257" spans="1:5" x14ac:dyDescent="0.3">
      <c r="A257" t="s">
        <v>258</v>
      </c>
      <c r="B257">
        <v>573807032.0613668</v>
      </c>
      <c r="C257">
        <v>624982093</v>
      </c>
      <c r="D257">
        <v>51175060.938633204</v>
      </c>
      <c r="E257" s="2">
        <f t="shared" si="3"/>
        <v>8.1882443532079261</v>
      </c>
    </row>
    <row r="258" spans="1:5" x14ac:dyDescent="0.3">
      <c r="A258" t="s">
        <v>259</v>
      </c>
      <c r="B258">
        <v>2253182521.1430326</v>
      </c>
      <c r="C258">
        <v>674109197</v>
      </c>
      <c r="D258">
        <v>1579073324.1430326</v>
      </c>
      <c r="E258" s="2">
        <f t="shared" ref="E258:E321" si="4">100*(D258/C258)</f>
        <v>234.2459250178473</v>
      </c>
    </row>
    <row r="259" spans="1:5" x14ac:dyDescent="0.3">
      <c r="A259" t="s">
        <v>260</v>
      </c>
      <c r="B259">
        <v>1264264677.7557993</v>
      </c>
      <c r="C259">
        <v>729062272</v>
      </c>
      <c r="D259">
        <v>535202405.75579929</v>
      </c>
      <c r="E259" s="2">
        <f t="shared" si="4"/>
        <v>73.409697128834466</v>
      </c>
    </row>
    <row r="260" spans="1:5" x14ac:dyDescent="0.3">
      <c r="A260" t="s">
        <v>261</v>
      </c>
      <c r="B260">
        <v>2231868648.8129005</v>
      </c>
      <c r="C260">
        <v>1180821649</v>
      </c>
      <c r="D260">
        <v>1051046999.8129005</v>
      </c>
      <c r="E260" s="2">
        <f t="shared" si="4"/>
        <v>89.00980098925173</v>
      </c>
    </row>
    <row r="261" spans="1:5" x14ac:dyDescent="0.3">
      <c r="A261" t="s">
        <v>262</v>
      </c>
      <c r="B261">
        <v>2225591980.5045004</v>
      </c>
      <c r="C261">
        <v>1270388046</v>
      </c>
      <c r="D261">
        <v>955203934.50450039</v>
      </c>
      <c r="E261" s="2">
        <f t="shared" si="4"/>
        <v>75.189934092350583</v>
      </c>
    </row>
    <row r="262" spans="1:5" x14ac:dyDescent="0.3">
      <c r="A262" t="s">
        <v>263</v>
      </c>
      <c r="B262">
        <v>5010800362.5380669</v>
      </c>
      <c r="C262">
        <v>2747483916</v>
      </c>
      <c r="D262">
        <v>2263316446.5380669</v>
      </c>
      <c r="E262" s="2">
        <f t="shared" si="4"/>
        <v>82.377786940175369</v>
      </c>
    </row>
    <row r="263" spans="1:5" x14ac:dyDescent="0.3">
      <c r="A263" t="s">
        <v>264</v>
      </c>
      <c r="B263">
        <v>5097943928.6257954</v>
      </c>
      <c r="C263">
        <v>3630416151</v>
      </c>
      <c r="D263">
        <v>1467527777.6257954</v>
      </c>
      <c r="E263" s="2">
        <f t="shared" si="4"/>
        <v>40.423128274745146</v>
      </c>
    </row>
    <row r="264" spans="1:5" x14ac:dyDescent="0.3">
      <c r="A264" t="s">
        <v>265</v>
      </c>
      <c r="B264">
        <v>4199073079.0821643</v>
      </c>
      <c r="C264">
        <v>3661795047</v>
      </c>
      <c r="D264">
        <v>537278032.08216429</v>
      </c>
      <c r="E264" s="2">
        <f t="shared" si="4"/>
        <v>14.672531509439345</v>
      </c>
    </row>
    <row r="265" spans="1:5" x14ac:dyDescent="0.3">
      <c r="A265" t="s">
        <v>266</v>
      </c>
      <c r="B265">
        <v>4310736001.3136311</v>
      </c>
      <c r="C265">
        <v>4484089439</v>
      </c>
      <c r="D265">
        <v>173353437.68636894</v>
      </c>
      <c r="E265" s="2">
        <f t="shared" si="4"/>
        <v>3.8659674398695452</v>
      </c>
    </row>
    <row r="266" spans="1:5" x14ac:dyDescent="0.3">
      <c r="A266" t="s">
        <v>267</v>
      </c>
      <c r="B266">
        <v>28520344099.292217</v>
      </c>
      <c r="C266">
        <v>17756919489</v>
      </c>
      <c r="D266">
        <v>10763424610.292217</v>
      </c>
      <c r="E266" s="2">
        <f t="shared" si="4"/>
        <v>60.615382172340816</v>
      </c>
    </row>
    <row r="267" spans="1:5" x14ac:dyDescent="0.3">
      <c r="A267" t="s">
        <v>268</v>
      </c>
      <c r="B267">
        <v>81433411438.817902</v>
      </c>
      <c r="C267">
        <v>18402267646</v>
      </c>
      <c r="D267">
        <v>63031143792.817902</v>
      </c>
      <c r="E267" s="2">
        <f t="shared" si="4"/>
        <v>342.51835157130017</v>
      </c>
    </row>
    <row r="268" spans="1:5" x14ac:dyDescent="0.3">
      <c r="A268" t="s">
        <v>269</v>
      </c>
      <c r="B268">
        <v>81016739096.438492</v>
      </c>
      <c r="C268">
        <v>20504446215</v>
      </c>
      <c r="D268">
        <v>60512292881.438492</v>
      </c>
      <c r="E268" s="2">
        <f t="shared" si="4"/>
        <v>295.11790880346143</v>
      </c>
    </row>
    <row r="269" spans="1:5" x14ac:dyDescent="0.3">
      <c r="A269" t="s">
        <v>270</v>
      </c>
      <c r="B269">
        <v>81078159414.917114</v>
      </c>
      <c r="C269">
        <v>25786441551</v>
      </c>
      <c r="D269">
        <v>55291717863.917114</v>
      </c>
      <c r="E269" s="2">
        <f t="shared" si="4"/>
        <v>214.42166711743482</v>
      </c>
    </row>
    <row r="270" spans="1:5" x14ac:dyDescent="0.3">
      <c r="A270" t="s">
        <v>271</v>
      </c>
      <c r="B270">
        <v>4493099435.0884333</v>
      </c>
      <c r="C270">
        <v>29969390606</v>
      </c>
      <c r="D270">
        <v>25476291170.911568</v>
      </c>
      <c r="E270" s="2">
        <f t="shared" si="4"/>
        <v>85.007705047599813</v>
      </c>
    </row>
    <row r="271" spans="1:5" x14ac:dyDescent="0.3">
      <c r="A271" t="s">
        <v>272</v>
      </c>
      <c r="B271">
        <v>128271867173.22739</v>
      </c>
      <c r="C271">
        <v>122123232055</v>
      </c>
      <c r="D271">
        <v>6148635118.2273865</v>
      </c>
      <c r="E271" s="2">
        <f t="shared" si="4"/>
        <v>5.0347792264933329</v>
      </c>
    </row>
    <row r="272" spans="1:5" x14ac:dyDescent="0.3">
      <c r="A272" t="s">
        <v>273</v>
      </c>
      <c r="B272">
        <v>105695688.82999985</v>
      </c>
      <c r="C272">
        <v>77693336</v>
      </c>
      <c r="D272">
        <v>28002352.829999849</v>
      </c>
      <c r="E272" s="2">
        <f t="shared" si="4"/>
        <v>36.042155314324319</v>
      </c>
    </row>
    <row r="273" spans="1:5" x14ac:dyDescent="0.3">
      <c r="A273" t="s">
        <v>274</v>
      </c>
      <c r="B273">
        <v>2683648411.653264</v>
      </c>
      <c r="C273">
        <v>83851763</v>
      </c>
      <c r="D273">
        <v>2599796648.653264</v>
      </c>
      <c r="E273" s="2">
        <f t="shared" si="4"/>
        <v>3100.4674864776116</v>
      </c>
    </row>
    <row r="274" spans="1:5" x14ac:dyDescent="0.3">
      <c r="A274" t="s">
        <v>275</v>
      </c>
      <c r="B274">
        <v>116053206.71303321</v>
      </c>
      <c r="C274">
        <v>87916389</v>
      </c>
      <c r="D274">
        <v>28136817.713033214</v>
      </c>
      <c r="E274" s="2">
        <f t="shared" si="4"/>
        <v>32.004064353727287</v>
      </c>
    </row>
    <row r="275" spans="1:5" x14ac:dyDescent="0.3">
      <c r="A275" t="s">
        <v>276</v>
      </c>
      <c r="B275">
        <v>118483205.92349982</v>
      </c>
      <c r="C275">
        <v>111987904</v>
      </c>
      <c r="D275">
        <v>6495301.9234998226</v>
      </c>
      <c r="E275" s="2">
        <f t="shared" si="4"/>
        <v>5.8000031177472726</v>
      </c>
    </row>
    <row r="276" spans="1:5" x14ac:dyDescent="0.3">
      <c r="A276" t="s">
        <v>277</v>
      </c>
      <c r="B276">
        <v>110926448.35539818</v>
      </c>
      <c r="C276">
        <v>136627683</v>
      </c>
      <c r="D276">
        <v>25701234.644601822</v>
      </c>
      <c r="E276" s="2">
        <f t="shared" si="4"/>
        <v>18.811147258203757</v>
      </c>
    </row>
    <row r="277" spans="1:5" x14ac:dyDescent="0.3">
      <c r="A277" t="s">
        <v>278</v>
      </c>
      <c r="B277">
        <v>319718547.90073335</v>
      </c>
      <c r="C277">
        <v>154183328</v>
      </c>
      <c r="D277">
        <v>165535219.90073335</v>
      </c>
      <c r="E277" s="2">
        <f t="shared" si="4"/>
        <v>107.36259363965301</v>
      </c>
    </row>
    <row r="278" spans="1:5" x14ac:dyDescent="0.3">
      <c r="A278" t="s">
        <v>279</v>
      </c>
      <c r="B278">
        <v>764982104.52973378</v>
      </c>
      <c r="C278">
        <v>155822356</v>
      </c>
      <c r="D278">
        <v>609159748.52973378</v>
      </c>
      <c r="E278" s="2">
        <f t="shared" si="4"/>
        <v>390.93218981346541</v>
      </c>
    </row>
    <row r="279" spans="1:5" x14ac:dyDescent="0.3">
      <c r="A279" t="s">
        <v>280</v>
      </c>
      <c r="B279">
        <v>169939792.87539983</v>
      </c>
      <c r="C279">
        <v>155992185</v>
      </c>
      <c r="D279">
        <v>13947607.875399828</v>
      </c>
      <c r="E279" s="2">
        <f t="shared" si="4"/>
        <v>8.9412221999453543</v>
      </c>
    </row>
    <row r="280" spans="1:5" x14ac:dyDescent="0.3">
      <c r="A280" t="s">
        <v>281</v>
      </c>
      <c r="B280">
        <v>164236271.76486644</v>
      </c>
      <c r="C280">
        <v>168546080</v>
      </c>
      <c r="D280">
        <v>4309808.2351335585</v>
      </c>
      <c r="E280" s="2">
        <f t="shared" si="4"/>
        <v>2.5570504132362846</v>
      </c>
    </row>
    <row r="281" spans="1:5" x14ac:dyDescent="0.3">
      <c r="A281" t="s">
        <v>282</v>
      </c>
      <c r="B281">
        <v>187773492.67383316</v>
      </c>
      <c r="C281">
        <v>171901716</v>
      </c>
      <c r="D281">
        <v>15871776.673833162</v>
      </c>
      <c r="E281" s="2">
        <f t="shared" si="4"/>
        <v>9.2330530742538741</v>
      </c>
    </row>
    <row r="282" spans="1:5" x14ac:dyDescent="0.3">
      <c r="A282" t="s">
        <v>283</v>
      </c>
      <c r="B282">
        <v>189209972.13956651</v>
      </c>
      <c r="C282">
        <v>177357370</v>
      </c>
      <c r="D282">
        <v>11852602.139566511</v>
      </c>
      <c r="E282" s="2">
        <f t="shared" si="4"/>
        <v>6.6828923656042667</v>
      </c>
    </row>
    <row r="283" spans="1:5" x14ac:dyDescent="0.3">
      <c r="A283" t="s">
        <v>284</v>
      </c>
      <c r="B283">
        <v>246987042.26048616</v>
      </c>
      <c r="C283">
        <v>182118299</v>
      </c>
      <c r="D283">
        <v>64868743.260486156</v>
      </c>
      <c r="E283" s="2">
        <f t="shared" si="4"/>
        <v>35.619014462948698</v>
      </c>
    </row>
    <row r="284" spans="1:5" x14ac:dyDescent="0.3">
      <c r="A284" t="s">
        <v>285</v>
      </c>
      <c r="B284">
        <v>267213316.15159976</v>
      </c>
      <c r="C284">
        <v>193218757</v>
      </c>
      <c r="D284">
        <v>73994559.151599765</v>
      </c>
      <c r="E284" s="2">
        <f t="shared" si="4"/>
        <v>38.295743281072738</v>
      </c>
    </row>
    <row r="285" spans="1:5" x14ac:dyDescent="0.3">
      <c r="A285" t="s">
        <v>286</v>
      </c>
      <c r="B285">
        <v>190228322.43156642</v>
      </c>
      <c r="C285">
        <v>202915070</v>
      </c>
      <c r="D285">
        <v>12686747.568433583</v>
      </c>
      <c r="E285" s="2">
        <f t="shared" si="4"/>
        <v>6.2522451232594909</v>
      </c>
    </row>
    <row r="286" spans="1:5" x14ac:dyDescent="0.3">
      <c r="A286" t="s">
        <v>287</v>
      </c>
      <c r="B286">
        <v>209320833.38883308</v>
      </c>
      <c r="C286">
        <v>211670124</v>
      </c>
      <c r="D286">
        <v>2349290.6111669242</v>
      </c>
      <c r="E286" s="2">
        <f t="shared" si="4"/>
        <v>1.1098829474710963</v>
      </c>
    </row>
    <row r="287" spans="1:5" x14ac:dyDescent="0.3">
      <c r="A287" t="s">
        <v>288</v>
      </c>
      <c r="B287">
        <v>214864524.56049976</v>
      </c>
      <c r="C287">
        <v>212970494</v>
      </c>
      <c r="D287">
        <v>1894030.5604997575</v>
      </c>
      <c r="E287" s="2">
        <f t="shared" si="4"/>
        <v>0.88933942206085947</v>
      </c>
    </row>
    <row r="288" spans="1:5" x14ac:dyDescent="0.3">
      <c r="A288" t="s">
        <v>289</v>
      </c>
      <c r="B288">
        <v>218015880.38339978</v>
      </c>
      <c r="C288">
        <v>214732298</v>
      </c>
      <c r="D288">
        <v>3283582.3833997846</v>
      </c>
      <c r="E288" s="2">
        <f t="shared" si="4"/>
        <v>1.5291516059683694</v>
      </c>
    </row>
    <row r="289" spans="1:5" x14ac:dyDescent="0.3">
      <c r="A289" t="s">
        <v>290</v>
      </c>
      <c r="B289">
        <v>308419110.88956654</v>
      </c>
      <c r="C289">
        <v>273379671</v>
      </c>
      <c r="D289">
        <v>35039439.889566541</v>
      </c>
      <c r="E289" s="2">
        <f t="shared" si="4"/>
        <v>12.817134412882714</v>
      </c>
    </row>
    <row r="290" spans="1:5" x14ac:dyDescent="0.3">
      <c r="A290" t="s">
        <v>291</v>
      </c>
      <c r="B290">
        <v>301390651.98056644</v>
      </c>
      <c r="C290">
        <v>308175150</v>
      </c>
      <c r="D290">
        <v>6784498.019433558</v>
      </c>
      <c r="E290" s="2">
        <f t="shared" si="4"/>
        <v>2.2015071687102474</v>
      </c>
    </row>
    <row r="291" spans="1:5" x14ac:dyDescent="0.3">
      <c r="A291" t="s">
        <v>292</v>
      </c>
      <c r="B291">
        <v>628428758.98136687</v>
      </c>
      <c r="C291">
        <v>333325211</v>
      </c>
      <c r="D291">
        <v>295103547.98136687</v>
      </c>
      <c r="E291" s="2">
        <f t="shared" si="4"/>
        <v>88.533221683422823</v>
      </c>
    </row>
    <row r="292" spans="1:5" x14ac:dyDescent="0.3">
      <c r="A292" t="s">
        <v>293</v>
      </c>
      <c r="B292">
        <v>301172625.81706625</v>
      </c>
      <c r="C292">
        <v>335946922</v>
      </c>
      <c r="D292">
        <v>34774296.182933748</v>
      </c>
      <c r="E292" s="2">
        <f t="shared" si="4"/>
        <v>10.351128081755054</v>
      </c>
    </row>
    <row r="293" spans="1:5" x14ac:dyDescent="0.3">
      <c r="A293" t="s">
        <v>294</v>
      </c>
      <c r="B293">
        <v>971458658.77903271</v>
      </c>
      <c r="C293">
        <v>348814217</v>
      </c>
      <c r="D293">
        <v>622644441.77903271</v>
      </c>
      <c r="E293" s="2">
        <f t="shared" si="4"/>
        <v>178.50317201349412</v>
      </c>
    </row>
    <row r="294" spans="1:5" x14ac:dyDescent="0.3">
      <c r="A294" t="s">
        <v>295</v>
      </c>
      <c r="B294">
        <v>669289441.07239974</v>
      </c>
      <c r="C294">
        <v>349358104</v>
      </c>
      <c r="D294">
        <v>319931337.07239974</v>
      </c>
      <c r="E294" s="2">
        <f t="shared" si="4"/>
        <v>91.576904445416758</v>
      </c>
    </row>
    <row r="295" spans="1:5" x14ac:dyDescent="0.3">
      <c r="A295" t="s">
        <v>296</v>
      </c>
      <c r="B295">
        <v>401124892.44659966</v>
      </c>
      <c r="C295">
        <v>393599420</v>
      </c>
      <c r="D295">
        <v>7525472.4465996623</v>
      </c>
      <c r="E295" s="2">
        <f t="shared" si="4"/>
        <v>1.9119622804829495</v>
      </c>
    </row>
    <row r="296" spans="1:5" x14ac:dyDescent="0.3">
      <c r="A296" t="s">
        <v>297</v>
      </c>
      <c r="B296">
        <v>623166495.31056678</v>
      </c>
      <c r="C296">
        <v>449284459</v>
      </c>
      <c r="D296">
        <v>173882036.31056678</v>
      </c>
      <c r="E296" s="2">
        <f t="shared" si="4"/>
        <v>38.701992207250328</v>
      </c>
    </row>
    <row r="297" spans="1:5" x14ac:dyDescent="0.3">
      <c r="A297" t="s">
        <v>298</v>
      </c>
      <c r="B297">
        <v>486115423.52986616</v>
      </c>
      <c r="C297">
        <v>462081281</v>
      </c>
      <c r="D297">
        <v>24034142.529866159</v>
      </c>
      <c r="E297" s="2">
        <f t="shared" si="4"/>
        <v>5.2012802764598813</v>
      </c>
    </row>
    <row r="298" spans="1:5" x14ac:dyDescent="0.3">
      <c r="A298" t="s">
        <v>299</v>
      </c>
      <c r="B298">
        <v>36063892899.725067</v>
      </c>
      <c r="C298">
        <v>535799728</v>
      </c>
      <c r="D298">
        <v>35528093171.725067</v>
      </c>
      <c r="E298" s="2">
        <f t="shared" si="4"/>
        <v>6630.8531555889604</v>
      </c>
    </row>
    <row r="299" spans="1:5" x14ac:dyDescent="0.3">
      <c r="A299" t="s">
        <v>300</v>
      </c>
      <c r="B299">
        <v>3422748447.8526664</v>
      </c>
      <c r="C299">
        <v>578736921</v>
      </c>
      <c r="D299">
        <v>2844011526.8526664</v>
      </c>
      <c r="E299" s="2">
        <f t="shared" si="4"/>
        <v>491.41698475682125</v>
      </c>
    </row>
    <row r="300" spans="1:5" x14ac:dyDescent="0.3">
      <c r="A300" t="s">
        <v>301</v>
      </c>
      <c r="B300">
        <v>574738557.87706614</v>
      </c>
      <c r="C300">
        <v>621595563</v>
      </c>
      <c r="D300">
        <v>46857005.122933865</v>
      </c>
      <c r="E300" s="2">
        <f t="shared" si="4"/>
        <v>7.5381820450565007</v>
      </c>
    </row>
    <row r="301" spans="1:5" x14ac:dyDescent="0.3">
      <c r="A301" t="s">
        <v>302</v>
      </c>
      <c r="B301">
        <v>4472988355.285634</v>
      </c>
      <c r="C301">
        <v>787266459</v>
      </c>
      <c r="D301">
        <v>3685721896.285634</v>
      </c>
      <c r="E301" s="2">
        <f t="shared" si="4"/>
        <v>468.16701691664912</v>
      </c>
    </row>
    <row r="302" spans="1:5" x14ac:dyDescent="0.3">
      <c r="A302" t="s">
        <v>303</v>
      </c>
      <c r="B302">
        <v>2262533274.258265</v>
      </c>
      <c r="C302">
        <v>788067041</v>
      </c>
      <c r="D302">
        <v>1474466233.258265</v>
      </c>
      <c r="E302" s="2">
        <f t="shared" si="4"/>
        <v>187.09908631469654</v>
      </c>
    </row>
    <row r="303" spans="1:5" x14ac:dyDescent="0.3">
      <c r="A303" t="s">
        <v>304</v>
      </c>
      <c r="B303">
        <v>659715122.26259995</v>
      </c>
      <c r="C303">
        <v>977946054</v>
      </c>
      <c r="D303">
        <v>318230931.73740005</v>
      </c>
      <c r="E303" s="2">
        <f t="shared" si="4"/>
        <v>32.540745006922442</v>
      </c>
    </row>
    <row r="304" spans="1:5" x14ac:dyDescent="0.3">
      <c r="A304" t="s">
        <v>305</v>
      </c>
      <c r="B304">
        <v>2155121515.9941993</v>
      </c>
      <c r="C304">
        <v>1075551613</v>
      </c>
      <c r="D304">
        <v>1079569902.9941993</v>
      </c>
      <c r="E304" s="2">
        <f t="shared" si="4"/>
        <v>100.37360271191366</v>
      </c>
    </row>
    <row r="305" spans="1:5" x14ac:dyDescent="0.3">
      <c r="A305" t="s">
        <v>306</v>
      </c>
      <c r="B305">
        <v>9048698470.0505981</v>
      </c>
      <c r="C305">
        <v>1318810494</v>
      </c>
      <c r="D305">
        <v>7729887976.0505981</v>
      </c>
      <c r="E305" s="2">
        <f t="shared" si="4"/>
        <v>586.12575583968612</v>
      </c>
    </row>
    <row r="306" spans="1:5" x14ac:dyDescent="0.3">
      <c r="A306" t="s">
        <v>307</v>
      </c>
      <c r="B306">
        <v>6452175603.0675993</v>
      </c>
      <c r="C306">
        <v>6909472211</v>
      </c>
      <c r="D306">
        <v>457296607.9324007</v>
      </c>
      <c r="E306" s="2">
        <f t="shared" si="4"/>
        <v>6.618401434546282</v>
      </c>
    </row>
    <row r="307" spans="1:5" x14ac:dyDescent="0.3">
      <c r="A307" t="s">
        <v>308</v>
      </c>
      <c r="B307">
        <v>11429191685.688635</v>
      </c>
      <c r="C307">
        <v>7177010755</v>
      </c>
      <c r="D307">
        <v>4252180930.6886349</v>
      </c>
      <c r="E307" s="2">
        <f t="shared" si="4"/>
        <v>59.247242004288104</v>
      </c>
    </row>
    <row r="308" spans="1:5" x14ac:dyDescent="0.3">
      <c r="A308" t="s">
        <v>309</v>
      </c>
      <c r="B308">
        <v>91417408400.696884</v>
      </c>
      <c r="C308">
        <v>147665563101</v>
      </c>
      <c r="D308">
        <v>56248154700.303116</v>
      </c>
      <c r="E308" s="2">
        <f t="shared" si="4"/>
        <v>38.091585823453379</v>
      </c>
    </row>
    <row r="309" spans="1:5" x14ac:dyDescent="0.3">
      <c r="A309" t="s">
        <v>310</v>
      </c>
      <c r="B309">
        <v>240578984274.02908</v>
      </c>
      <c r="C309">
        <v>261226630392</v>
      </c>
      <c r="D309">
        <v>20647646117.970917</v>
      </c>
      <c r="E309" s="2">
        <f t="shared" si="4"/>
        <v>7.904112259529894</v>
      </c>
    </row>
    <row r="310" spans="1:5" x14ac:dyDescent="0.3">
      <c r="A310" t="s">
        <v>311</v>
      </c>
      <c r="B310">
        <v>126116914580.16444</v>
      </c>
      <c r="C310">
        <v>389593295674</v>
      </c>
      <c r="D310">
        <v>263476381093.83557</v>
      </c>
      <c r="E310" s="2">
        <f t="shared" si="4"/>
        <v>67.628571646239195</v>
      </c>
    </row>
    <row r="311" spans="1:5" x14ac:dyDescent="0.3">
      <c r="A311" t="s">
        <v>312</v>
      </c>
      <c r="B311">
        <v>154381006.31740004</v>
      </c>
      <c r="C311">
        <v>81967342</v>
      </c>
      <c r="D311">
        <v>72413664.317400038</v>
      </c>
      <c r="E311" s="2">
        <f t="shared" si="4"/>
        <v>88.344531554286633</v>
      </c>
    </row>
    <row r="312" spans="1:5" x14ac:dyDescent="0.3">
      <c r="A312" t="s">
        <v>313</v>
      </c>
      <c r="B312">
        <v>91004807.035600051</v>
      </c>
      <c r="C312">
        <v>87253340</v>
      </c>
      <c r="D312">
        <v>3751467.0356000513</v>
      </c>
      <c r="E312" s="2">
        <f t="shared" si="4"/>
        <v>4.2995110967672421</v>
      </c>
    </row>
    <row r="313" spans="1:5" x14ac:dyDescent="0.3">
      <c r="A313" t="s">
        <v>314</v>
      </c>
      <c r="B313">
        <v>127700744.07296674</v>
      </c>
      <c r="C313">
        <v>110212078</v>
      </c>
      <c r="D313">
        <v>17488666.07296674</v>
      </c>
      <c r="E313" s="2">
        <f t="shared" si="4"/>
        <v>15.868193750023242</v>
      </c>
    </row>
    <row r="314" spans="1:5" x14ac:dyDescent="0.3">
      <c r="A314" t="s">
        <v>315</v>
      </c>
      <c r="B314">
        <v>109515347.80791958</v>
      </c>
      <c r="C314">
        <v>113167824</v>
      </c>
      <c r="D314">
        <v>3652476.1920804232</v>
      </c>
      <c r="E314" s="2">
        <f t="shared" si="4"/>
        <v>3.2274864559385921</v>
      </c>
    </row>
    <row r="315" spans="1:5" x14ac:dyDescent="0.3">
      <c r="A315" t="s">
        <v>316</v>
      </c>
      <c r="B315">
        <v>109145342.73043348</v>
      </c>
      <c r="C315">
        <v>114030276</v>
      </c>
      <c r="D315">
        <v>4884933.269566521</v>
      </c>
      <c r="E315" s="2">
        <f t="shared" si="4"/>
        <v>4.2838914724423898</v>
      </c>
    </row>
    <row r="316" spans="1:5" x14ac:dyDescent="0.3">
      <c r="A316" t="s">
        <v>317</v>
      </c>
      <c r="B316">
        <v>234218591.74813333</v>
      </c>
      <c r="C316">
        <v>116996555</v>
      </c>
      <c r="D316">
        <v>117222036.74813333</v>
      </c>
      <c r="E316" s="2">
        <f t="shared" si="4"/>
        <v>100.19272511753302</v>
      </c>
    </row>
    <row r="317" spans="1:5" x14ac:dyDescent="0.3">
      <c r="A317" t="s">
        <v>318</v>
      </c>
      <c r="B317">
        <v>41318039948.726204</v>
      </c>
      <c r="C317">
        <v>162816373</v>
      </c>
      <c r="D317">
        <v>41155223575.726204</v>
      </c>
      <c r="E317" s="2">
        <f t="shared" si="4"/>
        <v>25277.079213480702</v>
      </c>
    </row>
    <row r="318" spans="1:5" x14ac:dyDescent="0.3">
      <c r="A318" t="s">
        <v>319</v>
      </c>
      <c r="B318">
        <v>194839570.58286673</v>
      </c>
      <c r="C318">
        <v>193618254</v>
      </c>
      <c r="D318">
        <v>1221316.5828667283</v>
      </c>
      <c r="E318" s="2">
        <f t="shared" si="4"/>
        <v>0.63078586736286146</v>
      </c>
    </row>
    <row r="319" spans="1:5" x14ac:dyDescent="0.3">
      <c r="A319" t="s">
        <v>320</v>
      </c>
      <c r="B319">
        <v>194132385.87296665</v>
      </c>
      <c r="C319">
        <v>195419593</v>
      </c>
      <c r="D319">
        <v>1287207.1270333529</v>
      </c>
      <c r="E319" s="2">
        <f t="shared" si="4"/>
        <v>0.65868887928415287</v>
      </c>
    </row>
    <row r="320" spans="1:5" x14ac:dyDescent="0.3">
      <c r="A320" t="s">
        <v>321</v>
      </c>
      <c r="B320">
        <v>237627362.04830009</v>
      </c>
      <c r="C320">
        <v>200499860</v>
      </c>
      <c r="D320">
        <v>37127502.048300087</v>
      </c>
      <c r="E320" s="2">
        <f t="shared" si="4"/>
        <v>18.517470310602754</v>
      </c>
    </row>
    <row r="321" spans="1:5" x14ac:dyDescent="0.3">
      <c r="A321" t="s">
        <v>322</v>
      </c>
      <c r="B321">
        <v>216547290.92470017</v>
      </c>
      <c r="C321">
        <v>205739918</v>
      </c>
      <c r="D321">
        <v>10807372.924700171</v>
      </c>
      <c r="E321" s="2">
        <f t="shared" si="4"/>
        <v>5.252929538301931</v>
      </c>
    </row>
    <row r="322" spans="1:5" x14ac:dyDescent="0.3">
      <c r="A322" t="s">
        <v>323</v>
      </c>
      <c r="B322">
        <v>202452330.66770014</v>
      </c>
      <c r="C322">
        <v>205917767</v>
      </c>
      <c r="D322">
        <v>3465436.3322998583</v>
      </c>
      <c r="E322" s="2">
        <f t="shared" ref="E322:E346" si="5">100*(D322/C322)</f>
        <v>1.6829224514171515</v>
      </c>
    </row>
    <row r="323" spans="1:5" x14ac:dyDescent="0.3">
      <c r="A323" t="s">
        <v>324</v>
      </c>
      <c r="B323">
        <v>165635530.08810014</v>
      </c>
      <c r="C323">
        <v>211759052</v>
      </c>
      <c r="D323">
        <v>46123521.911899865</v>
      </c>
      <c r="E323" s="2">
        <f t="shared" si="5"/>
        <v>21.781133546017134</v>
      </c>
    </row>
    <row r="324" spans="1:5" x14ac:dyDescent="0.3">
      <c r="A324" t="s">
        <v>325</v>
      </c>
      <c r="B324">
        <v>227502020.98890001</v>
      </c>
      <c r="C324">
        <v>212259739</v>
      </c>
      <c r="D324">
        <v>15242281.988900006</v>
      </c>
      <c r="E324" s="2">
        <f t="shared" si="5"/>
        <v>7.1809576609815799</v>
      </c>
    </row>
    <row r="325" spans="1:5" x14ac:dyDescent="0.3">
      <c r="A325" t="s">
        <v>326</v>
      </c>
      <c r="B325">
        <v>371551004.29796672</v>
      </c>
      <c r="C325">
        <v>265510972</v>
      </c>
      <c r="D325">
        <v>106040032.29796672</v>
      </c>
      <c r="E325" s="2">
        <f t="shared" si="5"/>
        <v>39.938098037608299</v>
      </c>
    </row>
    <row r="326" spans="1:5" x14ac:dyDescent="0.3">
      <c r="A326" t="s">
        <v>327</v>
      </c>
      <c r="B326">
        <v>306676571.64679998</v>
      </c>
      <c r="C326">
        <v>276520113</v>
      </c>
      <c r="D326">
        <v>30156458.646799982</v>
      </c>
      <c r="E326" s="2">
        <f t="shared" si="5"/>
        <v>10.905701693677516</v>
      </c>
    </row>
    <row r="327" spans="1:5" x14ac:dyDescent="0.3">
      <c r="A327" t="s">
        <v>328</v>
      </c>
      <c r="B327">
        <v>338630302.56676668</v>
      </c>
      <c r="C327">
        <v>297011538</v>
      </c>
      <c r="D327">
        <v>41618764.566766679</v>
      </c>
      <c r="E327" s="2">
        <f t="shared" si="5"/>
        <v>14.012507677990166</v>
      </c>
    </row>
    <row r="328" spans="1:5" x14ac:dyDescent="0.3">
      <c r="A328" t="s">
        <v>329</v>
      </c>
      <c r="B328">
        <v>299334733.19273329</v>
      </c>
      <c r="C328">
        <v>306223911</v>
      </c>
      <c r="D328">
        <v>6889177.8072667122</v>
      </c>
      <c r="E328" s="2">
        <f t="shared" si="5"/>
        <v>2.2497190976268056</v>
      </c>
    </row>
    <row r="329" spans="1:5" x14ac:dyDescent="0.3">
      <c r="A329" t="s">
        <v>330</v>
      </c>
      <c r="B329">
        <v>325409131.89480001</v>
      </c>
      <c r="C329">
        <v>324931661</v>
      </c>
      <c r="D329">
        <v>477470.89480000734</v>
      </c>
      <c r="E329" s="2">
        <f t="shared" si="5"/>
        <v>0.14694502017148994</v>
      </c>
    </row>
    <row r="330" spans="1:5" x14ac:dyDescent="0.3">
      <c r="A330" t="s">
        <v>331</v>
      </c>
      <c r="B330">
        <v>390315857.37</v>
      </c>
      <c r="C330">
        <v>325904820</v>
      </c>
      <c r="D330">
        <v>64411037.370000005</v>
      </c>
      <c r="E330" s="2">
        <f t="shared" si="5"/>
        <v>19.763757212918794</v>
      </c>
    </row>
    <row r="331" spans="1:5" x14ac:dyDescent="0.3">
      <c r="A331" t="s">
        <v>332</v>
      </c>
      <c r="B331">
        <v>670607636.79560006</v>
      </c>
      <c r="C331">
        <v>432101047</v>
      </c>
      <c r="D331">
        <v>238506589.79560006</v>
      </c>
      <c r="E331" s="2">
        <f t="shared" si="5"/>
        <v>55.196947901771701</v>
      </c>
    </row>
    <row r="332" spans="1:5" x14ac:dyDescent="0.3">
      <c r="A332" t="s">
        <v>333</v>
      </c>
      <c r="B332">
        <v>434155200.37603348</v>
      </c>
      <c r="C332">
        <v>456627059</v>
      </c>
      <c r="D332">
        <v>22471858.623966515</v>
      </c>
      <c r="E332" s="2">
        <f t="shared" si="5"/>
        <v>4.921271786472583</v>
      </c>
    </row>
    <row r="333" spans="1:5" x14ac:dyDescent="0.3">
      <c r="A333" t="s">
        <v>334</v>
      </c>
      <c r="B333">
        <v>3765579454.0737662</v>
      </c>
      <c r="C333">
        <v>463949457</v>
      </c>
      <c r="D333">
        <v>3301629997.0737662</v>
      </c>
      <c r="E333" s="2">
        <f t="shared" si="5"/>
        <v>711.63570670452714</v>
      </c>
    </row>
    <row r="334" spans="1:5" x14ac:dyDescent="0.3">
      <c r="A334" t="s">
        <v>335</v>
      </c>
      <c r="B334">
        <v>955923690.03456712</v>
      </c>
      <c r="C334">
        <v>498832097</v>
      </c>
      <c r="D334">
        <v>457091593.03456712</v>
      </c>
      <c r="E334" s="2">
        <f t="shared" si="5"/>
        <v>91.632354009202245</v>
      </c>
    </row>
    <row r="335" spans="1:5" x14ac:dyDescent="0.3">
      <c r="A335" t="s">
        <v>336</v>
      </c>
      <c r="B335">
        <v>599035518.81076682</v>
      </c>
      <c r="C335">
        <v>614734482</v>
      </c>
      <c r="D335">
        <v>15698963.189233184</v>
      </c>
      <c r="E335" s="2">
        <f t="shared" si="5"/>
        <v>2.5537795013804323</v>
      </c>
    </row>
    <row r="336" spans="1:5" x14ac:dyDescent="0.3">
      <c r="A336" t="s">
        <v>337</v>
      </c>
      <c r="B336">
        <v>973211350.64213336</v>
      </c>
      <c r="C336">
        <v>637911286</v>
      </c>
      <c r="D336">
        <v>335300064.64213336</v>
      </c>
      <c r="E336" s="2">
        <f t="shared" si="5"/>
        <v>52.562177845233073</v>
      </c>
    </row>
    <row r="337" spans="1:5" x14ac:dyDescent="0.3">
      <c r="A337" t="s">
        <v>338</v>
      </c>
      <c r="B337">
        <v>3349013771.4028339</v>
      </c>
      <c r="C337">
        <v>732598989</v>
      </c>
      <c r="D337">
        <v>2616414782.4028339</v>
      </c>
      <c r="E337" s="2">
        <f t="shared" si="5"/>
        <v>357.14146780003728</v>
      </c>
    </row>
    <row r="338" spans="1:5" x14ac:dyDescent="0.3">
      <c r="A338" t="s">
        <v>339</v>
      </c>
      <c r="B338">
        <v>983116628.76970005</v>
      </c>
      <c r="C338">
        <v>834410737</v>
      </c>
      <c r="D338">
        <v>148705891.76970005</v>
      </c>
      <c r="E338" s="2">
        <f t="shared" si="5"/>
        <v>17.821665658851661</v>
      </c>
    </row>
    <row r="339" spans="1:5" x14ac:dyDescent="0.3">
      <c r="A339" t="s">
        <v>340</v>
      </c>
      <c r="B339">
        <v>1897943448.9238954</v>
      </c>
      <c r="C339">
        <v>1574633423</v>
      </c>
      <c r="D339">
        <v>323310025.92389536</v>
      </c>
      <c r="E339" s="2">
        <f t="shared" si="5"/>
        <v>20.532399554172002</v>
      </c>
    </row>
    <row r="340" spans="1:5" x14ac:dyDescent="0.3">
      <c r="A340" t="s">
        <v>341</v>
      </c>
      <c r="B340">
        <v>2827117550.5610666</v>
      </c>
      <c r="C340">
        <v>2797792762</v>
      </c>
      <c r="D340">
        <v>29324788.561066628</v>
      </c>
      <c r="E340" s="2">
        <f t="shared" si="5"/>
        <v>1.048140125293048</v>
      </c>
    </row>
    <row r="341" spans="1:5" x14ac:dyDescent="0.3">
      <c r="A341" t="s">
        <v>342</v>
      </c>
      <c r="B341">
        <v>2594404323.7346978</v>
      </c>
      <c r="C341">
        <v>2837860757</v>
      </c>
      <c r="D341">
        <v>243456433.26530218</v>
      </c>
      <c r="E341" s="2">
        <f t="shared" si="5"/>
        <v>8.5788716963924738</v>
      </c>
    </row>
    <row r="342" spans="1:5" x14ac:dyDescent="0.3">
      <c r="A342" t="s">
        <v>343</v>
      </c>
      <c r="B342">
        <v>2517911873.6348987</v>
      </c>
      <c r="C342">
        <v>3480316382</v>
      </c>
      <c r="D342">
        <v>962404508.36510134</v>
      </c>
      <c r="E342" s="2">
        <f t="shared" si="5"/>
        <v>27.652787928781507</v>
      </c>
    </row>
    <row r="343" spans="1:5" x14ac:dyDescent="0.3">
      <c r="A343" t="s">
        <v>344</v>
      </c>
      <c r="B343">
        <v>2718251084.4814987</v>
      </c>
      <c r="C343">
        <v>3685045465</v>
      </c>
      <c r="D343">
        <v>966794380.51850128</v>
      </c>
      <c r="E343" s="2">
        <f t="shared" si="5"/>
        <v>26.235616078579405</v>
      </c>
    </row>
    <row r="344" spans="1:5" x14ac:dyDescent="0.3">
      <c r="A344" t="s">
        <v>345</v>
      </c>
      <c r="B344">
        <v>15076338377.603701</v>
      </c>
      <c r="C344">
        <v>13424179935</v>
      </c>
      <c r="D344">
        <v>1652158442.6037006</v>
      </c>
      <c r="E344" s="2">
        <f t="shared" si="5"/>
        <v>12.307332370420141</v>
      </c>
    </row>
    <row r="345" spans="1:5" x14ac:dyDescent="0.3">
      <c r="A345" t="s">
        <v>346</v>
      </c>
      <c r="B345">
        <v>23660631685.136745</v>
      </c>
      <c r="C345">
        <v>16423889435</v>
      </c>
      <c r="D345">
        <v>7236742250.1367455</v>
      </c>
      <c r="E345" s="2">
        <f t="shared" si="5"/>
        <v>44.062292788667605</v>
      </c>
    </row>
    <row r="346" spans="1:5" x14ac:dyDescent="0.3">
      <c r="A346" t="s">
        <v>347</v>
      </c>
      <c r="B346">
        <v>25774396176.206165</v>
      </c>
      <c r="C346">
        <v>19045732380</v>
      </c>
      <c r="D346">
        <v>6728663796.2061653</v>
      </c>
      <c r="E346" s="2">
        <f t="shared" si="5"/>
        <v>35.328984267740537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 Guclu</cp:lastModifiedBy>
  <dcterms:created xsi:type="dcterms:W3CDTF">2018-01-03T08:23:32Z</dcterms:created>
  <dcterms:modified xsi:type="dcterms:W3CDTF">2018-01-03T10:10:18Z</dcterms:modified>
</cp:coreProperties>
</file>