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<sst xmlns="http://schemas.openxmlformats.org/spreadsheetml/2006/main" count="360" uniqueCount="360">
  <si>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</si>
  <si>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</si>
  <si>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</si>
  <si>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4</t>
  </si>
  <si>
    <t>32</t>
  </si>
  <si>
    <t>34</t>
  </si>
  <si>
    <t>35</t>
  </si>
  <si>
    <t>58</t>
  </si>
  <si>
    <t>67</t>
  </si>
  <si>
    <t>70</t>
  </si>
  <si>
    <t>80</t>
  </si>
  <si>
    <t>88</t>
  </si>
  <si>
    <t>100</t>
  </si>
  <si>
    <t>102</t>
  </si>
  <si>
    <t>111</t>
  </si>
  <si>
    <t>138</t>
  </si>
  <si>
    <t>142</t>
  </si>
  <si>
    <t>147</t>
  </si>
  <si>
    <t>156</t>
  </si>
  <si>
    <t>175</t>
  </si>
  <si>
    <t>192</t>
  </si>
  <si>
    <t>193</t>
  </si>
  <si>
    <t>208</t>
  </si>
  <si>
    <t>211</t>
  </si>
  <si>
    <t>217</t>
  </si>
  <si>
    <t>236</t>
  </si>
  <si>
    <t>241</t>
  </si>
  <si>
    <t>262</t>
  </si>
  <si>
    <t>272</t>
  </si>
  <si>
    <t>274</t>
  </si>
  <si>
    <t>283</t>
  </si>
  <si>
    <t>302</t>
  </si>
  <si>
    <t>316</t>
  </si>
  <si>
    <t>317</t>
  </si>
  <si>
    <t>2</t>
  </si>
  <si>
    <t>38</t>
  </si>
  <si>
    <t>40</t>
  </si>
  <si>
    <t>51</t>
  </si>
  <si>
    <t>54</t>
  </si>
  <si>
    <t>57</t>
  </si>
  <si>
    <t>62</t>
  </si>
  <si>
    <t>75</t>
  </si>
  <si>
    <t>76</t>
  </si>
  <si>
    <t>90</t>
  </si>
  <si>
    <t>93</t>
  </si>
  <si>
    <t>94</t>
  </si>
  <si>
    <t>96</t>
  </si>
  <si>
    <t>110</t>
  </si>
  <si>
    <t>133</t>
  </si>
  <si>
    <t>146</t>
  </si>
  <si>
    <t>149</t>
  </si>
  <si>
    <t>163</t>
  </si>
  <si>
    <t>187</t>
  </si>
  <si>
    <t>194</t>
  </si>
  <si>
    <t>213</t>
  </si>
  <si>
    <t>226</t>
  </si>
  <si>
    <t>227</t>
  </si>
  <si>
    <t>251</t>
  </si>
  <si>
    <t>263</t>
  </si>
  <si>
    <t>284</t>
  </si>
  <si>
    <t>288</t>
  </si>
  <si>
    <t>305</t>
  </si>
  <si>
    <t>314</t>
  </si>
  <si>
    <t>326</t>
  </si>
  <si>
    <t>327</t>
  </si>
  <si>
    <t>331</t>
  </si>
  <si>
    <t>337</t>
  </si>
  <si>
    <t>8</t>
  </si>
  <si>
    <t>15</t>
  </si>
  <si>
    <t>21</t>
  </si>
  <si>
    <t>42</t>
  </si>
  <si>
    <t>56</t>
  </si>
  <si>
    <t>59</t>
  </si>
  <si>
    <t>61</t>
  </si>
  <si>
    <t>97</t>
  </si>
  <si>
    <t>123</t>
  </si>
  <si>
    <t>139</t>
  </si>
  <si>
    <t>141</t>
  </si>
  <si>
    <t>150</t>
  </si>
  <si>
    <t>152</t>
  </si>
  <si>
    <t>154</t>
  </si>
  <si>
    <t>160</t>
  </si>
  <si>
    <t>183</t>
  </si>
  <si>
    <t>184</t>
  </si>
  <si>
    <t>189</t>
  </si>
  <si>
    <t>198</t>
  </si>
  <si>
    <t>200</t>
  </si>
  <si>
    <t>202</t>
  </si>
  <si>
    <t>210</t>
  </si>
  <si>
    <t>222</t>
  </si>
  <si>
    <t>228</t>
  </si>
  <si>
    <t>244</t>
  </si>
  <si>
    <t>249</t>
  </si>
  <si>
    <t>254</t>
  </si>
  <si>
    <t>260</t>
  </si>
  <si>
    <t>267</t>
  </si>
  <si>
    <t>273</t>
  </si>
  <si>
    <t>276</t>
  </si>
  <si>
    <t>279</t>
  </si>
  <si>
    <t>281</t>
  </si>
  <si>
    <t>291</t>
  </si>
  <si>
    <t>308</t>
  </si>
  <si>
    <t>310</t>
  </si>
  <si>
    <t>312</t>
  </si>
  <si>
    <t>313</t>
  </si>
  <si>
    <t>334</t>
  </si>
  <si>
    <t>335</t>
  </si>
  <si>
    <t>349</t>
  </si>
  <si>
    <t>1</t>
  </si>
  <si>
    <t>13</t>
  </si>
  <si>
    <t>16</t>
  </si>
  <si>
    <t>30</t>
  </si>
  <si>
    <t>47</t>
  </si>
  <si>
    <t>60</t>
  </si>
  <si>
    <t>66</t>
  </si>
  <si>
    <t>81</t>
  </si>
  <si>
    <t>106</t>
  </si>
  <si>
    <t>119</t>
  </si>
  <si>
    <t>135</t>
  </si>
  <si>
    <t>143</t>
  </si>
  <si>
    <t>148</t>
  </si>
  <si>
    <t>158</t>
  </si>
  <si>
    <t>166</t>
  </si>
  <si>
    <t>170</t>
  </si>
  <si>
    <t>185</t>
  </si>
  <si>
    <t>204</t>
  </si>
  <si>
    <t>214</t>
  </si>
  <si>
    <t>225</t>
  </si>
  <si>
    <t>234</t>
  </si>
  <si>
    <t>256</t>
  </si>
  <si>
    <t>259</t>
  </si>
  <si>
    <t>264</t>
  </si>
  <si>
    <t>271</t>
  </si>
  <si>
    <t>292</t>
  </si>
  <si>
    <t>296</t>
  </si>
  <si>
    <t>309</t>
  </si>
  <si>
    <t>324</t>
  </si>
  <si>
    <t>340</t>
  </si>
  <si>
    <t>343</t>
  </si>
  <si>
    <t>353</t>
  </si>
  <si>
    <t>7</t>
  </si>
  <si>
    <t>10</t>
  </si>
  <si>
    <t>20</t>
  </si>
  <si>
    <t>26</t>
  </si>
  <si>
    <t>41</t>
  </si>
  <si>
    <t>82</t>
  </si>
  <si>
    <t>116</t>
  </si>
  <si>
    <t>124</t>
  </si>
  <si>
    <t>137</t>
  </si>
  <si>
    <t>151</t>
  </si>
  <si>
    <t>168</t>
  </si>
  <si>
    <t>172</t>
  </si>
  <si>
    <t>174</t>
  </si>
  <si>
    <t>195</t>
  </si>
  <si>
    <t>209</t>
  </si>
  <si>
    <t>229</t>
  </si>
  <si>
    <t>240</t>
  </si>
  <si>
    <t>245</t>
  </si>
  <si>
    <t>246</t>
  </si>
  <si>
    <t>261</t>
  </si>
  <si>
    <t>287</t>
  </si>
  <si>
    <t>301</t>
  </si>
  <si>
    <t>304</t>
  </si>
  <si>
    <t>322</t>
  </si>
  <si>
    <t>325</t>
  </si>
  <si>
    <t>341</t>
  </si>
  <si>
    <t>347</t>
  </si>
  <si>
    <t>17</t>
  </si>
  <si>
    <t>18</t>
  </si>
  <si>
    <t>23</t>
  </si>
  <si>
    <t>29</t>
  </si>
  <si>
    <t>33</t>
  </si>
  <si>
    <t>43</t>
  </si>
  <si>
    <t>55</t>
  </si>
  <si>
    <t>89</t>
  </si>
  <si>
    <t>91</t>
  </si>
  <si>
    <t>105</t>
  </si>
  <si>
    <t>117</t>
  </si>
  <si>
    <t>120</t>
  </si>
  <si>
    <t>122</t>
  </si>
  <si>
    <t>125</t>
  </si>
  <si>
    <t>128</t>
  </si>
  <si>
    <t>129</t>
  </si>
  <si>
    <t>132</t>
  </si>
  <si>
    <t>157</t>
  </si>
  <si>
    <t>164</t>
  </si>
  <si>
    <t>169</t>
  </si>
  <si>
    <t>173</t>
  </si>
  <si>
    <t>177</t>
  </si>
  <si>
    <t>196</t>
  </si>
  <si>
    <t>197</t>
  </si>
  <si>
    <t>203</t>
  </si>
  <si>
    <t>205</t>
  </si>
  <si>
    <t>212</t>
  </si>
  <si>
    <t>220</t>
  </si>
  <si>
    <t>223</t>
  </si>
  <si>
    <t>230</t>
  </si>
  <si>
    <t>231</t>
  </si>
  <si>
    <t>232</t>
  </si>
  <si>
    <t>237</t>
  </si>
  <si>
    <t>238</t>
  </si>
  <si>
    <t>243</t>
  </si>
  <si>
    <t>247</t>
  </si>
  <si>
    <t>265</t>
  </si>
  <si>
    <t>268</t>
  </si>
  <si>
    <t>280</t>
  </si>
  <si>
    <t>282</t>
  </si>
  <si>
    <t>297</t>
  </si>
  <si>
    <t>303</t>
  </si>
  <si>
    <t>329</t>
  </si>
  <si>
    <t>342</t>
  </si>
  <si>
    <t>345</t>
  </si>
  <si>
    <t>346</t>
  </si>
  <si>
    <t>6</t>
  </si>
  <si>
    <t>11</t>
  </si>
  <si>
    <t>14</t>
  </si>
  <si>
    <t>19</t>
  </si>
  <si>
    <t>24</t>
  </si>
  <si>
    <t>28</t>
  </si>
  <si>
    <t>31</t>
  </si>
  <si>
    <t>36</t>
  </si>
  <si>
    <t>50</t>
  </si>
  <si>
    <t>63</t>
  </si>
  <si>
    <t>71</t>
  </si>
  <si>
    <t>79</t>
  </si>
  <si>
    <t>92</t>
  </si>
  <si>
    <t>99</t>
  </si>
  <si>
    <t>108</t>
  </si>
  <si>
    <t>115</t>
  </si>
  <si>
    <t>144</t>
  </si>
  <si>
    <t>145</t>
  </si>
  <si>
    <t>176</t>
  </si>
  <si>
    <t>179</t>
  </si>
  <si>
    <t>186</t>
  </si>
  <si>
    <t>201</t>
  </si>
  <si>
    <t>207</t>
  </si>
  <si>
    <t>215</t>
  </si>
  <si>
    <t>235</t>
  </si>
  <si>
    <t>239</t>
  </si>
  <si>
    <t>242</t>
  </si>
  <si>
    <t>295</t>
  </si>
  <si>
    <t>300</t>
  </si>
  <si>
    <t>315</t>
  </si>
  <si>
    <t>319</t>
  </si>
  <si>
    <t>330</t>
  </si>
  <si>
    <t>344</t>
  </si>
  <si>
    <t>350</t>
  </si>
  <si>
    <t>5</t>
  </si>
  <si>
    <t>9</t>
  </si>
  <si>
    <t>25</t>
  </si>
  <si>
    <t>27</t>
  </si>
  <si>
    <t>45</t>
  </si>
  <si>
    <t>64</t>
  </si>
  <si>
    <t>69</t>
  </si>
  <si>
    <t>72</t>
  </si>
  <si>
    <t>74</t>
  </si>
  <si>
    <t>77</t>
  </si>
  <si>
    <t>78</t>
  </si>
  <si>
    <t>87</t>
  </si>
  <si>
    <t>101</t>
  </si>
  <si>
    <t>103</t>
  </si>
  <si>
    <t>104</t>
  </si>
  <si>
    <t>107</t>
  </si>
  <si>
    <t>112</t>
  </si>
  <si>
    <t>114</t>
  </si>
  <si>
    <t>131</t>
  </si>
  <si>
    <t>136</t>
  </si>
  <si>
    <t>162</t>
  </si>
  <si>
    <t>165</t>
  </si>
  <si>
    <t>167</t>
  </si>
  <si>
    <t>171</t>
  </si>
  <si>
    <t>180</t>
  </si>
  <si>
    <t>182</t>
  </si>
  <si>
    <t>199</t>
  </si>
  <si>
    <t>218</t>
  </si>
  <si>
    <t>219</t>
  </si>
  <si>
    <t>248</t>
  </si>
  <si>
    <t>266</t>
  </si>
  <si>
    <t>275</t>
  </si>
  <si>
    <t>277</t>
  </si>
  <si>
    <t>286</t>
  </si>
  <si>
    <t>293</t>
  </si>
  <si>
    <t>294</t>
  </si>
  <si>
    <t>298</t>
  </si>
  <si>
    <t>323</t>
  </si>
  <si>
    <t>328</t>
  </si>
  <si>
    <t>348</t>
  </si>
  <si>
    <t>351</t>
  </si>
  <si>
    <t>12</t>
  </si>
  <si>
    <t>22</t>
  </si>
  <si>
    <t>37</t>
  </si>
  <si>
    <t>39</t>
  </si>
  <si>
    <t>46</t>
  </si>
  <si>
    <t>49</t>
  </si>
  <si>
    <t>65</t>
  </si>
  <si>
    <t>68</t>
  </si>
  <si>
    <t>73</t>
  </si>
  <si>
    <t>84</t>
  </si>
  <si>
    <t>86</t>
  </si>
  <si>
    <t>109</t>
  </si>
  <si>
    <t>113</t>
  </si>
  <si>
    <t>118</t>
  </si>
  <si>
    <t>121</t>
  </si>
  <si>
    <t>126</t>
  </si>
  <si>
    <t>127</t>
  </si>
  <si>
    <t>140</t>
  </si>
  <si>
    <t>153</t>
  </si>
  <si>
    <t>159</t>
  </si>
  <si>
    <t>181</t>
  </si>
  <si>
    <t>188</t>
  </si>
  <si>
    <t>190</t>
  </si>
  <si>
    <t>206</t>
  </si>
  <si>
    <t>221</t>
  </si>
  <si>
    <t>224</t>
  </si>
  <si>
    <t>250</t>
  </si>
  <si>
    <t>255</t>
  </si>
  <si>
    <t>257</t>
  </si>
  <si>
    <t>278</t>
  </si>
  <si>
    <t>285</t>
  </si>
  <si>
    <t>306</t>
  </si>
  <si>
    <t>318</t>
  </si>
  <si>
    <t>332</t>
  </si>
  <si>
    <t>336</t>
  </si>
  <si>
    <t>338</t>
  </si>
  <si>
    <t>339</t>
  </si>
  <si>
    <t>3</t>
  </si>
  <si>
    <t>44</t>
  </si>
  <si>
    <t>48</t>
  </si>
  <si>
    <t>52</t>
  </si>
  <si>
    <t>53</t>
  </si>
  <si>
    <t>83</t>
  </si>
  <si>
    <t>85</t>
  </si>
  <si>
    <t>95</t>
  </si>
  <si>
    <t>98</t>
  </si>
  <si>
    <t>130</t>
  </si>
  <si>
    <t>134</t>
  </si>
  <si>
    <t>155</t>
  </si>
  <si>
    <t>161</t>
  </si>
  <si>
    <t>178</t>
  </si>
  <si>
    <t>191</t>
  </si>
  <si>
    <t>216</t>
  </si>
  <si>
    <t>233</t>
  </si>
  <si>
    <t>252</t>
  </si>
  <si>
    <t>253</t>
  </si>
  <si>
    <t>258</t>
  </si>
  <si>
    <t>269</t>
  </si>
  <si>
    <t>270</t>
  </si>
  <si>
    <t>289</t>
  </si>
  <si>
    <t>290</t>
  </si>
  <si>
    <t>299</t>
  </si>
  <si>
    <t>307</t>
  </si>
  <si>
    <t>311</t>
  </si>
  <si>
    <t>320</t>
  </si>
  <si>
    <t>321</t>
  </si>
  <si>
    <t>333</t>
  </si>
  <si>
    <t>352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</si>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</sst>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9996611.5412101317</v>
      </c>
      <c r="C2">
        <v>10145738</v>
      </c>
      <c r="D2">
        <v>149126.45878986828</v>
      </c>
      <c r="E2" s="2">
        <f t="shared" ref="E2:E65" si="0">100*(D2/C2)</f>
        <v>1.4698433843833565</v>
      </c>
    </row>
    <row r="3" spans="1:8" x14ac:dyDescent="0.3">
      <c r="A3" t="s">
        <v>4</v>
      </c>
      <c r="B3">
        <v>60635019.178133316</v>
      </c>
      <c r="C3">
        <v>35847590</v>
      </c>
      <c r="D3">
        <v>24787429.178133316</v>
      </c>
      <c r="E3" s="2">
        <f t="shared" si="0"/>
        <v>69.146710219943145</v>
      </c>
      <c r="G3" s="3" t="s">
        <v>357</v>
      </c>
      <c r="H3" s="4">
        <f>RSQ(B2:B8803,C2:C8803)</f>
        <v>0.50997708258548802</v>
      </c>
    </row>
    <row r="4" spans="1:8" x14ac:dyDescent="0.3">
      <c r="A4" t="s">
        <v>5</v>
      </c>
      <c r="B4">
        <v>54866615.317866623</v>
      </c>
      <c r="C4">
        <v>48211845</v>
      </c>
      <c r="D4">
        <v>6654770.3178666234</v>
      </c>
      <c r="E4" s="2">
        <f t="shared" si="0"/>
        <v>13.803185333120158</v>
      </c>
      <c r="G4" s="5" t="s">
        <v>358</v>
      </c>
      <c r="H4" s="4">
        <f>SQRT(SUMSQ(D2:D8803)/COUNTA(D2:D8803))</f>
        <v>79296048439.791275</v>
      </c>
    </row>
    <row r="5" spans="1:8" x14ac:dyDescent="0.3">
      <c r="A5" t="s">
        <v>6</v>
      </c>
      <c r="B5">
        <v>36439919.061266653</v>
      </c>
      <c r="C5">
        <v>31131987</v>
      </c>
      <c r="D5">
        <v>5307932.0612666532</v>
      </c>
      <c r="E5" s="2">
        <f t="shared" si="0"/>
        <v>17.049769618838184</v>
      </c>
      <c r="G5" s="5" t="s">
        <v>359</v>
      </c>
      <c r="H5" s="6">
        <f>AVERAGE(E2:E8803)</f>
        <v>549.28922747293075</v>
      </c>
    </row>
    <row r="6" spans="1:8" x14ac:dyDescent="0.3">
      <c r="A6" t="s">
        <v>7</v>
      </c>
      <c r="B6">
        <v>22848216.268533289</v>
      </c>
      <c r="C6">
        <v>18578544</v>
      </c>
      <c r="D6">
        <v>4269672.2685332894</v>
      </c>
      <c r="E6" s="2">
        <f t="shared" si="0"/>
        <v>22.981737796747094</v>
      </c>
    </row>
    <row r="7" spans="1:8" x14ac:dyDescent="0.3">
      <c r="A7" t="s">
        <v>8</v>
      </c>
      <c r="B7">
        <v>243825416.70010012</v>
      </c>
      <c r="C7">
        <v>251705487</v>
      </c>
      <c r="D7">
        <v>7880070.2998998761</v>
      </c>
      <c r="E7" s="2">
        <f t="shared" si="0"/>
        <v>3.1306708462417729</v>
      </c>
    </row>
    <row r="8" spans="1:8" x14ac:dyDescent="0.3">
      <c r="A8" t="s">
        <v>9</v>
      </c>
      <c r="B8">
        <v>26222916.392333336</v>
      </c>
      <c r="C8">
        <v>26009348</v>
      </c>
      <c r="D8">
        <v>213568.39233333617</v>
      </c>
      <c r="E8" s="2">
        <f t="shared" si="0"/>
        <v>0.82112166876822967</v>
      </c>
    </row>
    <row r="9" spans="1:8" x14ac:dyDescent="0.3">
      <c r="A9" t="s">
        <v>10</v>
      </c>
      <c r="B9">
        <v>50425290.970699973</v>
      </c>
      <c r="C9">
        <v>52175401</v>
      </c>
      <c r="D9">
        <v>1750110.0293000266</v>
      </c>
      <c r="E9" s="2">
        <f t="shared" si="0"/>
        <v>3.3542818948339783</v>
      </c>
    </row>
    <row r="10" spans="1:8" x14ac:dyDescent="0.3">
      <c r="A10" t="s">
        <v>11</v>
      </c>
      <c r="B10">
        <v>17101879.784707766</v>
      </c>
      <c r="C10">
        <v>14436478</v>
      </c>
      <c r="D10">
        <v>2665401.784707766</v>
      </c>
      <c r="E10" s="2">
        <f t="shared" si="0"/>
        <v>18.462964337338832</v>
      </c>
    </row>
    <row r="11" spans="1:8" x14ac:dyDescent="0.3">
      <c r="A11" t="s">
        <v>12</v>
      </c>
      <c r="B11">
        <v>283125305.44330001</v>
      </c>
      <c r="C11">
        <v>205181170</v>
      </c>
      <c r="D11">
        <v>77944135.443300009</v>
      </c>
      <c r="E11" s="2">
        <f t="shared" si="0"/>
        <v>37.987957395554382</v>
      </c>
    </row>
    <row r="12" spans="1:8" x14ac:dyDescent="0.3">
      <c r="A12" t="s">
        <v>13</v>
      </c>
      <c r="B12">
        <v>703247994.23609972</v>
      </c>
      <c r="C12">
        <v>390279540</v>
      </c>
      <c r="D12">
        <v>312968454.23609972</v>
      </c>
      <c r="E12" s="2">
        <f t="shared" si="0"/>
        <v>80.190843269954584</v>
      </c>
    </row>
    <row r="13" spans="1:8" x14ac:dyDescent="0.3">
      <c r="A13" t="s">
        <v>14</v>
      </c>
      <c r="B13">
        <v>33337081.894966651</v>
      </c>
      <c r="C13">
        <v>32101225</v>
      </c>
      <c r="D13">
        <v>1235856.8949666508</v>
      </c>
      <c r="E13" s="2">
        <f t="shared" si="0"/>
        <v>3.8498745607578861</v>
      </c>
    </row>
    <row r="14" spans="1:8" x14ac:dyDescent="0.3">
      <c r="A14" t="s">
        <v>15</v>
      </c>
      <c r="B14">
        <v>779536835687.10718</v>
      </c>
      <c r="C14">
        <v>1200615903461</v>
      </c>
      <c r="D14">
        <v>421079067773.89282</v>
      </c>
      <c r="E14" s="2">
        <f t="shared" si="0"/>
        <v>35.071921549602472</v>
      </c>
    </row>
    <row r="15" spans="1:8" x14ac:dyDescent="0.3">
      <c r="A15" t="s">
        <v>16</v>
      </c>
      <c r="B15">
        <v>35647574.594392233</v>
      </c>
      <c r="C15">
        <v>28550248</v>
      </c>
      <c r="D15">
        <v>7097326.5943922326</v>
      </c>
      <c r="E15" s="2">
        <f t="shared" si="0"/>
        <v>24.859071607336766</v>
      </c>
    </row>
    <row r="16" spans="1:8" x14ac:dyDescent="0.3">
      <c r="A16" t="s">
        <v>17</v>
      </c>
      <c r="B16">
        <v>28505596.245366666</v>
      </c>
      <c r="C16">
        <v>26890676</v>
      </c>
      <c r="D16">
        <v>1614920.2453666665</v>
      </c>
      <c r="E16" s="2">
        <f t="shared" si="0"/>
        <v>6.0055025963894195</v>
      </c>
    </row>
    <row r="17" spans="1:5" x14ac:dyDescent="0.3">
      <c r="A17" t="s">
        <v>18</v>
      </c>
      <c r="B17">
        <v>166927772.6757333</v>
      </c>
      <c r="C17">
        <v>171201965</v>
      </c>
      <c r="D17">
        <v>4274192.3242667019</v>
      </c>
      <c r="E17" s="2">
        <f t="shared" si="0"/>
        <v>2.496579010799731</v>
      </c>
    </row>
    <row r="18" spans="1:5" x14ac:dyDescent="0.3">
      <c r="A18" t="s">
        <v>19</v>
      </c>
      <c r="B18">
        <v>89476607.614566654</v>
      </c>
      <c r="C18">
        <v>92833088</v>
      </c>
      <c r="D18">
        <v>3356480.385433346</v>
      </c>
      <c r="E18" s="2">
        <f t="shared" si="0"/>
        <v>3.6156078158612437</v>
      </c>
    </row>
    <row r="19" spans="1:5" x14ac:dyDescent="0.3">
      <c r="A19" t="s">
        <v>20</v>
      </c>
      <c r="B19">
        <v>82310518.701733276</v>
      </c>
      <c r="C19">
        <v>37816075</v>
      </c>
      <c r="D19">
        <v>44494443.701733276</v>
      </c>
      <c r="E19" s="2">
        <f t="shared" si="0"/>
        <v>117.66013184005288</v>
      </c>
    </row>
    <row r="20" spans="1:5" x14ac:dyDescent="0.3">
      <c r="A20" t="s">
        <v>21</v>
      </c>
      <c r="B20">
        <v>273904550.10203338</v>
      </c>
      <c r="C20">
        <v>129183696</v>
      </c>
      <c r="D20">
        <v>144720854.10203338</v>
      </c>
      <c r="E20" s="2">
        <f t="shared" si="0"/>
        <v>112.02718189920296</v>
      </c>
    </row>
    <row r="21" spans="1:5" x14ac:dyDescent="0.3">
      <c r="A21" t="s">
        <v>22</v>
      </c>
      <c r="B21">
        <v>62425195.125399947</v>
      </c>
      <c r="C21">
        <v>64310093</v>
      </c>
      <c r="D21">
        <v>1884897.8746000528</v>
      </c>
      <c r="E21" s="2">
        <f t="shared" si="0"/>
        <v>2.9309518718936589</v>
      </c>
    </row>
    <row r="22" spans="1:5" x14ac:dyDescent="0.3">
      <c r="A22" t="s">
        <v>23</v>
      </c>
      <c r="B22">
        <v>247051753.90750021</v>
      </c>
      <c r="C22">
        <v>257657190</v>
      </c>
      <c r="D22">
        <v>10605436.092499793</v>
      </c>
      <c r="E22" s="2">
        <f t="shared" si="0"/>
        <v>4.1161032969814633</v>
      </c>
    </row>
    <row r="23" spans="1:5" x14ac:dyDescent="0.3">
      <c r="A23" t="s">
        <v>24</v>
      </c>
      <c r="B23">
        <v>120351826.4626333</v>
      </c>
      <c r="C23">
        <v>80484531</v>
      </c>
      <c r="D23">
        <v>39867295.462633297</v>
      </c>
      <c r="E23" s="2">
        <f t="shared" si="0"/>
        <v>49.534109185072218</v>
      </c>
    </row>
    <row r="24" spans="1:5" x14ac:dyDescent="0.3">
      <c r="A24" t="s">
        <v>25</v>
      </c>
      <c r="B24">
        <v>118667929.8165665</v>
      </c>
      <c r="C24">
        <v>65271217</v>
      </c>
      <c r="D24">
        <v>53396712.816566497</v>
      </c>
      <c r="E24" s="2">
        <f t="shared" si="0"/>
        <v>81.807441734335214</v>
      </c>
    </row>
    <row r="25" spans="1:5" x14ac:dyDescent="0.3">
      <c r="A25" t="s">
        <v>26</v>
      </c>
      <c r="B25">
        <v>141486066.52563334</v>
      </c>
      <c r="C25">
        <v>158211188</v>
      </c>
      <c r="D25">
        <v>16725121.474366665</v>
      </c>
      <c r="E25" s="2">
        <f t="shared" si="0"/>
        <v>10.5713898528887</v>
      </c>
    </row>
    <row r="26" spans="1:5" x14ac:dyDescent="0.3">
      <c r="A26" t="s">
        <v>27</v>
      </c>
      <c r="B26">
        <v>71830085.082347661</v>
      </c>
      <c r="C26">
        <v>69838077</v>
      </c>
      <c r="D26">
        <v>1992008.0823476613</v>
      </c>
      <c r="E26" s="2">
        <f t="shared" si="0"/>
        <v>2.8523237865608202</v>
      </c>
    </row>
    <row r="27" spans="1:5" x14ac:dyDescent="0.3">
      <c r="A27" t="s">
        <v>28</v>
      </c>
      <c r="B27">
        <v>129341696.80366656</v>
      </c>
      <c r="C27">
        <v>80645049</v>
      </c>
      <c r="D27">
        <v>48696647.803666562</v>
      </c>
      <c r="E27" s="2">
        <f t="shared" si="0"/>
        <v>60.383927355126986</v>
      </c>
    </row>
    <row r="28" spans="1:5" x14ac:dyDescent="0.3">
      <c r="A28" t="s">
        <v>29</v>
      </c>
      <c r="B28">
        <v>69557989.722899914</v>
      </c>
      <c r="C28">
        <v>54884305</v>
      </c>
      <c r="D28">
        <v>14673684.722899914</v>
      </c>
      <c r="E28" s="2">
        <f t="shared" si="0"/>
        <v>26.735666458562086</v>
      </c>
    </row>
    <row r="29" spans="1:5" x14ac:dyDescent="0.3">
      <c r="A29" t="s">
        <v>30</v>
      </c>
      <c r="B29">
        <v>132263505.07539992</v>
      </c>
      <c r="C29">
        <v>152083740</v>
      </c>
      <c r="D29">
        <v>19820234.92460008</v>
      </c>
      <c r="E29" s="2">
        <f t="shared" si="0"/>
        <v>13.032448389683262</v>
      </c>
    </row>
    <row r="30" spans="1:5" x14ac:dyDescent="0.3">
      <c r="A30" t="s">
        <v>31</v>
      </c>
      <c r="B30">
        <v>134855372.63743329</v>
      </c>
      <c r="C30">
        <v>152870894</v>
      </c>
      <c r="D30">
        <v>18015521.36256671</v>
      </c>
      <c r="E30" s="2">
        <f t="shared" si="0"/>
        <v>11.784794928043469</v>
      </c>
    </row>
    <row r="31" spans="1:5" x14ac:dyDescent="0.3">
      <c r="A31" t="s">
        <v>32</v>
      </c>
      <c r="B31">
        <v>221086836.25133315</v>
      </c>
      <c r="C31">
        <v>194774368</v>
      </c>
      <c r="D31">
        <v>26312468.251333147</v>
      </c>
      <c r="E31" s="2">
        <f t="shared" si="0"/>
        <v>13.509204789889576</v>
      </c>
    </row>
    <row r="32" spans="1:5" x14ac:dyDescent="0.3">
      <c r="A32" t="s">
        <v>33</v>
      </c>
      <c r="B32">
        <v>326988820.15713328</v>
      </c>
      <c r="C32">
        <v>282894979</v>
      </c>
      <c r="D32">
        <v>44093841.157133281</v>
      </c>
      <c r="E32" s="2">
        <f t="shared" si="0"/>
        <v>15.586646787793743</v>
      </c>
    </row>
    <row r="33" spans="1:5" x14ac:dyDescent="0.3">
      <c r="A33" t="s">
        <v>34</v>
      </c>
      <c r="B33">
        <v>16947661.142833341</v>
      </c>
      <c r="C33">
        <v>12480721</v>
      </c>
      <c r="D33">
        <v>4466940.1428333409</v>
      </c>
      <c r="E33" s="2">
        <f t="shared" si="0"/>
        <v>35.790721888850342</v>
      </c>
    </row>
    <row r="34" spans="1:5" x14ac:dyDescent="0.3">
      <c r="A34" t="s">
        <v>35</v>
      </c>
      <c r="B34">
        <v>39294826.126766667</v>
      </c>
      <c r="C34">
        <v>21257501</v>
      </c>
      <c r="D34">
        <v>18037325.126766667</v>
      </c>
      <c r="E34" s="2">
        <f t="shared" si="0"/>
        <v>84.851578399392608</v>
      </c>
    </row>
    <row r="35" spans="1:5" x14ac:dyDescent="0.3">
      <c r="A35" t="s">
        <v>36</v>
      </c>
      <c r="B35">
        <v>36230068.320033357</v>
      </c>
      <c r="C35">
        <v>31434608</v>
      </c>
      <c r="D35">
        <v>4795460.3200333565</v>
      </c>
      <c r="E35" s="2">
        <f t="shared" si="0"/>
        <v>15.255352699271315</v>
      </c>
    </row>
    <row r="36" spans="1:5" x14ac:dyDescent="0.3">
      <c r="A36" t="s">
        <v>37</v>
      </c>
      <c r="B36">
        <v>262420610.21036679</v>
      </c>
      <c r="C36">
        <v>156612989</v>
      </c>
      <c r="D36">
        <v>105807621.21036679</v>
      </c>
      <c r="E36" s="2">
        <f t="shared" si="0"/>
        <v>67.559927108195851</v>
      </c>
    </row>
    <row r="37" spans="1:5" x14ac:dyDescent="0.3">
      <c r="A37" t="s">
        <v>38</v>
      </c>
      <c r="B37">
        <v>209082792.36126682</v>
      </c>
      <c r="C37">
        <v>107012501</v>
      </c>
      <c r="D37">
        <v>102070291.36126682</v>
      </c>
      <c r="E37" s="2">
        <f t="shared" si="0"/>
        <v>95.381652056956241</v>
      </c>
    </row>
    <row r="38" spans="1:5" x14ac:dyDescent="0.3">
      <c r="A38" t="s">
        <v>39</v>
      </c>
      <c r="B38">
        <v>29827754.783433348</v>
      </c>
      <c r="C38">
        <v>26700725</v>
      </c>
      <c r="D38">
        <v>3127029.7834333479</v>
      </c>
      <c r="E38" s="2">
        <f t="shared" si="0"/>
        <v>11.711404029041713</v>
      </c>
    </row>
    <row r="39" spans="1:5" x14ac:dyDescent="0.3">
      <c r="A39" t="s">
        <v>40</v>
      </c>
      <c r="B39">
        <v>329235351.68849987</v>
      </c>
      <c r="C39">
        <v>174686712</v>
      </c>
      <c r="D39">
        <v>154548639.68849987</v>
      </c>
      <c r="E39" s="2">
        <f t="shared" si="0"/>
        <v>88.471892291670045</v>
      </c>
    </row>
    <row r="40" spans="1:5" x14ac:dyDescent="0.3">
      <c r="A40" t="s">
        <v>41</v>
      </c>
      <c r="B40">
        <v>156460539.30279997</v>
      </c>
      <c r="C40">
        <v>142437851</v>
      </c>
      <c r="D40">
        <v>14022688.30279997</v>
      </c>
      <c r="E40" s="2">
        <f t="shared" si="0"/>
        <v>9.8447766547671165</v>
      </c>
    </row>
    <row r="41" spans="1:5" x14ac:dyDescent="0.3">
      <c r="A41" t="s">
        <v>42</v>
      </c>
      <c r="B41">
        <v>233908355.37783334</v>
      </c>
      <c r="C41">
        <v>142844618</v>
      </c>
      <c r="D41">
        <v>91063737.377833337</v>
      </c>
      <c r="E41" s="2">
        <f t="shared" si="0"/>
        <v>63.750205399991579</v>
      </c>
    </row>
    <row r="42" spans="1:5" x14ac:dyDescent="0.3">
      <c r="A42" t="s">
        <v>43</v>
      </c>
      <c r="B42">
        <v>54108088.545966677</v>
      </c>
      <c r="C42">
        <v>39404478</v>
      </c>
      <c r="D42">
        <v>14703610.545966677</v>
      </c>
      <c r="E42" s="2">
        <f t="shared" si="0"/>
        <v>37.314567511760153</v>
      </c>
    </row>
    <row r="43" spans="1:5" x14ac:dyDescent="0.3">
      <c r="A43" t="s">
        <v>44</v>
      </c>
      <c r="B43">
        <v>417171773.66273332</v>
      </c>
      <c r="C43">
        <v>444567279</v>
      </c>
      <c r="D43">
        <v>27395505.337266684</v>
      </c>
      <c r="E43" s="2">
        <f t="shared" si="0"/>
        <v>6.162285582260921</v>
      </c>
    </row>
    <row r="44" spans="1:5" x14ac:dyDescent="0.3">
      <c r="A44" t="s">
        <v>45</v>
      </c>
      <c r="B44">
        <v>33185791.920366697</v>
      </c>
      <c r="C44">
        <v>31563836</v>
      </c>
      <c r="D44">
        <v>1621955.920366697</v>
      </c>
      <c r="E44" s="2">
        <f t="shared" si="0"/>
        <v>5.1386527301900093</v>
      </c>
    </row>
    <row r="45" spans="1:5" x14ac:dyDescent="0.3">
      <c r="A45" t="s">
        <v>46</v>
      </c>
      <c r="B45">
        <v>272743418.31899989</v>
      </c>
      <c r="C45">
        <v>212465499</v>
      </c>
      <c r="D45">
        <v>60277919.318999887</v>
      </c>
      <c r="E45" s="2">
        <f t="shared" si="0"/>
        <v>28.370685877333845</v>
      </c>
    </row>
    <row r="46" spans="1:5" x14ac:dyDescent="0.3">
      <c r="A46" t="s">
        <v>47</v>
      </c>
      <c r="B46">
        <v>259619078.80843315</v>
      </c>
      <c r="C46">
        <v>249240916</v>
      </c>
      <c r="D46">
        <v>10378162.808433145</v>
      </c>
      <c r="E46" s="2">
        <f t="shared" si="0"/>
        <v>4.1639081475824558</v>
      </c>
    </row>
    <row r="47" spans="1:5" x14ac:dyDescent="0.3">
      <c r="A47" t="s">
        <v>48</v>
      </c>
      <c r="B47">
        <v>118423058.28600004</v>
      </c>
      <c r="C47">
        <v>33465948</v>
      </c>
      <c r="D47">
        <v>84957110.286000043</v>
      </c>
      <c r="E47" s="2">
        <f t="shared" si="0"/>
        <v>253.86135867419637</v>
      </c>
    </row>
    <row r="48" spans="1:5" x14ac:dyDescent="0.3">
      <c r="A48" t="s">
        <v>49</v>
      </c>
      <c r="B48">
        <v>263815134.99683338</v>
      </c>
      <c r="C48">
        <v>244730725</v>
      </c>
      <c r="D48">
        <v>19084409.996833384</v>
      </c>
      <c r="E48" s="2">
        <f t="shared" si="0"/>
        <v>7.798125877669583</v>
      </c>
    </row>
    <row r="49" spans="1:5" x14ac:dyDescent="0.3">
      <c r="A49" t="s">
        <v>50</v>
      </c>
      <c r="B49">
        <v>120556262.51389997</v>
      </c>
      <c r="C49">
        <v>148941907</v>
      </c>
      <c r="D49">
        <v>28385644.486100033</v>
      </c>
      <c r="E49" s="2">
        <f t="shared" si="0"/>
        <v>19.058198634518646</v>
      </c>
    </row>
    <row r="50" spans="1:5" x14ac:dyDescent="0.3">
      <c r="A50" t="s">
        <v>51</v>
      </c>
      <c r="B50">
        <v>29541408.305200029</v>
      </c>
      <c r="C50">
        <v>30060464</v>
      </c>
      <c r="D50">
        <v>519055.69479997084</v>
      </c>
      <c r="E50" s="2">
        <f t="shared" si="0"/>
        <v>1.7267055318905618</v>
      </c>
    </row>
    <row r="51" spans="1:5" x14ac:dyDescent="0.3">
      <c r="A51" t="s">
        <v>52</v>
      </c>
      <c r="B51">
        <v>50943022.631633334</v>
      </c>
      <c r="C51">
        <v>46549609</v>
      </c>
      <c r="D51">
        <v>4393413.6316333339</v>
      </c>
      <c r="E51" s="2">
        <f t="shared" si="0"/>
        <v>9.4381321906126736</v>
      </c>
    </row>
    <row r="52" spans="1:5" x14ac:dyDescent="0.3">
      <c r="A52" t="s">
        <v>53</v>
      </c>
      <c r="B52">
        <v>154725936.72800004</v>
      </c>
      <c r="C52">
        <v>151478817</v>
      </c>
      <c r="D52">
        <v>3247119.7280000448</v>
      </c>
      <c r="E52" s="2">
        <f t="shared" si="0"/>
        <v>2.1436130756157445</v>
      </c>
    </row>
    <row r="53" spans="1:5" x14ac:dyDescent="0.3">
      <c r="A53" t="s">
        <v>54</v>
      </c>
      <c r="B53">
        <v>519026934078.17212</v>
      </c>
      <c r="C53">
        <v>524889062950</v>
      </c>
      <c r="D53">
        <v>5862128871.8278809</v>
      </c>
      <c r="E53" s="2">
        <f t="shared" si="0"/>
        <v>1.1168319718611277</v>
      </c>
    </row>
    <row r="54" spans="1:5" x14ac:dyDescent="0.3">
      <c r="A54" t="s">
        <v>55</v>
      </c>
      <c r="B54">
        <v>382172522.42263347</v>
      </c>
      <c r="C54">
        <v>395362898</v>
      </c>
      <c r="D54">
        <v>13190375.577366531</v>
      </c>
      <c r="E54" s="2">
        <f t="shared" si="0"/>
        <v>3.3362704604028197</v>
      </c>
    </row>
    <row r="55" spans="1:5" x14ac:dyDescent="0.3">
      <c r="A55" t="s">
        <v>56</v>
      </c>
      <c r="B55">
        <v>33010077.486900032</v>
      </c>
      <c r="C55">
        <v>31560669</v>
      </c>
      <c r="D55">
        <v>1449408.4869000316</v>
      </c>
      <c r="E55" s="2">
        <f t="shared" si="0"/>
        <v>4.5924517217934504</v>
      </c>
    </row>
    <row r="56" spans="1:5" x14ac:dyDescent="0.3">
      <c r="A56" t="s">
        <v>57</v>
      </c>
      <c r="B56">
        <v>167332673.44783342</v>
      </c>
      <c r="C56">
        <v>133041658</v>
      </c>
      <c r="D56">
        <v>34291015.447833419</v>
      </c>
      <c r="E56" s="2">
        <f t="shared" si="0"/>
        <v>25.774645297815979</v>
      </c>
    </row>
    <row r="57" spans="1:5" x14ac:dyDescent="0.3">
      <c r="A57" t="s">
        <v>58</v>
      </c>
      <c r="B57">
        <v>58364738.162100002</v>
      </c>
      <c r="C57">
        <v>54424756</v>
      </c>
      <c r="D57">
        <v>3939982.1621000022</v>
      </c>
      <c r="E57" s="2">
        <f t="shared" si="0"/>
        <v>7.2393198457334416</v>
      </c>
    </row>
    <row r="58" spans="1:5" x14ac:dyDescent="0.3">
      <c r="A58" t="s">
        <v>59</v>
      </c>
      <c r="B58">
        <v>63981828.727044478</v>
      </c>
      <c r="C58">
        <v>62151667</v>
      </c>
      <c r="D58">
        <v>1830161.7270444781</v>
      </c>
      <c r="E58" s="2">
        <f t="shared" si="0"/>
        <v>2.944670377134821</v>
      </c>
    </row>
    <row r="59" spans="1:5" x14ac:dyDescent="0.3">
      <c r="A59" t="s">
        <v>60</v>
      </c>
      <c r="B59">
        <v>572658801.66963315</v>
      </c>
      <c r="C59">
        <v>391532688</v>
      </c>
      <c r="D59">
        <v>181126113.66963315</v>
      </c>
      <c r="E59" s="2">
        <f t="shared" si="0"/>
        <v>46.260789768243605</v>
      </c>
    </row>
    <row r="60" spans="1:5" x14ac:dyDescent="0.3">
      <c r="A60" t="s">
        <v>61</v>
      </c>
      <c r="B60">
        <v>63911247.002144486</v>
      </c>
      <c r="C60">
        <v>61707972</v>
      </c>
      <c r="D60">
        <v>2203275.0021444857</v>
      </c>
      <c r="E60" s="2">
        <f t="shared" si="0"/>
        <v>3.5704868118895332</v>
      </c>
    </row>
    <row r="61" spans="1:5" x14ac:dyDescent="0.3">
      <c r="A61" t="s">
        <v>62</v>
      </c>
      <c r="B61">
        <v>25897091.189333342</v>
      </c>
      <c r="C61">
        <v>26254595</v>
      </c>
      <c r="D61">
        <v>357503.81066665798</v>
      </c>
      <c r="E61" s="2">
        <f t="shared" si="0"/>
        <v>1.3616809197272248</v>
      </c>
    </row>
    <row r="62" spans="1:5" x14ac:dyDescent="0.3">
      <c r="A62" t="s">
        <v>63</v>
      </c>
      <c r="B62">
        <v>1011788383.2036996</v>
      </c>
      <c r="C62">
        <v>347921174</v>
      </c>
      <c r="D62">
        <v>663867209.20369959</v>
      </c>
      <c r="E62" s="2">
        <f t="shared" si="0"/>
        <v>190.80966000755666</v>
      </c>
    </row>
    <row r="63" spans="1:5" x14ac:dyDescent="0.3">
      <c r="A63" t="s">
        <v>64</v>
      </c>
      <c r="B63">
        <v>10136227782.032928</v>
      </c>
      <c r="C63">
        <v>495376465</v>
      </c>
      <c r="D63">
        <v>9640851317.0329285</v>
      </c>
      <c r="E63" s="2">
        <f t="shared" si="0"/>
        <v>1946.1666022088732</v>
      </c>
    </row>
    <row r="64" spans="1:5" x14ac:dyDescent="0.3">
      <c r="A64" t="s">
        <v>65</v>
      </c>
      <c r="B64">
        <v>164563425.55463338</v>
      </c>
      <c r="C64">
        <v>143401598</v>
      </c>
      <c r="D64">
        <v>21161827.554633379</v>
      </c>
      <c r="E64" s="2">
        <f t="shared" si="0"/>
        <v>14.75703747362242</v>
      </c>
    </row>
    <row r="65" spans="1:5" x14ac:dyDescent="0.3">
      <c r="A65" t="s">
        <v>66</v>
      </c>
      <c r="B65">
        <v>9962428.0886014476</v>
      </c>
      <c r="C65">
        <v>9876376</v>
      </c>
      <c r="D65">
        <v>86052.088601447642</v>
      </c>
      <c r="E65" s="2">
        <f t="shared" si="0"/>
        <v>0.87129214806572419</v>
      </c>
    </row>
    <row r="66" spans="1:5" x14ac:dyDescent="0.3">
      <c r="A66" t="s">
        <v>67</v>
      </c>
      <c r="B66">
        <v>882050165.34326696</v>
      </c>
      <c r="C66">
        <v>709252857</v>
      </c>
      <c r="D66">
        <v>172797308.34326696</v>
      </c>
      <c r="E66" s="2">
        <f t="shared" ref="E66:E129" si="1">100*(D66/C66)</f>
        <v>24.363286892373697</v>
      </c>
    </row>
    <row r="67" spans="1:5" x14ac:dyDescent="0.3">
      <c r="A67" t="s">
        <v>68</v>
      </c>
      <c r="B67">
        <v>16041521.987924583</v>
      </c>
      <c r="C67">
        <v>22624963</v>
      </c>
      <c r="D67">
        <v>6583441.0120754167</v>
      </c>
      <c r="E67" s="2">
        <f t="shared" si="1"/>
        <v>29.098129407218991</v>
      </c>
    </row>
    <row r="68" spans="1:5" x14ac:dyDescent="0.3">
      <c r="A68" t="s">
        <v>69</v>
      </c>
      <c r="B68">
        <v>23033847.635233406</v>
      </c>
      <c r="C68">
        <v>26307843</v>
      </c>
      <c r="D68">
        <v>3273995.364766594</v>
      </c>
      <c r="E68" s="2">
        <f t="shared" si="1"/>
        <v>12.444940334966246</v>
      </c>
    </row>
    <row r="69" spans="1:5" x14ac:dyDescent="0.3">
      <c r="A69" t="s">
        <v>70</v>
      </c>
      <c r="B69">
        <v>24761084.023677811</v>
      </c>
      <c r="C69">
        <v>12082851</v>
      </c>
      <c r="D69">
        <v>12678233.023677811</v>
      </c>
      <c r="E69" s="2">
        <f t="shared" si="1"/>
        <v>104.92749619835426</v>
      </c>
    </row>
    <row r="70" spans="1:5" x14ac:dyDescent="0.3">
      <c r="A70" t="s">
        <v>71</v>
      </c>
      <c r="B70">
        <v>34148109.506700099</v>
      </c>
      <c r="C70">
        <v>33198154</v>
      </c>
      <c r="D70">
        <v>949955.50670009851</v>
      </c>
      <c r="E70" s="2">
        <f t="shared" si="1"/>
        <v>2.8614708718445567</v>
      </c>
    </row>
    <row r="71" spans="1:5" x14ac:dyDescent="0.3">
      <c r="A71" t="s">
        <v>72</v>
      </c>
      <c r="B71">
        <v>81901389.674266756</v>
      </c>
      <c r="C71">
        <v>50540299</v>
      </c>
      <c r="D71">
        <v>31361090.674266756</v>
      </c>
      <c r="E71" s="2">
        <f t="shared" si="1"/>
        <v>62.051652433371551</v>
      </c>
    </row>
    <row r="72" spans="1:5" x14ac:dyDescent="0.3">
      <c r="A72" t="s">
        <v>73</v>
      </c>
      <c r="B72">
        <v>470437139.81099987</v>
      </c>
      <c r="C72">
        <v>195179192</v>
      </c>
      <c r="D72">
        <v>275257947.81099987</v>
      </c>
      <c r="E72" s="2">
        <f t="shared" si="1"/>
        <v>141.02832632435525</v>
      </c>
    </row>
    <row r="73" spans="1:5" x14ac:dyDescent="0.3">
      <c r="A73" t="s">
        <v>74</v>
      </c>
      <c r="B73">
        <v>91750231.750566825</v>
      </c>
      <c r="C73">
        <v>74224862</v>
      </c>
      <c r="D73">
        <v>17525369.750566825</v>
      </c>
      <c r="E73" s="2">
        <f t="shared" si="1"/>
        <v>23.611185360731053</v>
      </c>
    </row>
    <row r="74" spans="1:5" x14ac:dyDescent="0.3">
      <c r="A74" t="s">
        <v>75</v>
      </c>
      <c r="B74">
        <v>48580283.040300108</v>
      </c>
      <c r="C74">
        <v>44773942</v>
      </c>
      <c r="D74">
        <v>3806341.0403001085</v>
      </c>
      <c r="E74" s="2">
        <f t="shared" si="1"/>
        <v>8.5012417273871232</v>
      </c>
    </row>
    <row r="75" spans="1:5" x14ac:dyDescent="0.3">
      <c r="A75" t="s">
        <v>76</v>
      </c>
      <c r="B75">
        <v>354808506.73589993</v>
      </c>
      <c r="C75">
        <v>496470876</v>
      </c>
      <c r="D75">
        <v>141662369.26410007</v>
      </c>
      <c r="E75" s="2">
        <f t="shared" si="1"/>
        <v>28.533873004889028</v>
      </c>
    </row>
    <row r="76" spans="1:5" x14ac:dyDescent="0.3">
      <c r="A76" t="s">
        <v>77</v>
      </c>
      <c r="B76">
        <v>32247433.866133414</v>
      </c>
      <c r="C76">
        <v>31679501</v>
      </c>
      <c r="D76">
        <v>567932.86613341421</v>
      </c>
      <c r="E76" s="2">
        <f t="shared" si="1"/>
        <v>1.7927456184786945</v>
      </c>
    </row>
    <row r="77" spans="1:5" x14ac:dyDescent="0.3">
      <c r="A77" t="s">
        <v>78</v>
      </c>
      <c r="B77">
        <v>181438810.64913341</v>
      </c>
      <c r="C77">
        <v>151140142</v>
      </c>
      <c r="D77">
        <v>30298668.649133414</v>
      </c>
      <c r="E77" s="2">
        <f t="shared" si="1"/>
        <v>20.046738244518398</v>
      </c>
    </row>
    <row r="78" spans="1:5" x14ac:dyDescent="0.3">
      <c r="A78" t="s">
        <v>79</v>
      </c>
      <c r="B78">
        <v>115079278.79810013</v>
      </c>
      <c r="C78">
        <v>117916252</v>
      </c>
      <c r="D78">
        <v>2836973.2018998712</v>
      </c>
      <c r="E78" s="2">
        <f t="shared" si="1"/>
        <v>2.4059221301401874</v>
      </c>
    </row>
    <row r="79" spans="1:5" x14ac:dyDescent="0.3">
      <c r="A79" t="s">
        <v>80</v>
      </c>
      <c r="B79">
        <v>40188003.473333389</v>
      </c>
      <c r="C79">
        <v>41397783</v>
      </c>
      <c r="D79">
        <v>1209779.5266666114</v>
      </c>
      <c r="E79" s="2">
        <f t="shared" si="1"/>
        <v>2.9223292625757553</v>
      </c>
    </row>
    <row r="80" spans="1:5" x14ac:dyDescent="0.3">
      <c r="A80" t="s">
        <v>81</v>
      </c>
      <c r="B80">
        <v>42611374.721800126</v>
      </c>
      <c r="C80">
        <v>37213524</v>
      </c>
      <c r="D80">
        <v>5397850.7218001261</v>
      </c>
      <c r="E80" s="2">
        <f t="shared" si="1"/>
        <v>14.505078104938748</v>
      </c>
    </row>
    <row r="81" spans="1:5" x14ac:dyDescent="0.3">
      <c r="A81" t="s">
        <v>82</v>
      </c>
      <c r="B81">
        <v>26526747.866800141</v>
      </c>
      <c r="C81">
        <v>25401071</v>
      </c>
      <c r="D81">
        <v>1125676.8668001406</v>
      </c>
      <c r="E81" s="2">
        <f t="shared" si="1"/>
        <v>4.4316118277065586</v>
      </c>
    </row>
    <row r="82" spans="1:5" x14ac:dyDescent="0.3">
      <c r="A82" t="s">
        <v>83</v>
      </c>
      <c r="B82">
        <v>24399912.538833424</v>
      </c>
      <c r="C82">
        <v>23740807</v>
      </c>
      <c r="D82">
        <v>659105.53883342445</v>
      </c>
      <c r="E82" s="2">
        <f t="shared" si="1"/>
        <v>2.7762558317138271</v>
      </c>
    </row>
    <row r="83" spans="1:5" x14ac:dyDescent="0.3">
      <c r="A83" t="s">
        <v>84</v>
      </c>
      <c r="B83">
        <v>409711686.57313317</v>
      </c>
      <c r="C83">
        <v>270664753</v>
      </c>
      <c r="D83">
        <v>139046933.57313317</v>
      </c>
      <c r="E83" s="2">
        <f t="shared" si="1"/>
        <v>51.372383005899977</v>
      </c>
    </row>
    <row r="84" spans="1:5" x14ac:dyDescent="0.3">
      <c r="A84" t="s">
        <v>85</v>
      </c>
      <c r="B84">
        <v>40491469.44326666</v>
      </c>
      <c r="C84">
        <v>33827298</v>
      </c>
      <c r="D84">
        <v>6664171.44326666</v>
      </c>
      <c r="E84" s="2">
        <f t="shared" si="1"/>
        <v>19.700572724628078</v>
      </c>
    </row>
    <row r="85" spans="1:5" x14ac:dyDescent="0.3">
      <c r="A85" t="s">
        <v>86</v>
      </c>
      <c r="B85">
        <v>32198950.115766753</v>
      </c>
      <c r="C85">
        <v>22206036</v>
      </c>
      <c r="D85">
        <v>9992914.1157667525</v>
      </c>
      <c r="E85" s="2">
        <f t="shared" si="1"/>
        <v>45.000891270133728</v>
      </c>
    </row>
    <row r="86" spans="1:5" x14ac:dyDescent="0.3">
      <c r="A86" t="s">
        <v>87</v>
      </c>
      <c r="B86">
        <v>16742965.601303162</v>
      </c>
      <c r="C86">
        <v>14833355</v>
      </c>
      <c r="D86">
        <v>1909610.6013031621</v>
      </c>
      <c r="E86" s="2">
        <f t="shared" si="1"/>
        <v>12.873760530258746</v>
      </c>
    </row>
    <row r="87" spans="1:5" x14ac:dyDescent="0.3">
      <c r="A87" t="s">
        <v>88</v>
      </c>
      <c r="B87">
        <v>62409353.349666812</v>
      </c>
      <c r="C87">
        <v>64062966</v>
      </c>
      <c r="D87">
        <v>1653612.6503331885</v>
      </c>
      <c r="E87" s="2">
        <f t="shared" si="1"/>
        <v>2.5812302389077466</v>
      </c>
    </row>
    <row r="88" spans="1:5" x14ac:dyDescent="0.3">
      <c r="A88" t="s">
        <v>89</v>
      </c>
      <c r="B88">
        <v>141210413.25203326</v>
      </c>
      <c r="C88">
        <v>130265446</v>
      </c>
      <c r="D88">
        <v>10944967.252033263</v>
      </c>
      <c r="E88" s="2">
        <f t="shared" si="1"/>
        <v>8.4020494982478038</v>
      </c>
    </row>
    <row r="89" spans="1:5" x14ac:dyDescent="0.3">
      <c r="A89" t="s">
        <v>90</v>
      </c>
      <c r="B89">
        <v>306456920.23299992</v>
      </c>
      <c r="C89">
        <v>278075285</v>
      </c>
      <c r="D89">
        <v>28381635.232999921</v>
      </c>
      <c r="E89" s="2">
        <f t="shared" si="1"/>
        <v>10.206457302740846</v>
      </c>
    </row>
    <row r="90" spans="1:5" x14ac:dyDescent="0.3">
      <c r="A90" t="s">
        <v>91</v>
      </c>
      <c r="B90">
        <v>327792711.52779973</v>
      </c>
      <c r="C90">
        <v>450126198</v>
      </c>
      <c r="D90">
        <v>122333486.47220027</v>
      </c>
      <c r="E90" s="2">
        <f t="shared" si="1"/>
        <v>27.17759753059303</v>
      </c>
    </row>
    <row r="91" spans="1:5" x14ac:dyDescent="0.3">
      <c r="A91" t="s">
        <v>92</v>
      </c>
      <c r="B91">
        <v>352540690.51569974</v>
      </c>
      <c r="C91">
        <v>385153652</v>
      </c>
      <c r="D91">
        <v>32612961.484300256</v>
      </c>
      <c r="E91" s="2">
        <f t="shared" si="1"/>
        <v>8.4675197326962532</v>
      </c>
    </row>
    <row r="92" spans="1:5" x14ac:dyDescent="0.3">
      <c r="A92" t="s">
        <v>93</v>
      </c>
      <c r="B92">
        <v>39190593.387333356</v>
      </c>
      <c r="C92">
        <v>32275766</v>
      </c>
      <c r="D92">
        <v>6914827.3873333558</v>
      </c>
      <c r="E92" s="2">
        <f t="shared" si="1"/>
        <v>21.42420845204218</v>
      </c>
    </row>
    <row r="93" spans="1:5" x14ac:dyDescent="0.3">
      <c r="A93" t="s">
        <v>94</v>
      </c>
      <c r="B93">
        <v>183984706.93476665</v>
      </c>
      <c r="C93">
        <v>162971066</v>
      </c>
      <c r="D93">
        <v>21013640.93476665</v>
      </c>
      <c r="E93" s="2">
        <f t="shared" si="1"/>
        <v>12.894093074636114</v>
      </c>
    </row>
    <row r="94" spans="1:5" x14ac:dyDescent="0.3">
      <c r="A94" t="s">
        <v>95</v>
      </c>
      <c r="B94">
        <v>77665380.7022001</v>
      </c>
      <c r="C94">
        <v>65248412</v>
      </c>
      <c r="D94">
        <v>12416968.7022001</v>
      </c>
      <c r="E94" s="2">
        <f t="shared" si="1"/>
        <v>19.030300235046486</v>
      </c>
    </row>
    <row r="95" spans="1:5" x14ac:dyDescent="0.3">
      <c r="A95" t="s">
        <v>96</v>
      </c>
      <c r="B95">
        <v>34208405.303177856</v>
      </c>
      <c r="C95">
        <v>30066559</v>
      </c>
      <c r="D95">
        <v>4141846.3031778559</v>
      </c>
      <c r="E95" s="2">
        <f t="shared" si="1"/>
        <v>13.775591357753497</v>
      </c>
    </row>
    <row r="96" spans="1:5" x14ac:dyDescent="0.3">
      <c r="A96" t="s">
        <v>97</v>
      </c>
      <c r="B96">
        <v>345073203.69863313</v>
      </c>
      <c r="C96">
        <v>375327644</v>
      </c>
      <c r="D96">
        <v>30254440.301366866</v>
      </c>
      <c r="E96" s="2">
        <f t="shared" si="1"/>
        <v>8.0608078794662053</v>
      </c>
    </row>
    <row r="97" spans="1:5" x14ac:dyDescent="0.3">
      <c r="A97" t="s">
        <v>98</v>
      </c>
      <c r="B97">
        <v>91459245.63483341</v>
      </c>
      <c r="C97">
        <v>48846242</v>
      </c>
      <c r="D97">
        <v>42613003.63483341</v>
      </c>
      <c r="E97" s="2">
        <f t="shared" si="1"/>
        <v>87.23906259735071</v>
      </c>
    </row>
    <row r="98" spans="1:5" x14ac:dyDescent="0.3">
      <c r="A98" t="s">
        <v>99</v>
      </c>
      <c r="B98">
        <v>64151226.425399981</v>
      </c>
      <c r="C98">
        <v>65711518</v>
      </c>
      <c r="D98">
        <v>1560291.5746000186</v>
      </c>
      <c r="E98" s="2">
        <f t="shared" si="1"/>
        <v>2.3744567498806197</v>
      </c>
    </row>
    <row r="99" spans="1:5" x14ac:dyDescent="0.3">
      <c r="A99" t="s">
        <v>100</v>
      </c>
      <c r="B99">
        <v>111260604.03820017</v>
      </c>
      <c r="C99">
        <v>57510965</v>
      </c>
      <c r="D99">
        <v>53749639.03820017</v>
      </c>
      <c r="E99" s="2">
        <f t="shared" si="1"/>
        <v>93.459810730354064</v>
      </c>
    </row>
    <row r="100" spans="1:5" x14ac:dyDescent="0.3">
      <c r="A100" t="s">
        <v>101</v>
      </c>
      <c r="B100">
        <v>98508199.171766728</v>
      </c>
      <c r="C100">
        <v>71185001</v>
      </c>
      <c r="D100">
        <v>27323198.171766728</v>
      </c>
      <c r="E100" s="2">
        <f t="shared" si="1"/>
        <v>38.383364174942876</v>
      </c>
    </row>
    <row r="101" spans="1:5" x14ac:dyDescent="0.3">
      <c r="A101" t="s">
        <v>102</v>
      </c>
      <c r="B101">
        <v>167480759.36286658</v>
      </c>
      <c r="C101">
        <v>586381462</v>
      </c>
      <c r="D101">
        <v>418900702.63713342</v>
      </c>
      <c r="E101" s="2">
        <f t="shared" si="1"/>
        <v>71.438258161908507</v>
      </c>
    </row>
    <row r="102" spans="1:5" x14ac:dyDescent="0.3">
      <c r="A102" t="s">
        <v>103</v>
      </c>
      <c r="B102">
        <v>72620309.278933361</v>
      </c>
      <c r="C102">
        <v>80727143</v>
      </c>
      <c r="D102">
        <v>8106833.7210666388</v>
      </c>
      <c r="E102" s="2">
        <f t="shared" si="1"/>
        <v>10.042265116537864</v>
      </c>
    </row>
    <row r="103" spans="1:5" x14ac:dyDescent="0.3">
      <c r="A103" t="s">
        <v>104</v>
      </c>
      <c r="B103">
        <v>64679415.802419007</v>
      </c>
      <c r="C103">
        <v>63046283</v>
      </c>
      <c r="D103">
        <v>1633132.8024190068</v>
      </c>
      <c r="E103" s="2">
        <f t="shared" si="1"/>
        <v>2.5903712712437099</v>
      </c>
    </row>
    <row r="104" spans="1:5" x14ac:dyDescent="0.3">
      <c r="A104" t="s">
        <v>105</v>
      </c>
      <c r="B104">
        <v>22678869.211000059</v>
      </c>
      <c r="C104">
        <v>22135234</v>
      </c>
      <c r="D104">
        <v>543635.2110000588</v>
      </c>
      <c r="E104" s="2">
        <f t="shared" si="1"/>
        <v>2.4559722793084493</v>
      </c>
    </row>
    <row r="105" spans="1:5" x14ac:dyDescent="0.3">
      <c r="A105" t="s">
        <v>106</v>
      </c>
      <c r="B105">
        <v>71016728.438299984</v>
      </c>
      <c r="C105">
        <v>46638365</v>
      </c>
      <c r="D105">
        <v>24378363.438299984</v>
      </c>
      <c r="E105" s="2">
        <f t="shared" si="1"/>
        <v>52.271050750385406</v>
      </c>
    </row>
    <row r="106" spans="1:5" x14ac:dyDescent="0.3">
      <c r="A106" t="s">
        <v>107</v>
      </c>
      <c r="B106">
        <v>40855321389.248917</v>
      </c>
      <c r="C106">
        <v>369361211</v>
      </c>
      <c r="D106">
        <v>40485960178.248917</v>
      </c>
      <c r="E106" s="2">
        <f t="shared" si="1"/>
        <v>10961.07522190491</v>
      </c>
    </row>
    <row r="107" spans="1:5" x14ac:dyDescent="0.3">
      <c r="A107" t="s">
        <v>108</v>
      </c>
      <c r="B107">
        <v>55672387.588666655</v>
      </c>
      <c r="C107">
        <v>37563767</v>
      </c>
      <c r="D107">
        <v>18108620.588666655</v>
      </c>
      <c r="E107" s="2">
        <f t="shared" si="1"/>
        <v>48.207679992974761</v>
      </c>
    </row>
    <row r="108" spans="1:5" x14ac:dyDescent="0.3">
      <c r="A108" t="s">
        <v>109</v>
      </c>
      <c r="B108">
        <v>25779111.762900013</v>
      </c>
      <c r="C108">
        <v>24215137</v>
      </c>
      <c r="D108">
        <v>1563974.7629000135</v>
      </c>
      <c r="E108" s="2">
        <f t="shared" si="1"/>
        <v>6.4586657630721369</v>
      </c>
    </row>
    <row r="109" spans="1:5" x14ac:dyDescent="0.3">
      <c r="A109" t="s">
        <v>110</v>
      </c>
      <c r="B109">
        <v>71268982.250333354</v>
      </c>
      <c r="C109">
        <v>55345605</v>
      </c>
      <c r="D109">
        <v>15923377.250333354</v>
      </c>
      <c r="E109" s="2">
        <f t="shared" si="1"/>
        <v>28.770807095402347</v>
      </c>
    </row>
    <row r="110" spans="1:5" x14ac:dyDescent="0.3">
      <c r="A110" t="s">
        <v>111</v>
      </c>
      <c r="B110">
        <v>67592350.780066609</v>
      </c>
      <c r="C110">
        <v>49433453</v>
      </c>
      <c r="D110">
        <v>18158897.780066609</v>
      </c>
      <c r="E110" s="2">
        <f t="shared" si="1"/>
        <v>36.734026611627982</v>
      </c>
    </row>
    <row r="111" spans="1:5" x14ac:dyDescent="0.3">
      <c r="A111" t="s">
        <v>112</v>
      </c>
      <c r="B111">
        <v>24025867.510433376</v>
      </c>
      <c r="C111">
        <v>22677685</v>
      </c>
      <c r="D111">
        <v>1348182.5104333758</v>
      </c>
      <c r="E111" s="2">
        <f t="shared" si="1"/>
        <v>5.9449741471996633</v>
      </c>
    </row>
    <row r="112" spans="1:5" x14ac:dyDescent="0.3">
      <c r="A112" t="s">
        <v>113</v>
      </c>
      <c r="B112">
        <v>800204895.26153243</v>
      </c>
      <c r="C112">
        <v>21462705573</v>
      </c>
      <c r="D112">
        <v>20662500677.738468</v>
      </c>
      <c r="E112" s="2">
        <f t="shared" si="1"/>
        <v>96.27164947802207</v>
      </c>
    </row>
    <row r="113" spans="1:5" x14ac:dyDescent="0.3">
      <c r="A113" t="s">
        <v>114</v>
      </c>
      <c r="B113">
        <v>127083014599.55948</v>
      </c>
      <c r="C113">
        <v>927728772</v>
      </c>
      <c r="D113">
        <v>126155285827.55948</v>
      </c>
      <c r="E113" s="2">
        <f t="shared" si="1"/>
        <v>13598.293987971678</v>
      </c>
    </row>
    <row r="114" spans="1:5" x14ac:dyDescent="0.3">
      <c r="A114" t="s">
        <v>115</v>
      </c>
      <c r="B114">
        <v>52948588.498100005</v>
      </c>
      <c r="C114">
        <v>48047987</v>
      </c>
      <c r="D114">
        <v>4900601.4981000051</v>
      </c>
      <c r="E114" s="2">
        <f t="shared" si="1"/>
        <v>10.199389826882872</v>
      </c>
    </row>
    <row r="115" spans="1:5" x14ac:dyDescent="0.3">
      <c r="A115" t="s">
        <v>116</v>
      </c>
      <c r="B115">
        <v>807857953268.56543</v>
      </c>
      <c r="C115">
        <v>1245074949816</v>
      </c>
      <c r="D115">
        <v>437216996547.43457</v>
      </c>
      <c r="E115" s="2">
        <f t="shared" si="1"/>
        <v>35.115717058804172</v>
      </c>
    </row>
    <row r="116" spans="1:5" x14ac:dyDescent="0.3">
      <c r="A116" t="s">
        <v>117</v>
      </c>
      <c r="B116">
        <v>223363101.52346665</v>
      </c>
      <c r="C116">
        <v>191719114</v>
      </c>
      <c r="D116">
        <v>31643987.523466647</v>
      </c>
      <c r="E116" s="2">
        <f t="shared" si="1"/>
        <v>16.505390027760427</v>
      </c>
    </row>
    <row r="117" spans="1:5" x14ac:dyDescent="0.3">
      <c r="A117" t="s">
        <v>118</v>
      </c>
      <c r="B117">
        <v>166337312.68903345</v>
      </c>
      <c r="C117">
        <v>31131024</v>
      </c>
      <c r="D117">
        <v>135206288.68903345</v>
      </c>
      <c r="E117" s="2">
        <f t="shared" si="1"/>
        <v>434.31365665656693</v>
      </c>
    </row>
    <row r="118" spans="1:5" x14ac:dyDescent="0.3">
      <c r="A118" t="s">
        <v>119</v>
      </c>
      <c r="B118">
        <v>32261155.312000021</v>
      </c>
      <c r="C118">
        <v>28577765</v>
      </c>
      <c r="D118">
        <v>3683390.3120000213</v>
      </c>
      <c r="E118" s="2">
        <f t="shared" si="1"/>
        <v>12.889007632332413</v>
      </c>
    </row>
    <row r="119" spans="1:5" x14ac:dyDescent="0.3">
      <c r="A119" t="s">
        <v>120</v>
      </c>
      <c r="B119">
        <v>140903509.60720009</v>
      </c>
      <c r="C119">
        <v>206030819</v>
      </c>
      <c r="D119">
        <v>65127309.392799914</v>
      </c>
      <c r="E119" s="2">
        <f t="shared" si="1"/>
        <v>31.610469593289299</v>
      </c>
    </row>
    <row r="120" spans="1:5" x14ac:dyDescent="0.3">
      <c r="A120" t="s">
        <v>121</v>
      </c>
      <c r="B120">
        <v>166412354.86393332</v>
      </c>
      <c r="C120">
        <v>95772923</v>
      </c>
      <c r="D120">
        <v>70639431.863933325</v>
      </c>
      <c r="E120" s="2">
        <f t="shared" si="1"/>
        <v>73.757205743770953</v>
      </c>
    </row>
    <row r="121" spans="1:5" x14ac:dyDescent="0.3">
      <c r="A121" t="s">
        <v>122</v>
      </c>
      <c r="B121">
        <v>458797411.32423371</v>
      </c>
      <c r="C121">
        <v>369699189</v>
      </c>
      <c r="D121">
        <v>89098222.324233711</v>
      </c>
      <c r="E121" s="2">
        <f t="shared" si="1"/>
        <v>24.100194151151818</v>
      </c>
    </row>
    <row r="122" spans="1:5" x14ac:dyDescent="0.3">
      <c r="A122" t="s">
        <v>123</v>
      </c>
      <c r="B122">
        <v>25955553.549266674</v>
      </c>
      <c r="C122">
        <v>25530231</v>
      </c>
      <c r="D122">
        <v>425322.54926667362</v>
      </c>
      <c r="E122" s="2">
        <f t="shared" si="1"/>
        <v>1.6659565252922059</v>
      </c>
    </row>
    <row r="123" spans="1:5" x14ac:dyDescent="0.3">
      <c r="A123" t="s">
        <v>124</v>
      </c>
      <c r="B123">
        <v>428985952.25656635</v>
      </c>
      <c r="C123">
        <v>531677517</v>
      </c>
      <c r="D123">
        <v>102691564.74343365</v>
      </c>
      <c r="E123" s="2">
        <f t="shared" si="1"/>
        <v>19.3146336754792</v>
      </c>
    </row>
    <row r="124" spans="1:5" x14ac:dyDescent="0.3">
      <c r="A124" t="s">
        <v>125</v>
      </c>
      <c r="B124">
        <v>483245678.57700038</v>
      </c>
      <c r="C124">
        <v>514290109</v>
      </c>
      <c r="D124">
        <v>31044430.42299962</v>
      </c>
      <c r="E124" s="2">
        <f t="shared" si="1"/>
        <v>6.0363654442748809</v>
      </c>
    </row>
    <row r="125" spans="1:5" x14ac:dyDescent="0.3">
      <c r="A125" t="s">
        <v>126</v>
      </c>
      <c r="B125">
        <v>266682640.64323333</v>
      </c>
      <c r="C125">
        <v>238488048</v>
      </c>
      <c r="D125">
        <v>28194592.643233329</v>
      </c>
      <c r="E125" s="2">
        <f t="shared" si="1"/>
        <v>11.822224585121905</v>
      </c>
    </row>
    <row r="126" spans="1:5" x14ac:dyDescent="0.3">
      <c r="A126" t="s">
        <v>127</v>
      </c>
      <c r="B126">
        <v>480904813.18173361</v>
      </c>
      <c r="C126">
        <v>529886633</v>
      </c>
      <c r="D126">
        <v>48981819.818266392</v>
      </c>
      <c r="E126" s="2">
        <f t="shared" si="1"/>
        <v>9.2438300511472598</v>
      </c>
    </row>
    <row r="127" spans="1:5" x14ac:dyDescent="0.3">
      <c r="A127" t="s">
        <v>128</v>
      </c>
      <c r="B127">
        <v>395157318.38257617</v>
      </c>
      <c r="C127">
        <v>503454531</v>
      </c>
      <c r="D127">
        <v>108297212.61742383</v>
      </c>
      <c r="E127" s="2">
        <f t="shared" si="1"/>
        <v>21.510822914298856</v>
      </c>
    </row>
    <row r="128" spans="1:5" x14ac:dyDescent="0.3">
      <c r="A128" t="s">
        <v>129</v>
      </c>
      <c r="B128">
        <v>36442782.727133349</v>
      </c>
      <c r="C128">
        <v>31461808</v>
      </c>
      <c r="D128">
        <v>4980974.7271333486</v>
      </c>
      <c r="E128" s="2">
        <f t="shared" si="1"/>
        <v>15.831813375548375</v>
      </c>
    </row>
    <row r="129" spans="1:5" x14ac:dyDescent="0.3">
      <c r="A129" t="s">
        <v>130</v>
      </c>
      <c r="B129">
        <v>61320355.852033369</v>
      </c>
      <c r="C129">
        <v>51598383</v>
      </c>
      <c r="D129">
        <v>9721972.8520333692</v>
      </c>
      <c r="E129" s="2">
        <f t="shared" si="1"/>
        <v>18.841623102866166</v>
      </c>
    </row>
    <row r="130" spans="1:5" x14ac:dyDescent="0.3">
      <c r="A130" t="s">
        <v>131</v>
      </c>
      <c r="B130">
        <v>2087912670.5493348</v>
      </c>
      <c r="C130">
        <v>636055616</v>
      </c>
      <c r="D130">
        <v>1451857054.5493348</v>
      </c>
      <c r="E130" s="2">
        <f t="shared" ref="E130:E193" si="2">100*(D130/C130)</f>
        <v>228.25945059328504</v>
      </c>
    </row>
    <row r="131" spans="1:5" x14ac:dyDescent="0.3">
      <c r="A131" t="s">
        <v>132</v>
      </c>
      <c r="B131">
        <v>394490078.33101428</v>
      </c>
      <c r="C131">
        <v>397512343</v>
      </c>
      <c r="D131">
        <v>3022264.6689857244</v>
      </c>
      <c r="E131" s="2">
        <f t="shared" si="2"/>
        <v>0.76029454737855129</v>
      </c>
    </row>
    <row r="132" spans="1:5" x14ac:dyDescent="0.3">
      <c r="A132" t="s">
        <v>133</v>
      </c>
      <c r="B132">
        <v>64582940.880966716</v>
      </c>
      <c r="C132">
        <v>65783764</v>
      </c>
      <c r="D132">
        <v>1200823.1190332845</v>
      </c>
      <c r="E132" s="2">
        <f t="shared" si="2"/>
        <v>1.8254095631154283</v>
      </c>
    </row>
    <row r="133" spans="1:5" x14ac:dyDescent="0.3">
      <c r="A133" t="s">
        <v>134</v>
      </c>
      <c r="B133">
        <v>42608506.577033356</v>
      </c>
      <c r="C133">
        <v>35529417</v>
      </c>
      <c r="D133">
        <v>7079089.5770333558</v>
      </c>
      <c r="E133" s="2">
        <f t="shared" si="2"/>
        <v>19.924586933225939</v>
      </c>
    </row>
    <row r="134" spans="1:5" x14ac:dyDescent="0.3">
      <c r="A134" t="s">
        <v>135</v>
      </c>
      <c r="B134">
        <v>44131166.797800027</v>
      </c>
      <c r="C134">
        <v>32636049</v>
      </c>
      <c r="D134">
        <v>11495117.797800027</v>
      </c>
      <c r="E134" s="2">
        <f t="shared" si="2"/>
        <v>35.222148973363858</v>
      </c>
    </row>
    <row r="135" spans="1:5" x14ac:dyDescent="0.3">
      <c r="A135" t="s">
        <v>136</v>
      </c>
      <c r="B135">
        <v>38379148452.507401</v>
      </c>
      <c r="C135">
        <v>2545159805</v>
      </c>
      <c r="D135">
        <v>35833988647.507401</v>
      </c>
      <c r="E135" s="2">
        <f t="shared" si="2"/>
        <v>1407.9268648322616</v>
      </c>
    </row>
    <row r="136" spans="1:5" x14ac:dyDescent="0.3">
      <c r="A136" t="s">
        <v>137</v>
      </c>
      <c r="B136">
        <v>9908069.3896113355</v>
      </c>
      <c r="C136">
        <v>9501263</v>
      </c>
      <c r="D136">
        <v>406806.38961133547</v>
      </c>
      <c r="E136" s="2">
        <f t="shared" si="2"/>
        <v>4.281603294333979</v>
      </c>
    </row>
    <row r="137" spans="1:5" x14ac:dyDescent="0.3">
      <c r="A137" t="s">
        <v>138</v>
      </c>
      <c r="B137">
        <v>9999852.2707939148</v>
      </c>
      <c r="C137">
        <v>9912001</v>
      </c>
      <c r="D137">
        <v>87851.270793914795</v>
      </c>
      <c r="E137" s="2">
        <f t="shared" si="2"/>
        <v>0.88631216637200494</v>
      </c>
    </row>
    <row r="138" spans="1:5" x14ac:dyDescent="0.3">
      <c r="A138" t="s">
        <v>139</v>
      </c>
      <c r="B138">
        <v>89064048628.455032</v>
      </c>
      <c r="C138">
        <v>169756349</v>
      </c>
      <c r="D138">
        <v>88894292279.455032</v>
      </c>
      <c r="E138" s="2">
        <f t="shared" si="2"/>
        <v>52365.813003821742</v>
      </c>
    </row>
    <row r="139" spans="1:5" x14ac:dyDescent="0.3">
      <c r="A139" t="s">
        <v>140</v>
      </c>
      <c r="B139">
        <v>20663189.633366741</v>
      </c>
      <c r="C139">
        <v>14647451</v>
      </c>
      <c r="D139">
        <v>6015738.6333667412</v>
      </c>
      <c r="E139" s="2">
        <f t="shared" si="2"/>
        <v>41.070208279698228</v>
      </c>
    </row>
    <row r="140" spans="1:5" x14ac:dyDescent="0.3">
      <c r="A140" t="s">
        <v>141</v>
      </c>
      <c r="B140">
        <v>10267256.150740005</v>
      </c>
      <c r="C140">
        <v>9868858</v>
      </c>
      <c r="D140">
        <v>398398.15074000508</v>
      </c>
      <c r="E140" s="2">
        <f t="shared" si="2"/>
        <v>4.0369225166681399</v>
      </c>
    </row>
    <row r="141" spans="1:5" x14ac:dyDescent="0.3">
      <c r="A141" t="s">
        <v>142</v>
      </c>
      <c r="B141">
        <v>33352609.434933499</v>
      </c>
      <c r="C141">
        <v>21407128</v>
      </c>
      <c r="D141">
        <v>11945481.434933499</v>
      </c>
      <c r="E141" s="2">
        <f t="shared" si="2"/>
        <v>55.801420138813107</v>
      </c>
    </row>
    <row r="142" spans="1:5" x14ac:dyDescent="0.3">
      <c r="A142" t="s">
        <v>143</v>
      </c>
      <c r="B142">
        <v>23111348.607633349</v>
      </c>
      <c r="C142">
        <v>23339476</v>
      </c>
      <c r="D142">
        <v>228127.39236665145</v>
      </c>
      <c r="E142" s="2">
        <f t="shared" si="2"/>
        <v>0.97743150860221306</v>
      </c>
    </row>
    <row r="143" spans="1:5" x14ac:dyDescent="0.3">
      <c r="A143" t="s">
        <v>144</v>
      </c>
      <c r="B143">
        <v>20748654.467133462</v>
      </c>
      <c r="C143">
        <v>19727326</v>
      </c>
      <c r="D143">
        <v>1021328.4671334624</v>
      </c>
      <c r="E143" s="2">
        <f t="shared" si="2"/>
        <v>5.1772270967360825</v>
      </c>
    </row>
    <row r="144" spans="1:5" x14ac:dyDescent="0.3">
      <c r="A144" t="s">
        <v>145</v>
      </c>
      <c r="B144">
        <v>286052092.37809974</v>
      </c>
      <c r="C144">
        <v>174216436</v>
      </c>
      <c r="D144">
        <v>111835656.37809974</v>
      </c>
      <c r="E144" s="2">
        <f t="shared" si="2"/>
        <v>64.193516378730038</v>
      </c>
    </row>
    <row r="145" spans="1:5" x14ac:dyDescent="0.3">
      <c r="A145" t="s">
        <v>146</v>
      </c>
      <c r="B145">
        <v>72233621.344414085</v>
      </c>
      <c r="C145">
        <v>71183609</v>
      </c>
      <c r="D145">
        <v>1050012.3444140851</v>
      </c>
      <c r="E145" s="2">
        <f t="shared" si="2"/>
        <v>1.4750760170281407</v>
      </c>
    </row>
    <row r="146" spans="1:5" x14ac:dyDescent="0.3">
      <c r="A146" t="s">
        <v>147</v>
      </c>
      <c r="B146">
        <v>235416660.67449993</v>
      </c>
      <c r="C146">
        <v>101672566</v>
      </c>
      <c r="D146">
        <v>133744094.67449993</v>
      </c>
      <c r="E146" s="2">
        <f t="shared" si="2"/>
        <v>131.54393553370133</v>
      </c>
    </row>
    <row r="147" spans="1:5" x14ac:dyDescent="0.3">
      <c r="A147" t="s">
        <v>148</v>
      </c>
      <c r="B147">
        <v>41185571205.07283</v>
      </c>
      <c r="C147">
        <v>30961133085</v>
      </c>
      <c r="D147">
        <v>10224438120.07283</v>
      </c>
      <c r="E147" s="2">
        <f t="shared" si="2"/>
        <v>33.023462326145776</v>
      </c>
    </row>
    <row r="148" spans="1:5" x14ac:dyDescent="0.3">
      <c r="A148" t="s">
        <v>149</v>
      </c>
      <c r="B148">
        <v>221510367.70013323</v>
      </c>
      <c r="C148">
        <v>80165142</v>
      </c>
      <c r="D148">
        <v>141345225.70013323</v>
      </c>
      <c r="E148" s="2">
        <f t="shared" si="2"/>
        <v>176.31756418535781</v>
      </c>
    </row>
    <row r="149" spans="1:5" x14ac:dyDescent="0.3">
      <c r="A149" t="s">
        <v>150</v>
      </c>
      <c r="B149">
        <v>123481138.61103334</v>
      </c>
      <c r="C149">
        <v>87317511</v>
      </c>
      <c r="D149">
        <v>36163627.611033335</v>
      </c>
      <c r="E149" s="2">
        <f t="shared" si="2"/>
        <v>41.41623735820108</v>
      </c>
    </row>
    <row r="150" spans="1:5" x14ac:dyDescent="0.3">
      <c r="A150" t="s">
        <v>151</v>
      </c>
      <c r="B150">
        <v>16855100.756566748</v>
      </c>
      <c r="C150">
        <v>12630847</v>
      </c>
      <c r="D150">
        <v>4224253.756566748</v>
      </c>
      <c r="E150" s="2">
        <f t="shared" si="2"/>
        <v>33.443946843523229</v>
      </c>
    </row>
    <row r="151" spans="1:5" x14ac:dyDescent="0.3">
      <c r="A151" t="s">
        <v>152</v>
      </c>
      <c r="B151">
        <v>571356562.29833341</v>
      </c>
      <c r="C151">
        <v>153530737</v>
      </c>
      <c r="D151">
        <v>417825825.29833341</v>
      </c>
      <c r="E151" s="2">
        <f t="shared" si="2"/>
        <v>272.14474017559979</v>
      </c>
    </row>
    <row r="152" spans="1:5" x14ac:dyDescent="0.3">
      <c r="A152" t="s">
        <v>153</v>
      </c>
      <c r="B152">
        <v>33536633.500933424</v>
      </c>
      <c r="C152">
        <v>27441170</v>
      </c>
      <c r="D152">
        <v>6095463.5009334236</v>
      </c>
      <c r="E152" s="2">
        <f t="shared" si="2"/>
        <v>22.212841146836755</v>
      </c>
    </row>
    <row r="153" spans="1:5" x14ac:dyDescent="0.3">
      <c r="A153" t="s">
        <v>154</v>
      </c>
      <c r="B153">
        <v>37546684.816990644</v>
      </c>
      <c r="C153">
        <v>33886947</v>
      </c>
      <c r="D153">
        <v>3659737.8169906437</v>
      </c>
      <c r="E153" s="2">
        <f t="shared" si="2"/>
        <v>10.799845194052576</v>
      </c>
    </row>
    <row r="154" spans="1:5" x14ac:dyDescent="0.3">
      <c r="A154" t="s">
        <v>155</v>
      </c>
      <c r="B154">
        <v>61547051.428890571</v>
      </c>
      <c r="C154">
        <v>54217471</v>
      </c>
      <c r="D154">
        <v>7329580.428890571</v>
      </c>
      <c r="E154" s="2">
        <f t="shared" si="2"/>
        <v>13.518853413303935</v>
      </c>
    </row>
    <row r="155" spans="1:5" x14ac:dyDescent="0.3">
      <c r="A155" t="s">
        <v>156</v>
      </c>
      <c r="B155">
        <v>37523537.97973343</v>
      </c>
      <c r="C155">
        <v>33826327</v>
      </c>
      <c r="D155">
        <v>3697210.9797334298</v>
      </c>
      <c r="E155" s="2">
        <f t="shared" si="2"/>
        <v>10.929980602781466</v>
      </c>
    </row>
    <row r="156" spans="1:5" x14ac:dyDescent="0.3">
      <c r="A156" t="s">
        <v>157</v>
      </c>
      <c r="B156">
        <v>245645746.34433314</v>
      </c>
      <c r="C156">
        <v>310701095</v>
      </c>
      <c r="D156">
        <v>65055348.655666858</v>
      </c>
      <c r="E156" s="2">
        <f t="shared" si="2"/>
        <v>20.938242478890157</v>
      </c>
    </row>
    <row r="157" spans="1:5" x14ac:dyDescent="0.3">
      <c r="A157" t="s">
        <v>158</v>
      </c>
      <c r="B157">
        <v>56064385.132533453</v>
      </c>
      <c r="C157">
        <v>50653177</v>
      </c>
      <c r="D157">
        <v>5411208.1325334534</v>
      </c>
      <c r="E157" s="2">
        <f t="shared" si="2"/>
        <v>10.682860292323724</v>
      </c>
    </row>
    <row r="158" spans="1:5" x14ac:dyDescent="0.3">
      <c r="A158" t="s">
        <v>159</v>
      </c>
      <c r="B158">
        <v>495299775.62419975</v>
      </c>
      <c r="C158">
        <v>543723597</v>
      </c>
      <c r="D158">
        <v>48423821.375800252</v>
      </c>
      <c r="E158" s="2">
        <f t="shared" si="2"/>
        <v>8.9059628169494829</v>
      </c>
    </row>
    <row r="159" spans="1:5" x14ac:dyDescent="0.3">
      <c r="A159" t="s">
        <v>160</v>
      </c>
      <c r="B159">
        <v>96465670.138800025</v>
      </c>
      <c r="C159">
        <v>89207574</v>
      </c>
      <c r="D159">
        <v>7258096.138800025</v>
      </c>
      <c r="E159" s="2">
        <f t="shared" si="2"/>
        <v>8.1361882330753943</v>
      </c>
    </row>
    <row r="160" spans="1:5" x14ac:dyDescent="0.3">
      <c r="A160" t="s">
        <v>161</v>
      </c>
      <c r="B160">
        <v>123914978.45206685</v>
      </c>
      <c r="C160">
        <v>115541808</v>
      </c>
      <c r="D160">
        <v>8373170.4520668536</v>
      </c>
      <c r="E160" s="2">
        <f t="shared" si="2"/>
        <v>7.2468750463614464</v>
      </c>
    </row>
    <row r="161" spans="1:5" x14ac:dyDescent="0.3">
      <c r="A161" t="s">
        <v>162</v>
      </c>
      <c r="B161">
        <v>158581128.7627334</v>
      </c>
      <c r="C161">
        <v>152652822</v>
      </c>
      <c r="D161">
        <v>5928306.7627333999</v>
      </c>
      <c r="E161" s="2">
        <f t="shared" si="2"/>
        <v>3.883522548134354</v>
      </c>
    </row>
    <row r="162" spans="1:5" x14ac:dyDescent="0.3">
      <c r="A162" t="s">
        <v>163</v>
      </c>
      <c r="B162">
        <v>292449877.99469995</v>
      </c>
      <c r="C162">
        <v>226366921</v>
      </c>
      <c r="D162">
        <v>66082956.994699955</v>
      </c>
      <c r="E162" s="2">
        <f t="shared" si="2"/>
        <v>29.192850573207185</v>
      </c>
    </row>
    <row r="163" spans="1:5" x14ac:dyDescent="0.3">
      <c r="A163" t="s">
        <v>164</v>
      </c>
      <c r="B163">
        <v>26855806747.602901</v>
      </c>
      <c r="C163">
        <v>766507204</v>
      </c>
      <c r="D163">
        <v>26089299543.602901</v>
      </c>
      <c r="E163" s="2">
        <f t="shared" si="2"/>
        <v>3403.6600579168075</v>
      </c>
    </row>
    <row r="164" spans="1:5" x14ac:dyDescent="0.3">
      <c r="A164" t="s">
        <v>165</v>
      </c>
      <c r="B164">
        <v>46981204.398966797</v>
      </c>
      <c r="C164">
        <v>38755283</v>
      </c>
      <c r="D164">
        <v>8225921.3989667967</v>
      </c>
      <c r="E164" s="2">
        <f t="shared" si="2"/>
        <v>21.225290495148226</v>
      </c>
    </row>
    <row r="165" spans="1:5" x14ac:dyDescent="0.3">
      <c r="A165" t="s">
        <v>166</v>
      </c>
      <c r="B165">
        <v>85847079.720366701</v>
      </c>
      <c r="C165">
        <v>52479302</v>
      </c>
      <c r="D165">
        <v>33367777.720366701</v>
      </c>
      <c r="E165" s="2">
        <f t="shared" si="2"/>
        <v>63.58273919185644</v>
      </c>
    </row>
    <row r="166" spans="1:5" x14ac:dyDescent="0.3">
      <c r="A166" t="s">
        <v>167</v>
      </c>
      <c r="B166">
        <v>33281880.802809507</v>
      </c>
      <c r="C166">
        <v>33540287</v>
      </c>
      <c r="D166">
        <v>258406.19719049335</v>
      </c>
      <c r="E166" s="2">
        <f t="shared" si="2"/>
        <v>0.77043525951490321</v>
      </c>
    </row>
    <row r="167" spans="1:5" x14ac:dyDescent="0.3">
      <c r="A167" t="s">
        <v>168</v>
      </c>
      <c r="B167">
        <v>21406722.933804102</v>
      </c>
      <c r="C167">
        <v>23695345</v>
      </c>
      <c r="D167">
        <v>2288622.0661958978</v>
      </c>
      <c r="E167" s="2">
        <f t="shared" si="2"/>
        <v>9.6585302564528934</v>
      </c>
    </row>
    <row r="168" spans="1:5" x14ac:dyDescent="0.3">
      <c r="A168" t="s">
        <v>169</v>
      </c>
      <c r="B168">
        <v>22299728.533399876</v>
      </c>
      <c r="C168">
        <v>20844123</v>
      </c>
      <c r="D168">
        <v>1455605.5333998762</v>
      </c>
      <c r="E168" s="2">
        <f t="shared" si="2"/>
        <v>6.983289886554001</v>
      </c>
    </row>
    <row r="169" spans="1:5" x14ac:dyDescent="0.3">
      <c r="A169" t="s">
        <v>170</v>
      </c>
      <c r="B169">
        <v>22764498.963133283</v>
      </c>
      <c r="C169">
        <v>22403267</v>
      </c>
      <c r="D169">
        <v>361231.96313328296</v>
      </c>
      <c r="E169" s="2">
        <f t="shared" si="2"/>
        <v>1.6124075258009603</v>
      </c>
    </row>
    <row r="170" spans="1:5" x14ac:dyDescent="0.3">
      <c r="A170" t="s">
        <v>171</v>
      </c>
      <c r="B170">
        <v>17573346.974370785</v>
      </c>
      <c r="C170">
        <v>17656710</v>
      </c>
      <c r="D170">
        <v>83363.025629214942</v>
      </c>
      <c r="E170" s="2">
        <f t="shared" si="2"/>
        <v>0.4721322694274015</v>
      </c>
    </row>
    <row r="171" spans="1:5" x14ac:dyDescent="0.3">
      <c r="A171" t="s">
        <v>172</v>
      </c>
      <c r="B171">
        <v>24199645.998100895</v>
      </c>
      <c r="C171">
        <v>20601145</v>
      </c>
      <c r="D171">
        <v>3598500.9981008954</v>
      </c>
      <c r="E171" s="2">
        <f t="shared" si="2"/>
        <v>17.467480560429507</v>
      </c>
    </row>
    <row r="172" spans="1:5" x14ac:dyDescent="0.3">
      <c r="A172" t="s">
        <v>173</v>
      </c>
      <c r="B172">
        <v>466410053.85869998</v>
      </c>
      <c r="C172">
        <v>830929809</v>
      </c>
      <c r="D172">
        <v>364519755.14130002</v>
      </c>
      <c r="E172" s="2">
        <f t="shared" si="2"/>
        <v>43.868898575198429</v>
      </c>
    </row>
    <row r="173" spans="1:5" x14ac:dyDescent="0.3">
      <c r="A173" t="s">
        <v>174</v>
      </c>
      <c r="B173">
        <v>48591338.478333339</v>
      </c>
      <c r="C173">
        <v>44364659</v>
      </c>
      <c r="D173">
        <v>4226679.4783333391</v>
      </c>
      <c r="E173" s="2">
        <f t="shared" si="2"/>
        <v>9.5271316710297249</v>
      </c>
    </row>
    <row r="174" spans="1:5" x14ac:dyDescent="0.3">
      <c r="A174" t="s">
        <v>175</v>
      </c>
      <c r="B174">
        <v>519585995.4538669</v>
      </c>
      <c r="C174">
        <v>498396171</v>
      </c>
      <c r="D174">
        <v>21189824.453866899</v>
      </c>
      <c r="E174" s="2">
        <f t="shared" si="2"/>
        <v>4.2516025777948645</v>
      </c>
    </row>
    <row r="175" spans="1:5" x14ac:dyDescent="0.3">
      <c r="A175" t="s">
        <v>176</v>
      </c>
      <c r="B175">
        <v>100770440.88216659</v>
      </c>
      <c r="C175">
        <v>62269259</v>
      </c>
      <c r="D175">
        <v>38501181.882166594</v>
      </c>
      <c r="E175" s="2">
        <f t="shared" si="2"/>
        <v>61.830159055155278</v>
      </c>
    </row>
    <row r="176" spans="1:5" x14ac:dyDescent="0.3">
      <c r="A176" t="s">
        <v>177</v>
      </c>
      <c r="B176">
        <v>5401140705.3942003</v>
      </c>
      <c r="C176">
        <v>289898153</v>
      </c>
      <c r="D176">
        <v>5111242552.3942003</v>
      </c>
      <c r="E176" s="2">
        <f t="shared" si="2"/>
        <v>1763.1166323416348</v>
      </c>
    </row>
    <row r="177" spans="1:5" x14ac:dyDescent="0.3">
      <c r="A177" t="s">
        <v>178</v>
      </c>
      <c r="B177">
        <v>139562532.77926666</v>
      </c>
      <c r="C177">
        <v>95327396</v>
      </c>
      <c r="D177">
        <v>44235136.779266655</v>
      </c>
      <c r="E177" s="2">
        <f t="shared" si="2"/>
        <v>46.40338311482531</v>
      </c>
    </row>
    <row r="178" spans="1:5" x14ac:dyDescent="0.3">
      <c r="A178" t="s">
        <v>179</v>
      </c>
      <c r="B178">
        <v>982338066.46386659</v>
      </c>
      <c r="C178">
        <v>129442762</v>
      </c>
      <c r="D178">
        <v>852895304.46386659</v>
      </c>
      <c r="E178" s="2">
        <f t="shared" si="2"/>
        <v>658.89764038244687</v>
      </c>
    </row>
    <row r="179" spans="1:5" x14ac:dyDescent="0.3">
      <c r="A179" t="s">
        <v>180</v>
      </c>
      <c r="B179">
        <v>212905926.45903349</v>
      </c>
      <c r="C179">
        <v>280281112</v>
      </c>
      <c r="D179">
        <v>67375185.540966511</v>
      </c>
      <c r="E179" s="2">
        <f t="shared" si="2"/>
        <v>24.038432365348438</v>
      </c>
    </row>
    <row r="180" spans="1:5" x14ac:dyDescent="0.3">
      <c r="A180" t="s">
        <v>181</v>
      </c>
      <c r="B180">
        <v>375182674.94702405</v>
      </c>
      <c r="C180">
        <v>439259466</v>
      </c>
      <c r="D180">
        <v>64076791.052975953</v>
      </c>
      <c r="E180" s="2">
        <f t="shared" si="2"/>
        <v>14.587458213814783</v>
      </c>
    </row>
    <row r="181" spans="1:5" x14ac:dyDescent="0.3">
      <c r="A181" t="s">
        <v>182</v>
      </c>
      <c r="B181">
        <v>62159434.135366641</v>
      </c>
      <c r="C181">
        <v>52721249</v>
      </c>
      <c r="D181">
        <v>9438185.135366641</v>
      </c>
      <c r="E181" s="2">
        <f t="shared" si="2"/>
        <v>17.902051477131433</v>
      </c>
    </row>
    <row r="182" spans="1:5" x14ac:dyDescent="0.3">
      <c r="A182" t="s">
        <v>183</v>
      </c>
      <c r="B182">
        <v>213408943.22560012</v>
      </c>
      <c r="C182">
        <v>192700868</v>
      </c>
      <c r="D182">
        <v>20708075.225600123</v>
      </c>
      <c r="E182" s="2">
        <f t="shared" si="2"/>
        <v>10.746228307388902</v>
      </c>
    </row>
    <row r="183" spans="1:5" x14ac:dyDescent="0.3">
      <c r="A183" t="s">
        <v>184</v>
      </c>
      <c r="B183">
        <v>64945833.911066689</v>
      </c>
      <c r="C183">
        <v>63669146</v>
      </c>
      <c r="D183">
        <v>1276687.9110666886</v>
      </c>
      <c r="E183" s="2">
        <f t="shared" si="2"/>
        <v>2.0051908832995635</v>
      </c>
    </row>
    <row r="184" spans="1:5" x14ac:dyDescent="0.3">
      <c r="A184" t="s">
        <v>185</v>
      </c>
      <c r="B184">
        <v>682467570371.14087</v>
      </c>
      <c r="C184">
        <v>87084168582</v>
      </c>
      <c r="D184">
        <v>595383401789.14087</v>
      </c>
      <c r="E184" s="2">
        <f t="shared" si="2"/>
        <v>683.68730101444021</v>
      </c>
    </row>
    <row r="185" spans="1:5" x14ac:dyDescent="0.3">
      <c r="A185" t="s">
        <v>186</v>
      </c>
      <c r="B185">
        <v>72831471.35663338</v>
      </c>
      <c r="C185">
        <v>72522732</v>
      </c>
      <c r="D185">
        <v>308739.35663338006</v>
      </c>
      <c r="E185" s="2">
        <f t="shared" si="2"/>
        <v>0.42571390806592901</v>
      </c>
    </row>
    <row r="186" spans="1:5" x14ac:dyDescent="0.3">
      <c r="A186" t="s">
        <v>187</v>
      </c>
      <c r="B186">
        <v>909985105.96883404</v>
      </c>
      <c r="C186">
        <v>272452977</v>
      </c>
      <c r="D186">
        <v>637532128.96883404</v>
      </c>
      <c r="E186" s="2">
        <f t="shared" si="2"/>
        <v>233.99712346282567</v>
      </c>
    </row>
    <row r="187" spans="1:5" x14ac:dyDescent="0.3">
      <c r="A187" t="s">
        <v>188</v>
      </c>
      <c r="B187">
        <v>171030431.5946334</v>
      </c>
      <c r="C187">
        <v>63055802</v>
      </c>
      <c r="D187">
        <v>107974629.5946334</v>
      </c>
      <c r="E187" s="2">
        <f t="shared" si="2"/>
        <v>171.23662877943161</v>
      </c>
    </row>
    <row r="188" spans="1:5" x14ac:dyDescent="0.3">
      <c r="A188" t="s">
        <v>189</v>
      </c>
      <c r="B188">
        <v>48566767.232866526</v>
      </c>
      <c r="C188">
        <v>38636547</v>
      </c>
      <c r="D188">
        <v>9930220.2328665257</v>
      </c>
      <c r="E188" s="2">
        <f t="shared" si="2"/>
        <v>25.701624508180103</v>
      </c>
    </row>
    <row r="189" spans="1:5" x14ac:dyDescent="0.3">
      <c r="A189" t="s">
        <v>190</v>
      </c>
      <c r="B189">
        <v>239347595.6022667</v>
      </c>
      <c r="C189">
        <v>166760835</v>
      </c>
      <c r="D189">
        <v>72586760.602266699</v>
      </c>
      <c r="E189" s="2">
        <f t="shared" si="2"/>
        <v>43.527462909541498</v>
      </c>
    </row>
    <row r="190" spans="1:5" x14ac:dyDescent="0.3">
      <c r="A190" t="s">
        <v>191</v>
      </c>
      <c r="B190">
        <v>161636927.31546652</v>
      </c>
      <c r="C190">
        <v>299298352</v>
      </c>
      <c r="D190">
        <v>137661424.68453348</v>
      </c>
      <c r="E190" s="2">
        <f t="shared" si="2"/>
        <v>45.994715228012176</v>
      </c>
    </row>
    <row r="191" spans="1:5" x14ac:dyDescent="0.3">
      <c r="A191" t="s">
        <v>192</v>
      </c>
      <c r="B191">
        <v>785226455.69170046</v>
      </c>
      <c r="C191">
        <v>73155108</v>
      </c>
      <c r="D191">
        <v>712071347.69170046</v>
      </c>
      <c r="E191" s="2">
        <f t="shared" si="2"/>
        <v>973.37201346446034</v>
      </c>
    </row>
    <row r="192" spans="1:5" x14ac:dyDescent="0.3">
      <c r="A192" t="s">
        <v>193</v>
      </c>
      <c r="B192">
        <v>49243802.214699954</v>
      </c>
      <c r="C192">
        <v>50237528</v>
      </c>
      <c r="D192">
        <v>993725.78530004621</v>
      </c>
      <c r="E192" s="2">
        <f t="shared" si="2"/>
        <v>1.9780547030499713</v>
      </c>
    </row>
    <row r="193" spans="1:5" x14ac:dyDescent="0.3">
      <c r="A193" t="s">
        <v>194</v>
      </c>
      <c r="B193">
        <v>257770157.01376677</v>
      </c>
      <c r="C193">
        <v>269930017</v>
      </c>
      <c r="D193">
        <v>12159859.986233234</v>
      </c>
      <c r="E193" s="2">
        <f t="shared" si="2"/>
        <v>4.504819479277562</v>
      </c>
    </row>
    <row r="194" spans="1:5" x14ac:dyDescent="0.3">
      <c r="A194" t="s">
        <v>195</v>
      </c>
      <c r="B194">
        <v>1215492638.5561335</v>
      </c>
      <c r="C194">
        <v>371285441</v>
      </c>
      <c r="D194">
        <v>844207197.55613351</v>
      </c>
      <c r="E194" s="2">
        <f t="shared" ref="E194:E257" si="3">100*(D194/C194)</f>
        <v>227.37417208775864</v>
      </c>
    </row>
    <row r="195" spans="1:5" x14ac:dyDescent="0.3">
      <c r="A195" t="s">
        <v>196</v>
      </c>
      <c r="B195">
        <v>72831471.35663338</v>
      </c>
      <c r="C195">
        <v>71226438</v>
      </c>
      <c r="D195">
        <v>1605033.3566333801</v>
      </c>
      <c r="E195" s="2">
        <f t="shared" si="3"/>
        <v>2.2534235905962055</v>
      </c>
    </row>
    <row r="196" spans="1:5" x14ac:dyDescent="0.3">
      <c r="A196" t="s">
        <v>197</v>
      </c>
      <c r="B196">
        <v>64975558.076799966</v>
      </c>
      <c r="C196">
        <v>64692089</v>
      </c>
      <c r="D196">
        <v>283469.07679996639</v>
      </c>
      <c r="E196" s="2">
        <f t="shared" si="3"/>
        <v>0.43818198048909257</v>
      </c>
    </row>
    <row r="197" spans="1:5" x14ac:dyDescent="0.3">
      <c r="A197" t="s">
        <v>198</v>
      </c>
      <c r="B197">
        <v>34041704.551400013</v>
      </c>
      <c r="C197">
        <v>32195143</v>
      </c>
      <c r="D197">
        <v>1846561.5514000133</v>
      </c>
      <c r="E197" s="2">
        <f t="shared" si="3"/>
        <v>5.7355283416508298</v>
      </c>
    </row>
    <row r="198" spans="1:5" x14ac:dyDescent="0.3">
      <c r="A198" t="s">
        <v>199</v>
      </c>
      <c r="B198">
        <v>108440485.31679998</v>
      </c>
      <c r="C198">
        <v>62039692</v>
      </c>
      <c r="D198">
        <v>46400793.316799983</v>
      </c>
      <c r="E198" s="2">
        <f t="shared" si="3"/>
        <v>74.792107795764025</v>
      </c>
    </row>
    <row r="199" spans="1:5" x14ac:dyDescent="0.3">
      <c r="A199" t="s">
        <v>200</v>
      </c>
      <c r="B199">
        <v>375182674.94702405</v>
      </c>
      <c r="C199">
        <v>399454360</v>
      </c>
      <c r="D199">
        <v>24271685.052975953</v>
      </c>
      <c r="E199" s="2">
        <f t="shared" si="3"/>
        <v>6.0762098210608979</v>
      </c>
    </row>
    <row r="200" spans="1:5" x14ac:dyDescent="0.3">
      <c r="A200" t="s">
        <v>201</v>
      </c>
      <c r="B200">
        <v>91682666.952233195</v>
      </c>
      <c r="C200">
        <v>75962961</v>
      </c>
      <c r="D200">
        <v>15719705.952233195</v>
      </c>
      <c r="E200" s="2">
        <f t="shared" si="3"/>
        <v>20.693908906780496</v>
      </c>
    </row>
    <row r="201" spans="1:5" x14ac:dyDescent="0.3">
      <c r="A201" t="s">
        <v>202</v>
      </c>
      <c r="B201">
        <v>232803642.9518998</v>
      </c>
      <c r="C201">
        <v>148583735</v>
      </c>
      <c r="D201">
        <v>84219907.951899797</v>
      </c>
      <c r="E201" s="2">
        <f t="shared" si="3"/>
        <v>56.681781456025313</v>
      </c>
    </row>
    <row r="202" spans="1:5" x14ac:dyDescent="0.3">
      <c r="A202" t="s">
        <v>203</v>
      </c>
      <c r="B202">
        <v>65520145.014266714</v>
      </c>
      <c r="C202">
        <v>64888141</v>
      </c>
      <c r="D202">
        <v>632004.01426671445</v>
      </c>
      <c r="E202" s="2">
        <f t="shared" si="3"/>
        <v>0.97399001501170224</v>
      </c>
    </row>
    <row r="203" spans="1:5" x14ac:dyDescent="0.3">
      <c r="A203" t="s">
        <v>204</v>
      </c>
      <c r="B203">
        <v>72445904.697766691</v>
      </c>
      <c r="C203">
        <v>68169521</v>
      </c>
      <c r="D203">
        <v>4276383.6977666914</v>
      </c>
      <c r="E203" s="2">
        <f t="shared" si="3"/>
        <v>6.2731608423164529</v>
      </c>
    </row>
    <row r="204" spans="1:5" x14ac:dyDescent="0.3">
      <c r="A204" t="s">
        <v>205</v>
      </c>
      <c r="B204">
        <v>175387830.20449039</v>
      </c>
      <c r="C204">
        <v>36529830</v>
      </c>
      <c r="D204">
        <v>138858000.20449039</v>
      </c>
      <c r="E204" s="2">
        <f t="shared" si="3"/>
        <v>380.12221848415498</v>
      </c>
    </row>
    <row r="205" spans="1:5" x14ac:dyDescent="0.3">
      <c r="A205" t="s">
        <v>206</v>
      </c>
      <c r="B205">
        <v>981520515.59429967</v>
      </c>
      <c r="C205">
        <v>126781022</v>
      </c>
      <c r="D205">
        <v>854739493.59429967</v>
      </c>
      <c r="E205" s="2">
        <f t="shared" si="3"/>
        <v>674.18567866908325</v>
      </c>
    </row>
    <row r="206" spans="1:5" x14ac:dyDescent="0.3">
      <c r="A206" t="s">
        <v>207</v>
      </c>
      <c r="B206">
        <v>24693452.982684728</v>
      </c>
      <c r="C206">
        <v>25483077</v>
      </c>
      <c r="D206">
        <v>789624.01731527224</v>
      </c>
      <c r="E206" s="2">
        <f t="shared" si="3"/>
        <v>3.0986211646076818</v>
      </c>
    </row>
    <row r="207" spans="1:5" x14ac:dyDescent="0.3">
      <c r="A207" t="s">
        <v>208</v>
      </c>
      <c r="B207">
        <v>88856735.355399996</v>
      </c>
      <c r="C207">
        <v>66413856</v>
      </c>
      <c r="D207">
        <v>22442879.355399996</v>
      </c>
      <c r="E207" s="2">
        <f t="shared" si="3"/>
        <v>33.792465468952734</v>
      </c>
    </row>
    <row r="208" spans="1:5" x14ac:dyDescent="0.3">
      <c r="A208" t="s">
        <v>209</v>
      </c>
      <c r="B208">
        <v>87723166.504033267</v>
      </c>
      <c r="C208">
        <v>69582574</v>
      </c>
      <c r="D208">
        <v>18140592.504033267</v>
      </c>
      <c r="E208" s="2">
        <f t="shared" si="3"/>
        <v>26.070597077988616</v>
      </c>
    </row>
    <row r="209" spans="1:5" x14ac:dyDescent="0.3">
      <c r="A209" t="s">
        <v>210</v>
      </c>
      <c r="B209">
        <v>56281482.686176196</v>
      </c>
      <c r="C209">
        <v>52278597</v>
      </c>
      <c r="D209">
        <v>4002885.6861761957</v>
      </c>
      <c r="E209" s="2">
        <f t="shared" si="3"/>
        <v>7.6568345668805842</v>
      </c>
    </row>
    <row r="210" spans="1:5" x14ac:dyDescent="0.3">
      <c r="A210" t="s">
        <v>211</v>
      </c>
      <c r="B210">
        <v>73207969.581999972</v>
      </c>
      <c r="C210">
        <v>69427861</v>
      </c>
      <c r="D210">
        <v>3780108.5819999725</v>
      </c>
      <c r="E210" s="2">
        <f t="shared" si="3"/>
        <v>5.4446565507757363</v>
      </c>
    </row>
    <row r="211" spans="1:5" x14ac:dyDescent="0.3">
      <c r="A211" t="s">
        <v>212</v>
      </c>
      <c r="B211">
        <v>22025081.35586663</v>
      </c>
      <c r="C211">
        <v>22867942</v>
      </c>
      <c r="D211">
        <v>842860.64413337037</v>
      </c>
      <c r="E211" s="2">
        <f t="shared" si="3"/>
        <v>3.6857739281189814</v>
      </c>
    </row>
    <row r="212" spans="1:5" x14ac:dyDescent="0.3">
      <c r="A212" t="s">
        <v>213</v>
      </c>
      <c r="B212">
        <v>9633008.3739943579</v>
      </c>
      <c r="C212">
        <v>10806320</v>
      </c>
      <c r="D212">
        <v>1173311.6260056421</v>
      </c>
      <c r="E212" s="2">
        <f t="shared" si="3"/>
        <v>10.857642805373542</v>
      </c>
    </row>
    <row r="213" spans="1:5" x14ac:dyDescent="0.3">
      <c r="A213" t="s">
        <v>214</v>
      </c>
      <c r="B213">
        <v>25086190.129371393</v>
      </c>
      <c r="C213">
        <v>19889178</v>
      </c>
      <c r="D213">
        <v>5197012.1293713935</v>
      </c>
      <c r="E213" s="2">
        <f t="shared" si="3"/>
        <v>26.12984875177543</v>
      </c>
    </row>
    <row r="214" spans="1:5" x14ac:dyDescent="0.3">
      <c r="A214" t="s">
        <v>215</v>
      </c>
      <c r="B214">
        <v>18403770.221240487</v>
      </c>
      <c r="C214">
        <v>16521103</v>
      </c>
      <c r="D214">
        <v>1882667.2212404869</v>
      </c>
      <c r="E214" s="2">
        <f t="shared" si="3"/>
        <v>11.3955298338161</v>
      </c>
    </row>
    <row r="215" spans="1:5" x14ac:dyDescent="0.3">
      <c r="A215" t="s">
        <v>216</v>
      </c>
      <c r="B215">
        <v>24589887.47223334</v>
      </c>
      <c r="C215">
        <v>22370956</v>
      </c>
      <c r="D215">
        <v>2218931.4722333401</v>
      </c>
      <c r="E215" s="2">
        <f t="shared" si="3"/>
        <v>9.9188048657077523</v>
      </c>
    </row>
    <row r="216" spans="1:5" x14ac:dyDescent="0.3">
      <c r="A216" t="s">
        <v>217</v>
      </c>
      <c r="B216">
        <v>30394065.344933324</v>
      </c>
      <c r="C216">
        <v>50663311</v>
      </c>
      <c r="D216">
        <v>20269245.655066676</v>
      </c>
      <c r="E216" s="2">
        <f t="shared" si="3"/>
        <v>40.007739831821645</v>
      </c>
    </row>
    <row r="217" spans="1:5" x14ac:dyDescent="0.3">
      <c r="A217" t="s">
        <v>218</v>
      </c>
      <c r="B217">
        <v>9633008.3739943579</v>
      </c>
      <c r="C217">
        <v>9333283</v>
      </c>
      <c r="D217">
        <v>299725.37399435788</v>
      </c>
      <c r="E217" s="2">
        <f t="shared" si="3"/>
        <v>3.211360611205702</v>
      </c>
    </row>
    <row r="218" spans="1:5" x14ac:dyDescent="0.3">
      <c r="A218" t="s">
        <v>219</v>
      </c>
      <c r="B218">
        <v>25724482.524566669</v>
      </c>
      <c r="C218">
        <v>14045561</v>
      </c>
      <c r="D218">
        <v>11678921.524566669</v>
      </c>
      <c r="E218" s="2">
        <f t="shared" si="3"/>
        <v>83.150267366085757</v>
      </c>
    </row>
    <row r="219" spans="1:5" x14ac:dyDescent="0.3">
      <c r="A219" t="s">
        <v>220</v>
      </c>
      <c r="B219">
        <v>56314055.045266666</v>
      </c>
      <c r="C219">
        <v>54806673</v>
      </c>
      <c r="D219">
        <v>1507382.0452666655</v>
      </c>
      <c r="E219" s="2">
        <f t="shared" si="3"/>
        <v>2.7503622510833039</v>
      </c>
    </row>
    <row r="220" spans="1:5" x14ac:dyDescent="0.3">
      <c r="A220" t="s">
        <v>221</v>
      </c>
      <c r="B220">
        <v>26534682.308757812</v>
      </c>
      <c r="C220">
        <v>15714250</v>
      </c>
      <c r="D220">
        <v>10820432.308757812</v>
      </c>
      <c r="E220" s="2">
        <f t="shared" si="3"/>
        <v>68.857453004488349</v>
      </c>
    </row>
    <row r="221" spans="1:5" x14ac:dyDescent="0.3">
      <c r="A221" t="s">
        <v>222</v>
      </c>
      <c r="B221">
        <v>174995015.05070013</v>
      </c>
      <c r="C221">
        <v>115570214</v>
      </c>
      <c r="D221">
        <v>59424801.050700128</v>
      </c>
      <c r="E221" s="2">
        <f t="shared" si="3"/>
        <v>51.418786029677278</v>
      </c>
    </row>
    <row r="222" spans="1:5" x14ac:dyDescent="0.3">
      <c r="A222" t="s">
        <v>223</v>
      </c>
      <c r="B222">
        <v>31890513.333399992</v>
      </c>
      <c r="C222">
        <v>28075385</v>
      </c>
      <c r="D222">
        <v>3815128.3333999924</v>
      </c>
      <c r="E222" s="2">
        <f t="shared" si="3"/>
        <v>13.588872720356257</v>
      </c>
    </row>
    <row r="223" spans="1:5" x14ac:dyDescent="0.3">
      <c r="A223" t="s">
        <v>224</v>
      </c>
      <c r="B223">
        <v>145142105.44443333</v>
      </c>
      <c r="C223">
        <v>129844118</v>
      </c>
      <c r="D223">
        <v>15297987.444433331</v>
      </c>
      <c r="E223" s="2">
        <f t="shared" si="3"/>
        <v>11.781810127458629</v>
      </c>
    </row>
    <row r="224" spans="1:5" x14ac:dyDescent="0.3">
      <c r="A224" t="s">
        <v>225</v>
      </c>
      <c r="B224">
        <v>263704958586.84824</v>
      </c>
      <c r="C224">
        <v>1120384339948</v>
      </c>
      <c r="D224">
        <v>856679381361.15173</v>
      </c>
      <c r="E224" s="2">
        <f t="shared" si="3"/>
        <v>76.462991387483385</v>
      </c>
    </row>
    <row r="225" spans="1:5" x14ac:dyDescent="0.3">
      <c r="A225" t="s">
        <v>226</v>
      </c>
      <c r="B225">
        <v>246714553.15276676</v>
      </c>
      <c r="C225">
        <v>281827097</v>
      </c>
      <c r="D225">
        <v>35112543.847233236</v>
      </c>
      <c r="E225" s="2">
        <f t="shared" si="3"/>
        <v>12.458895621109574</v>
      </c>
    </row>
    <row r="226" spans="1:5" x14ac:dyDescent="0.3">
      <c r="A226" t="s">
        <v>227</v>
      </c>
      <c r="B226">
        <v>126142761.86956662</v>
      </c>
      <c r="C226">
        <v>99593879</v>
      </c>
      <c r="D226">
        <v>26548882.869566619</v>
      </c>
      <c r="E226" s="2">
        <f t="shared" si="3"/>
        <v>26.657143125800552</v>
      </c>
    </row>
    <row r="227" spans="1:5" x14ac:dyDescent="0.3">
      <c r="A227" t="s">
        <v>228</v>
      </c>
      <c r="B227">
        <v>22552264.715199985</v>
      </c>
      <c r="C227">
        <v>22605808</v>
      </c>
      <c r="D227">
        <v>53543.28480001539</v>
      </c>
      <c r="E227" s="2">
        <f t="shared" si="3"/>
        <v>0.23685631940258625</v>
      </c>
    </row>
    <row r="228" spans="1:5" x14ac:dyDescent="0.3">
      <c r="A228" t="s">
        <v>229</v>
      </c>
      <c r="B228">
        <v>218546159.87336674</v>
      </c>
      <c r="C228">
        <v>106808159</v>
      </c>
      <c r="D228">
        <v>111738000.87336674</v>
      </c>
      <c r="E228" s="2">
        <f t="shared" si="3"/>
        <v>104.61560420058053</v>
      </c>
    </row>
    <row r="229" spans="1:5" x14ac:dyDescent="0.3">
      <c r="A229" t="s">
        <v>230</v>
      </c>
      <c r="B229">
        <v>358168050.30589992</v>
      </c>
      <c r="C229">
        <v>251278782</v>
      </c>
      <c r="D229">
        <v>106889268.30589992</v>
      </c>
      <c r="E229" s="2">
        <f t="shared" si="3"/>
        <v>42.538119396766227</v>
      </c>
    </row>
    <row r="230" spans="1:5" x14ac:dyDescent="0.3">
      <c r="A230" t="s">
        <v>231</v>
      </c>
      <c r="B230">
        <v>287568356.40569532</v>
      </c>
      <c r="C230">
        <v>312558480</v>
      </c>
      <c r="D230">
        <v>24990123.594304681</v>
      </c>
      <c r="E230" s="2">
        <f t="shared" si="3"/>
        <v>7.99534333360742</v>
      </c>
    </row>
    <row r="231" spans="1:5" x14ac:dyDescent="0.3">
      <c r="A231" t="s">
        <v>232</v>
      </c>
      <c r="B231">
        <v>52497973.83366666</v>
      </c>
      <c r="C231">
        <v>54337756</v>
      </c>
      <c r="D231">
        <v>1839782.1663333401</v>
      </c>
      <c r="E231" s="2">
        <f t="shared" si="3"/>
        <v>3.3858265444994458</v>
      </c>
    </row>
    <row r="232" spans="1:5" x14ac:dyDescent="0.3">
      <c r="A232" t="s">
        <v>233</v>
      </c>
      <c r="B232">
        <v>53115690.14683336</v>
      </c>
      <c r="C232">
        <v>45455385</v>
      </c>
      <c r="D232">
        <v>7660305.1468333602</v>
      </c>
      <c r="E232" s="2">
        <f t="shared" si="3"/>
        <v>16.852360059943088</v>
      </c>
    </row>
    <row r="233" spans="1:5" x14ac:dyDescent="0.3">
      <c r="A233" t="s">
        <v>234</v>
      </c>
      <c r="B233">
        <v>41740093.813899972</v>
      </c>
      <c r="C233">
        <v>30999941</v>
      </c>
      <c r="D233">
        <v>10740152.813899972</v>
      </c>
      <c r="E233" s="2">
        <f t="shared" si="3"/>
        <v>34.645720177015725</v>
      </c>
    </row>
    <row r="234" spans="1:5" x14ac:dyDescent="0.3">
      <c r="A234" t="s">
        <v>235</v>
      </c>
      <c r="B234">
        <v>7166402404.8393459</v>
      </c>
      <c r="C234">
        <v>1133665169</v>
      </c>
      <c r="D234">
        <v>6032737235.8393459</v>
      </c>
      <c r="E234" s="2">
        <f t="shared" si="3"/>
        <v>532.14453445374807</v>
      </c>
    </row>
    <row r="235" spans="1:5" x14ac:dyDescent="0.3">
      <c r="A235" t="s">
        <v>236</v>
      </c>
      <c r="B235">
        <v>25874271.16297143</v>
      </c>
      <c r="C235">
        <v>25032304</v>
      </c>
      <c r="D235">
        <v>841967.16297142953</v>
      </c>
      <c r="E235" s="2">
        <f t="shared" si="3"/>
        <v>3.3635224427261252</v>
      </c>
    </row>
    <row r="236" spans="1:5" x14ac:dyDescent="0.3">
      <c r="A236" t="s">
        <v>237</v>
      </c>
      <c r="B236">
        <v>1035911486.5992001</v>
      </c>
      <c r="C236">
        <v>705957870</v>
      </c>
      <c r="D236">
        <v>329953616.59920013</v>
      </c>
      <c r="E236" s="2">
        <f t="shared" si="3"/>
        <v>46.738428824258328</v>
      </c>
    </row>
    <row r="237" spans="1:5" x14ac:dyDescent="0.3">
      <c r="A237" t="s">
        <v>238</v>
      </c>
      <c r="B237">
        <v>32345348.018433321</v>
      </c>
      <c r="C237">
        <v>32450497</v>
      </c>
      <c r="D237">
        <v>105148.98156667873</v>
      </c>
      <c r="E237" s="2">
        <f t="shared" si="3"/>
        <v>0.32402887871541303</v>
      </c>
    </row>
    <row r="238" spans="1:5" x14ac:dyDescent="0.3">
      <c r="A238" t="s">
        <v>239</v>
      </c>
      <c r="B238">
        <v>85995789.980233341</v>
      </c>
      <c r="C238">
        <v>68454658</v>
      </c>
      <c r="D238">
        <v>17541131.980233341</v>
      </c>
      <c r="E238" s="2">
        <f t="shared" si="3"/>
        <v>25.624453459738767</v>
      </c>
    </row>
    <row r="239" spans="1:5" x14ac:dyDescent="0.3">
      <c r="A239" t="s">
        <v>240</v>
      </c>
      <c r="B239">
        <v>69796572.890833408</v>
      </c>
      <c r="C239">
        <v>61853863</v>
      </c>
      <c r="D239">
        <v>7942709.8908334076</v>
      </c>
      <c r="E239" s="2">
        <f t="shared" si="3"/>
        <v>12.841089473802805</v>
      </c>
    </row>
    <row r="240" spans="1:5" x14ac:dyDescent="0.3">
      <c r="A240" t="s">
        <v>241</v>
      </c>
      <c r="B240">
        <v>65096097.559957102</v>
      </c>
      <c r="C240">
        <v>66216360</v>
      </c>
      <c r="D240">
        <v>1120262.4400428981</v>
      </c>
      <c r="E240" s="2">
        <f t="shared" si="3"/>
        <v>1.6918212357835707</v>
      </c>
    </row>
    <row r="241" spans="1:5" x14ac:dyDescent="0.3">
      <c r="A241" t="s">
        <v>242</v>
      </c>
      <c r="B241">
        <v>237027034.6620335</v>
      </c>
      <c r="C241">
        <v>221807849</v>
      </c>
      <c r="D241">
        <v>15219185.662033498</v>
      </c>
      <c r="E241" s="2">
        <f t="shared" si="3"/>
        <v>6.8614279118830908</v>
      </c>
    </row>
    <row r="242" spans="1:5" x14ac:dyDescent="0.3">
      <c r="A242" t="s">
        <v>243</v>
      </c>
      <c r="B242">
        <v>93923404.352066696</v>
      </c>
      <c r="C242">
        <v>69719539</v>
      </c>
      <c r="D242">
        <v>24203865.352066696</v>
      </c>
      <c r="E242" s="2">
        <f t="shared" si="3"/>
        <v>34.716043306119246</v>
      </c>
    </row>
    <row r="243" spans="1:5" x14ac:dyDescent="0.3">
      <c r="A243" t="s">
        <v>244</v>
      </c>
      <c r="B243">
        <v>177222601.59650007</v>
      </c>
      <c r="C243">
        <v>88267879</v>
      </c>
      <c r="D243">
        <v>88954722.596500069</v>
      </c>
      <c r="E243" s="2">
        <f t="shared" si="3"/>
        <v>100.77813538093521</v>
      </c>
    </row>
    <row r="244" spans="1:5" x14ac:dyDescent="0.3">
      <c r="A244" t="s">
        <v>245</v>
      </c>
      <c r="B244">
        <v>12600134.035612794</v>
      </c>
      <c r="C244">
        <v>10627882</v>
      </c>
      <c r="D244">
        <v>1972252.0356127936</v>
      </c>
      <c r="E244" s="2">
        <f t="shared" si="3"/>
        <v>18.5573384764038</v>
      </c>
    </row>
    <row r="245" spans="1:5" x14ac:dyDescent="0.3">
      <c r="A245" t="s">
        <v>246</v>
      </c>
      <c r="B245">
        <v>113490690.67490005</v>
      </c>
      <c r="C245">
        <v>100469113</v>
      </c>
      <c r="D245">
        <v>13021577.674900055</v>
      </c>
      <c r="E245" s="2">
        <f t="shared" si="3"/>
        <v>12.960776985161655</v>
      </c>
    </row>
    <row r="246" spans="1:5" x14ac:dyDescent="0.3">
      <c r="A246" t="s">
        <v>247</v>
      </c>
      <c r="B246">
        <v>21971625.357600119</v>
      </c>
      <c r="C246">
        <v>18490070</v>
      </c>
      <c r="D246">
        <v>3481555.357600119</v>
      </c>
      <c r="E246" s="2">
        <f t="shared" si="3"/>
        <v>18.829324916563966</v>
      </c>
    </row>
    <row r="247" spans="1:5" x14ac:dyDescent="0.3">
      <c r="A247" t="s">
        <v>248</v>
      </c>
      <c r="B247">
        <v>69939830.692766786</v>
      </c>
      <c r="C247">
        <v>50675050</v>
      </c>
      <c r="D247">
        <v>19264780.692766786</v>
      </c>
      <c r="E247" s="2">
        <f t="shared" si="3"/>
        <v>38.016303275017563</v>
      </c>
    </row>
    <row r="248" spans="1:5" x14ac:dyDescent="0.3">
      <c r="A248" t="s">
        <v>249</v>
      </c>
      <c r="B248">
        <v>22708665.077075902</v>
      </c>
      <c r="C248">
        <v>14824693</v>
      </c>
      <c r="D248">
        <v>7883972.0770759024</v>
      </c>
      <c r="E248" s="2">
        <f t="shared" si="3"/>
        <v>53.181351391734744</v>
      </c>
    </row>
    <row r="249" spans="1:5" x14ac:dyDescent="0.3">
      <c r="A249" t="s">
        <v>250</v>
      </c>
      <c r="B249">
        <v>47552604.974600039</v>
      </c>
      <c r="C249">
        <v>45271912</v>
      </c>
      <c r="D249">
        <v>2280692.9746000394</v>
      </c>
      <c r="E249" s="2">
        <f t="shared" si="3"/>
        <v>5.0377659653518485</v>
      </c>
    </row>
    <row r="250" spans="1:5" x14ac:dyDescent="0.3">
      <c r="A250" t="s">
        <v>251</v>
      </c>
      <c r="B250">
        <v>15772884.850533497</v>
      </c>
      <c r="C250">
        <v>13643989</v>
      </c>
      <c r="D250">
        <v>2128895.8505334966</v>
      </c>
      <c r="E250" s="2">
        <f t="shared" si="3"/>
        <v>15.603177710957524</v>
      </c>
    </row>
    <row r="251" spans="1:5" x14ac:dyDescent="0.3">
      <c r="A251" t="s">
        <v>252</v>
      </c>
      <c r="B251">
        <v>10437796805.003717</v>
      </c>
      <c r="C251">
        <v>511725546</v>
      </c>
      <c r="D251">
        <v>9926071259.0037174</v>
      </c>
      <c r="E251" s="2">
        <f t="shared" si="3"/>
        <v>1939.725569026745</v>
      </c>
    </row>
    <row r="252" spans="1:5" x14ac:dyDescent="0.3">
      <c r="A252" t="s">
        <v>253</v>
      </c>
      <c r="B252">
        <v>1177952214.3644667</v>
      </c>
      <c r="C252">
        <v>42056610</v>
      </c>
      <c r="D252">
        <v>1135895604.3644667</v>
      </c>
      <c r="E252" s="2">
        <f t="shared" si="3"/>
        <v>2700.8729528235081</v>
      </c>
    </row>
    <row r="253" spans="1:5" x14ac:dyDescent="0.3">
      <c r="A253" t="s">
        <v>254</v>
      </c>
      <c r="B253">
        <v>5562038745.7946672</v>
      </c>
      <c r="C253">
        <v>1804533755</v>
      </c>
      <c r="D253">
        <v>3757504990.7946672</v>
      </c>
      <c r="E253" s="2">
        <f t="shared" si="3"/>
        <v>208.22580793423106</v>
      </c>
    </row>
    <row r="254" spans="1:5" x14ac:dyDescent="0.3">
      <c r="A254" t="s">
        <v>255</v>
      </c>
      <c r="B254">
        <v>25609672.681300137</v>
      </c>
      <c r="C254">
        <v>29733771</v>
      </c>
      <c r="D254">
        <v>4124098.3186998628</v>
      </c>
      <c r="E254" s="2">
        <f t="shared" si="3"/>
        <v>13.870081661353559</v>
      </c>
    </row>
    <row r="255" spans="1:5" x14ac:dyDescent="0.3">
      <c r="A255" t="s">
        <v>256</v>
      </c>
      <c r="B255">
        <v>290868950.18593329</v>
      </c>
      <c r="C255">
        <v>198013882</v>
      </c>
      <c r="D255">
        <v>92855068.185933292</v>
      </c>
      <c r="E255" s="2">
        <f t="shared" si="3"/>
        <v>46.893211348653466</v>
      </c>
    </row>
    <row r="256" spans="1:5" x14ac:dyDescent="0.3">
      <c r="A256" t="s">
        <v>257</v>
      </c>
      <c r="B256">
        <v>28190427.966533441</v>
      </c>
      <c r="C256">
        <v>25990678</v>
      </c>
      <c r="D256">
        <v>2199749.9665334411</v>
      </c>
      <c r="E256" s="2">
        <f t="shared" si="3"/>
        <v>8.4636113245427502</v>
      </c>
    </row>
    <row r="257" spans="1:5" x14ac:dyDescent="0.3">
      <c r="A257" t="s">
        <v>258</v>
      </c>
      <c r="B257">
        <v>40628482.503133453</v>
      </c>
      <c r="C257">
        <v>32812355</v>
      </c>
      <c r="D257">
        <v>7816127.5031334534</v>
      </c>
      <c r="E257" s="2">
        <f t="shared" si="3"/>
        <v>23.820684321906956</v>
      </c>
    </row>
    <row r="258" spans="1:5" x14ac:dyDescent="0.3">
      <c r="A258" t="s">
        <v>259</v>
      </c>
      <c r="B258">
        <v>38195040.427666701</v>
      </c>
      <c r="C258">
        <v>31670985</v>
      </c>
      <c r="D258">
        <v>6524055.4276667014</v>
      </c>
      <c r="E258" s="2">
        <f t="shared" ref="E258:E321" si="4">100*(D258/C258)</f>
        <v>20.599471180535435</v>
      </c>
    </row>
    <row r="259" spans="1:5" x14ac:dyDescent="0.3">
      <c r="A259" t="s">
        <v>260</v>
      </c>
      <c r="B259">
        <v>34061706.433000207</v>
      </c>
      <c r="C259">
        <v>33011397</v>
      </c>
      <c r="D259">
        <v>1050309.4330002069</v>
      </c>
      <c r="E259" s="2">
        <f t="shared" si="4"/>
        <v>3.1816570289352102</v>
      </c>
    </row>
    <row r="260" spans="1:5" x14ac:dyDescent="0.3">
      <c r="A260" t="s">
        <v>261</v>
      </c>
      <c r="B260">
        <v>35860580.470633529</v>
      </c>
      <c r="C260">
        <v>31648775</v>
      </c>
      <c r="D260">
        <v>4211805.4706335291</v>
      </c>
      <c r="E260" s="2">
        <f t="shared" si="4"/>
        <v>13.307957324204583</v>
      </c>
    </row>
    <row r="261" spans="1:5" x14ac:dyDescent="0.3">
      <c r="A261" t="s">
        <v>262</v>
      </c>
      <c r="B261">
        <v>32300342.265333351</v>
      </c>
      <c r="C261">
        <v>32673001</v>
      </c>
      <c r="D261">
        <v>372658.73466664925</v>
      </c>
      <c r="E261" s="2">
        <f t="shared" si="4"/>
        <v>1.1405708788937057</v>
      </c>
    </row>
    <row r="262" spans="1:5" x14ac:dyDescent="0.3">
      <c r="A262" t="s">
        <v>263</v>
      </c>
      <c r="B262">
        <v>130698484.47982873</v>
      </c>
      <c r="C262">
        <v>72462184</v>
      </c>
      <c r="D262">
        <v>58236300.47982873</v>
      </c>
      <c r="E262" s="2">
        <f t="shared" si="4"/>
        <v>80.367851567693194</v>
      </c>
    </row>
    <row r="263" spans="1:5" x14ac:dyDescent="0.3">
      <c r="A263" t="s">
        <v>264</v>
      </c>
      <c r="B263">
        <v>21666393358.224827</v>
      </c>
      <c r="C263">
        <v>1020583939</v>
      </c>
      <c r="D263">
        <v>20645809419.224827</v>
      </c>
      <c r="E263" s="2">
        <f t="shared" si="4"/>
        <v>2022.9408508480192</v>
      </c>
    </row>
    <row r="264" spans="1:5" x14ac:dyDescent="0.3">
      <c r="A264" t="s">
        <v>265</v>
      </c>
      <c r="B264">
        <v>32700780.013075892</v>
      </c>
      <c r="C264">
        <v>34132689</v>
      </c>
      <c r="D264">
        <v>1431908.9869241081</v>
      </c>
      <c r="E264" s="2">
        <f t="shared" si="4"/>
        <v>4.1951250513081701</v>
      </c>
    </row>
    <row r="265" spans="1:5" x14ac:dyDescent="0.3">
      <c r="A265" t="s">
        <v>266</v>
      </c>
      <c r="B265">
        <v>21747882.155566778</v>
      </c>
      <c r="C265">
        <v>13507835</v>
      </c>
      <c r="D265">
        <v>8240047.155566778</v>
      </c>
      <c r="E265" s="2">
        <f t="shared" si="4"/>
        <v>61.001982594300109</v>
      </c>
    </row>
    <row r="266" spans="1:5" x14ac:dyDescent="0.3">
      <c r="A266" t="s">
        <v>267</v>
      </c>
      <c r="B266">
        <v>122970167.67903329</v>
      </c>
      <c r="C266">
        <v>134946327</v>
      </c>
      <c r="D266">
        <v>11976159.320966706</v>
      </c>
      <c r="E266" s="2">
        <f t="shared" si="4"/>
        <v>8.8747575330202988</v>
      </c>
    </row>
    <row r="267" spans="1:5" x14ac:dyDescent="0.3">
      <c r="A267" t="s">
        <v>268</v>
      </c>
      <c r="B267">
        <v>22984762.909433413</v>
      </c>
      <c r="C267">
        <v>21622620</v>
      </c>
      <c r="D267">
        <v>1362142.9094334133</v>
      </c>
      <c r="E267" s="2">
        <f t="shared" si="4"/>
        <v>6.2996200711727495</v>
      </c>
    </row>
    <row r="268" spans="1:5" x14ac:dyDescent="0.3">
      <c r="A268" t="s">
        <v>269</v>
      </c>
      <c r="B268">
        <v>39940528.832833387</v>
      </c>
      <c r="C268">
        <v>31451232</v>
      </c>
      <c r="D268">
        <v>8489296.832833387</v>
      </c>
      <c r="E268" s="2">
        <f t="shared" si="4"/>
        <v>26.991937335979038</v>
      </c>
    </row>
    <row r="269" spans="1:5" x14ac:dyDescent="0.3">
      <c r="A269" t="s">
        <v>270</v>
      </c>
      <c r="B269">
        <v>19624360852.848541</v>
      </c>
      <c r="C269">
        <v>186641312</v>
      </c>
      <c r="D269">
        <v>19437719540.848541</v>
      </c>
      <c r="E269" s="2">
        <f t="shared" si="4"/>
        <v>10414.478623493891</v>
      </c>
    </row>
    <row r="270" spans="1:5" x14ac:dyDescent="0.3">
      <c r="A270" t="s">
        <v>271</v>
      </c>
      <c r="B270">
        <v>294387183.89080942</v>
      </c>
      <c r="C270">
        <v>71261803</v>
      </c>
      <c r="D270">
        <v>223125380.89080942</v>
      </c>
      <c r="E270" s="2">
        <f t="shared" si="4"/>
        <v>313.10656129597146</v>
      </c>
    </row>
    <row r="271" spans="1:5" x14ac:dyDescent="0.3">
      <c r="A271" t="s">
        <v>272</v>
      </c>
      <c r="B271">
        <v>71696154.327535793</v>
      </c>
      <c r="C271">
        <v>75708507</v>
      </c>
      <c r="D271">
        <v>4012352.6724642068</v>
      </c>
      <c r="E271" s="2">
        <f t="shared" si="4"/>
        <v>5.299738208368324</v>
      </c>
    </row>
    <row r="272" spans="1:5" x14ac:dyDescent="0.3">
      <c r="A272" t="s">
        <v>273</v>
      </c>
      <c r="B272">
        <v>128698083.78226666</v>
      </c>
      <c r="C272">
        <v>203820329</v>
      </c>
      <c r="D272">
        <v>75122245.217733338</v>
      </c>
      <c r="E272" s="2">
        <f t="shared" si="4"/>
        <v>36.857091530714456</v>
      </c>
    </row>
    <row r="273" spans="1:5" x14ac:dyDescent="0.3">
      <c r="A273" t="s">
        <v>274</v>
      </c>
      <c r="B273">
        <v>1341603976.6941667</v>
      </c>
      <c r="C273">
        <v>373957434</v>
      </c>
      <c r="D273">
        <v>967646542.69416666</v>
      </c>
      <c r="E273" s="2">
        <f t="shared" si="4"/>
        <v>258.75847214583428</v>
      </c>
    </row>
    <row r="274" spans="1:5" x14ac:dyDescent="0.3">
      <c r="A274" t="s">
        <v>275</v>
      </c>
      <c r="B274">
        <v>371871877.32144284</v>
      </c>
      <c r="C274">
        <v>486313485</v>
      </c>
      <c r="D274">
        <v>114441607.67855716</v>
      </c>
      <c r="E274" s="2">
        <f t="shared" si="4"/>
        <v>23.53247672713767</v>
      </c>
    </row>
    <row r="275" spans="1:5" x14ac:dyDescent="0.3">
      <c r="A275" t="s">
        <v>276</v>
      </c>
      <c r="B275">
        <v>65258147.355299972</v>
      </c>
      <c r="C275">
        <v>65476212</v>
      </c>
      <c r="D275">
        <v>218064.644700028</v>
      </c>
      <c r="E275" s="2">
        <f t="shared" si="4"/>
        <v>0.33304407515209955</v>
      </c>
    </row>
    <row r="276" spans="1:5" x14ac:dyDescent="0.3">
      <c r="A276" t="s">
        <v>277</v>
      </c>
      <c r="B276">
        <v>117144441.43746668</v>
      </c>
      <c r="C276">
        <v>96406580</v>
      </c>
      <c r="D276">
        <v>20737861.437466681</v>
      </c>
      <c r="E276" s="2">
        <f t="shared" si="4"/>
        <v>21.51083612494778</v>
      </c>
    </row>
    <row r="277" spans="1:5" x14ac:dyDescent="0.3">
      <c r="A277" t="s">
        <v>278</v>
      </c>
      <c r="B277">
        <v>135166206.5958001</v>
      </c>
      <c r="C277">
        <v>190626937</v>
      </c>
      <c r="D277">
        <v>55460730.404199898</v>
      </c>
      <c r="E277" s="2">
        <f t="shared" si="4"/>
        <v>29.093858022908847</v>
      </c>
    </row>
    <row r="278" spans="1:5" x14ac:dyDescent="0.3">
      <c r="A278" t="s">
        <v>279</v>
      </c>
      <c r="B278">
        <v>148991716.44043341</v>
      </c>
      <c r="C278">
        <v>137373368</v>
      </c>
      <c r="D278">
        <v>11618348.440433413</v>
      </c>
      <c r="E278" s="2">
        <f t="shared" si="4"/>
        <v>8.4574969730911835</v>
      </c>
    </row>
    <row r="279" spans="1:5" x14ac:dyDescent="0.3">
      <c r="A279" t="s">
        <v>280</v>
      </c>
      <c r="B279">
        <v>2912914396.7254343</v>
      </c>
      <c r="C279">
        <v>818225026</v>
      </c>
      <c r="D279">
        <v>2094689370.7254343</v>
      </c>
      <c r="E279" s="2">
        <f t="shared" si="4"/>
        <v>256.00407029415823</v>
      </c>
    </row>
    <row r="280" spans="1:5" x14ac:dyDescent="0.3">
      <c r="A280" t="s">
        <v>281</v>
      </c>
      <c r="B280">
        <v>22748982418.820915</v>
      </c>
      <c r="C280">
        <v>672326241</v>
      </c>
      <c r="D280">
        <v>22076656177.820915</v>
      </c>
      <c r="E280" s="2">
        <f t="shared" si="4"/>
        <v>3283.6225676666563</v>
      </c>
    </row>
    <row r="281" spans="1:5" x14ac:dyDescent="0.3">
      <c r="A281" t="s">
        <v>282</v>
      </c>
      <c r="B281">
        <v>24924511137.029289</v>
      </c>
      <c r="C281">
        <v>777922979</v>
      </c>
      <c r="D281">
        <v>24146588158.029289</v>
      </c>
      <c r="E281" s="2">
        <f t="shared" si="4"/>
        <v>3103.981860655294</v>
      </c>
    </row>
    <row r="282" spans="1:5" x14ac:dyDescent="0.3">
      <c r="A282" t="s">
        <v>283</v>
      </c>
      <c r="B282">
        <v>341370193.53126633</v>
      </c>
      <c r="C282">
        <v>375411132</v>
      </c>
      <c r="D282">
        <v>34040938.468733668</v>
      </c>
      <c r="E282" s="2">
        <f t="shared" si="4"/>
        <v>9.0676422639309671</v>
      </c>
    </row>
    <row r="283" spans="1:5" x14ac:dyDescent="0.3">
      <c r="A283" t="s">
        <v>284</v>
      </c>
      <c r="B283">
        <v>20788143767.927402</v>
      </c>
      <c r="C283">
        <v>515885489</v>
      </c>
      <c r="D283">
        <v>20272258278.927402</v>
      </c>
      <c r="E283" s="2">
        <f t="shared" si="4"/>
        <v>3929.6042845134962</v>
      </c>
    </row>
    <row r="284" spans="1:5" x14ac:dyDescent="0.3">
      <c r="A284" t="s">
        <v>285</v>
      </c>
      <c r="B284">
        <v>120783238.54273342</v>
      </c>
      <c r="C284">
        <v>159653338</v>
      </c>
      <c r="D284">
        <v>38870099.457266584</v>
      </c>
      <c r="E284" s="2">
        <f t="shared" si="4"/>
        <v>24.346562335744327</v>
      </c>
    </row>
    <row r="285" spans="1:5" x14ac:dyDescent="0.3">
      <c r="A285" t="s">
        <v>286</v>
      </c>
      <c r="B285">
        <v>27297084.84693341</v>
      </c>
      <c r="C285">
        <v>26423623</v>
      </c>
      <c r="D285">
        <v>873461.84693340957</v>
      </c>
      <c r="E285" s="2">
        <f t="shared" si="4"/>
        <v>3.3056097073948174</v>
      </c>
    </row>
    <row r="286" spans="1:5" x14ac:dyDescent="0.3">
      <c r="A286" t="s">
        <v>287</v>
      </c>
      <c r="B286">
        <v>47526385.734633282</v>
      </c>
      <c r="C286">
        <v>56345414</v>
      </c>
      <c r="D286">
        <v>8819028.2653667182</v>
      </c>
      <c r="E286" s="2">
        <f t="shared" si="4"/>
        <v>15.651723253584965</v>
      </c>
    </row>
    <row r="287" spans="1:5" x14ac:dyDescent="0.3">
      <c r="A287" t="s">
        <v>288</v>
      </c>
      <c r="B287">
        <v>22572223.005266678</v>
      </c>
      <c r="C287">
        <v>21740798</v>
      </c>
      <c r="D287">
        <v>831425.00526667759</v>
      </c>
      <c r="E287" s="2">
        <f t="shared" si="4"/>
        <v>3.8242616727623227</v>
      </c>
    </row>
    <row r="288" spans="1:5" x14ac:dyDescent="0.3">
      <c r="A288" t="s">
        <v>289</v>
      </c>
      <c r="B288">
        <v>59883243.838233337</v>
      </c>
      <c r="C288">
        <v>53843745</v>
      </c>
      <c r="D288">
        <v>6039498.8382333368</v>
      </c>
      <c r="E288" s="2">
        <f t="shared" si="4"/>
        <v>11.216713915856589</v>
      </c>
    </row>
    <row r="289" spans="1:5" x14ac:dyDescent="0.3">
      <c r="A289" t="s">
        <v>290</v>
      </c>
      <c r="B289">
        <v>273241611693.18735</v>
      </c>
      <c r="C289">
        <v>704530323</v>
      </c>
      <c r="D289">
        <v>272537081370.18735</v>
      </c>
      <c r="E289" s="2">
        <f t="shared" si="4"/>
        <v>38683.513324122367</v>
      </c>
    </row>
    <row r="290" spans="1:5" x14ac:dyDescent="0.3">
      <c r="A290" t="s">
        <v>291</v>
      </c>
      <c r="B290">
        <v>143810074.43143332</v>
      </c>
      <c r="C290">
        <v>90703644</v>
      </c>
      <c r="D290">
        <v>53106430.43143332</v>
      </c>
      <c r="E290" s="2">
        <f t="shared" si="4"/>
        <v>58.549390178230674</v>
      </c>
    </row>
    <row r="291" spans="1:5" x14ac:dyDescent="0.3">
      <c r="A291" t="s">
        <v>292</v>
      </c>
      <c r="B291">
        <v>9812982.2560689393</v>
      </c>
      <c r="C291">
        <v>10025412</v>
      </c>
      <c r="D291">
        <v>212429.74393106066</v>
      </c>
      <c r="E291" s="2">
        <f t="shared" si="4"/>
        <v>2.1189128579559688</v>
      </c>
    </row>
    <row r="292" spans="1:5" x14ac:dyDescent="0.3">
      <c r="A292" t="s">
        <v>293</v>
      </c>
      <c r="B292">
        <v>10103547.843349094</v>
      </c>
      <c r="C292">
        <v>9829911</v>
      </c>
      <c r="D292">
        <v>273636.84334909357</v>
      </c>
      <c r="E292" s="2">
        <f t="shared" si="4"/>
        <v>2.7837163871483028</v>
      </c>
    </row>
    <row r="293" spans="1:5" x14ac:dyDescent="0.3">
      <c r="A293" t="s">
        <v>294</v>
      </c>
      <c r="B293">
        <v>3322941030.5843339</v>
      </c>
      <c r="C293">
        <v>822655345</v>
      </c>
      <c r="D293">
        <v>2500285685.5843339</v>
      </c>
      <c r="E293" s="2">
        <f t="shared" si="4"/>
        <v>303.92869878993298</v>
      </c>
    </row>
    <row r="294" spans="1:5" x14ac:dyDescent="0.3">
      <c r="A294" t="s">
        <v>295</v>
      </c>
      <c r="B294">
        <v>144073521.78380001</v>
      </c>
      <c r="C294">
        <v>143313208</v>
      </c>
      <c r="D294">
        <v>760313.78380000591</v>
      </c>
      <c r="E294" s="2">
        <f t="shared" si="4"/>
        <v>0.5305259678507831</v>
      </c>
    </row>
    <row r="295" spans="1:5" x14ac:dyDescent="0.3">
      <c r="A295" t="s">
        <v>296</v>
      </c>
      <c r="B295">
        <v>333786474.2918334</v>
      </c>
      <c r="C295">
        <v>230905188</v>
      </c>
      <c r="D295">
        <v>102881286.2918334</v>
      </c>
      <c r="E295" s="2">
        <f t="shared" si="4"/>
        <v>44.55564085975989</v>
      </c>
    </row>
    <row r="296" spans="1:5" x14ac:dyDescent="0.3">
      <c r="A296" t="s">
        <v>297</v>
      </c>
      <c r="B296">
        <v>170672247.22499996</v>
      </c>
      <c r="C296">
        <v>96649364</v>
      </c>
      <c r="D296">
        <v>74022883.224999964</v>
      </c>
      <c r="E296" s="2">
        <f t="shared" si="4"/>
        <v>76.589105361314083</v>
      </c>
    </row>
    <row r="297" spans="1:5" x14ac:dyDescent="0.3">
      <c r="A297" t="s">
        <v>298</v>
      </c>
      <c r="B297">
        <v>104147888.43306667</v>
      </c>
      <c r="C297">
        <v>153015275</v>
      </c>
      <c r="D297">
        <v>48867386.566933334</v>
      </c>
      <c r="E297" s="2">
        <f t="shared" si="4"/>
        <v>31.936279934753792</v>
      </c>
    </row>
    <row r="298" spans="1:5" x14ac:dyDescent="0.3">
      <c r="A298" t="s">
        <v>299</v>
      </c>
      <c r="B298">
        <v>1040870663.089114</v>
      </c>
      <c r="C298">
        <v>395313387</v>
      </c>
      <c r="D298">
        <v>645557276.08911395</v>
      </c>
      <c r="E298" s="2">
        <f t="shared" si="4"/>
        <v>163.30265994485887</v>
      </c>
    </row>
    <row r="299" spans="1:5" x14ac:dyDescent="0.3">
      <c r="A299" t="s">
        <v>300</v>
      </c>
      <c r="B299">
        <v>85029937.960583359</v>
      </c>
      <c r="C299">
        <v>83835893</v>
      </c>
      <c r="D299">
        <v>1194044.960583359</v>
      </c>
      <c r="E299" s="2">
        <f t="shared" si="4"/>
        <v>1.4242646172843403</v>
      </c>
    </row>
    <row r="300" spans="1:5" x14ac:dyDescent="0.3">
      <c r="A300" t="s">
        <v>301</v>
      </c>
      <c r="B300">
        <v>50978295.343366697</v>
      </c>
      <c r="C300">
        <v>51703394</v>
      </c>
      <c r="D300">
        <v>725098.65663330257</v>
      </c>
      <c r="E300" s="2">
        <f t="shared" si="4"/>
        <v>1.4024198423672198</v>
      </c>
    </row>
    <row r="301" spans="1:5" x14ac:dyDescent="0.3">
      <c r="A301" t="s">
        <v>302</v>
      </c>
      <c r="B301">
        <v>198158713.85933328</v>
      </c>
      <c r="C301">
        <v>200692319</v>
      </c>
      <c r="D301">
        <v>2533605.1406667233</v>
      </c>
      <c r="E301" s="2">
        <f t="shared" si="4"/>
        <v>1.2624325401644909</v>
      </c>
    </row>
    <row r="302" spans="1:5" x14ac:dyDescent="0.3">
      <c r="A302" t="s">
        <v>303</v>
      </c>
      <c r="B302">
        <v>151379704.94196674</v>
      </c>
      <c r="C302">
        <v>159818082</v>
      </c>
      <c r="D302">
        <v>8438377.0580332577</v>
      </c>
      <c r="E302" s="2">
        <f t="shared" si="4"/>
        <v>5.2799889426987727</v>
      </c>
    </row>
    <row r="303" spans="1:5" x14ac:dyDescent="0.3">
      <c r="A303" t="s">
        <v>304</v>
      </c>
      <c r="B303">
        <v>44329241028.383743</v>
      </c>
      <c r="C303">
        <v>29182820557</v>
      </c>
      <c r="D303">
        <v>15146420471.383743</v>
      </c>
      <c r="E303" s="2">
        <f t="shared" si="4"/>
        <v>51.901838760923383</v>
      </c>
    </row>
    <row r="304" spans="1:5" x14ac:dyDescent="0.3">
      <c r="A304" t="s">
        <v>305</v>
      </c>
      <c r="B304">
        <v>29033759.864066672</v>
      </c>
      <c r="C304">
        <v>25765604</v>
      </c>
      <c r="D304">
        <v>3268155.8640666716</v>
      </c>
      <c r="E304" s="2">
        <f t="shared" si="4"/>
        <v>12.684181065837507</v>
      </c>
    </row>
    <row r="305" spans="1:5" x14ac:dyDescent="0.3">
      <c r="A305" t="s">
        <v>306</v>
      </c>
      <c r="B305">
        <v>232603907.87233344</v>
      </c>
      <c r="C305">
        <v>304726121</v>
      </c>
      <c r="D305">
        <v>72122213.127666563</v>
      </c>
      <c r="E305" s="2">
        <f t="shared" si="4"/>
        <v>23.667880157758635</v>
      </c>
    </row>
    <row r="306" spans="1:5" x14ac:dyDescent="0.3">
      <c r="A306" t="s">
        <v>307</v>
      </c>
      <c r="B306">
        <v>274996247.94063318</v>
      </c>
      <c r="C306">
        <v>271242954</v>
      </c>
      <c r="D306">
        <v>3753293.9406331778</v>
      </c>
      <c r="E306" s="2">
        <f t="shared" si="4"/>
        <v>1.3837387793060156</v>
      </c>
    </row>
    <row r="307" spans="1:5" x14ac:dyDescent="0.3">
      <c r="A307" t="s">
        <v>308</v>
      </c>
      <c r="B307">
        <v>64688923.090299979</v>
      </c>
      <c r="C307">
        <v>64487632</v>
      </c>
      <c r="D307">
        <v>201291.09029997885</v>
      </c>
      <c r="E307" s="2">
        <f t="shared" si="4"/>
        <v>0.3121390630376672</v>
      </c>
    </row>
    <row r="308" spans="1:5" x14ac:dyDescent="0.3">
      <c r="A308" t="s">
        <v>309</v>
      </c>
      <c r="B308">
        <v>32406256.837166689</v>
      </c>
      <c r="C308">
        <v>32470805</v>
      </c>
      <c r="D308">
        <v>64548.162833310664</v>
      </c>
      <c r="E308" s="2">
        <f t="shared" si="4"/>
        <v>0.19878830485819698</v>
      </c>
    </row>
    <row r="309" spans="1:5" x14ac:dyDescent="0.3">
      <c r="A309" t="s">
        <v>310</v>
      </c>
      <c r="B309">
        <v>42202031.069100007</v>
      </c>
      <c r="C309">
        <v>37554026</v>
      </c>
      <c r="D309">
        <v>4648005.0691000074</v>
      </c>
      <c r="E309" s="2">
        <f t="shared" si="4"/>
        <v>12.376848940510419</v>
      </c>
    </row>
    <row r="310" spans="1:5" x14ac:dyDescent="0.3">
      <c r="A310" t="s">
        <v>311</v>
      </c>
      <c r="B310">
        <v>244398528.25613332</v>
      </c>
      <c r="C310">
        <v>251449132</v>
      </c>
      <c r="D310">
        <v>7050603.7438666821</v>
      </c>
      <c r="E310" s="2">
        <f t="shared" si="4"/>
        <v>2.8039881020017527</v>
      </c>
    </row>
    <row r="311" spans="1:5" x14ac:dyDescent="0.3">
      <c r="A311" t="s">
        <v>312</v>
      </c>
      <c r="B311">
        <v>39811605451.199409</v>
      </c>
      <c r="C311">
        <v>1128764383</v>
      </c>
      <c r="D311">
        <v>38682841068.199409</v>
      </c>
      <c r="E311" s="2">
        <f t="shared" si="4"/>
        <v>3427.0075890762237</v>
      </c>
    </row>
    <row r="312" spans="1:5" x14ac:dyDescent="0.3">
      <c r="A312" t="s">
        <v>313</v>
      </c>
      <c r="B312">
        <v>46788740083.967773</v>
      </c>
      <c r="C312">
        <v>1067714466</v>
      </c>
      <c r="D312">
        <v>45721025617.967773</v>
      </c>
      <c r="E312" s="2">
        <f t="shared" si="4"/>
        <v>4282.1397549527792</v>
      </c>
    </row>
    <row r="313" spans="1:5" x14ac:dyDescent="0.3">
      <c r="A313" t="s">
        <v>314</v>
      </c>
      <c r="B313">
        <v>32867125.691500012</v>
      </c>
      <c r="C313">
        <v>31040970</v>
      </c>
      <c r="D313">
        <v>1826155.6915000118</v>
      </c>
      <c r="E313" s="2">
        <f t="shared" si="4"/>
        <v>5.8830496969006187</v>
      </c>
    </row>
    <row r="314" spans="1:5" x14ac:dyDescent="0.3">
      <c r="A314" t="s">
        <v>315</v>
      </c>
      <c r="B314">
        <v>391081969.50575966</v>
      </c>
      <c r="C314">
        <v>250563315</v>
      </c>
      <c r="D314">
        <v>140518654.50575966</v>
      </c>
      <c r="E314" s="2">
        <f t="shared" si="4"/>
        <v>56.081096510779979</v>
      </c>
    </row>
    <row r="315" spans="1:5" x14ac:dyDescent="0.3">
      <c r="A315" t="s">
        <v>316</v>
      </c>
      <c r="B315">
        <v>65100566.194866665</v>
      </c>
      <c r="C315">
        <v>63936905</v>
      </c>
      <c r="D315">
        <v>1163661.1948666647</v>
      </c>
      <c r="E315" s="2">
        <f t="shared" si="4"/>
        <v>1.8200148957267557</v>
      </c>
    </row>
    <row r="316" spans="1:5" x14ac:dyDescent="0.3">
      <c r="A316" t="s">
        <v>317</v>
      </c>
      <c r="B316">
        <v>184220870.25633332</v>
      </c>
      <c r="C316">
        <v>181715189</v>
      </c>
      <c r="D316">
        <v>2505681.2563333213</v>
      </c>
      <c r="E316" s="2">
        <f t="shared" si="4"/>
        <v>1.3789057866446823</v>
      </c>
    </row>
    <row r="317" spans="1:5" x14ac:dyDescent="0.3">
      <c r="A317" t="s">
        <v>318</v>
      </c>
      <c r="B317">
        <v>273829268.58273339</v>
      </c>
      <c r="C317">
        <v>257630303</v>
      </c>
      <c r="D317">
        <v>16198965.582733393</v>
      </c>
      <c r="E317" s="2">
        <f t="shared" si="4"/>
        <v>6.2876786597318075</v>
      </c>
    </row>
    <row r="318" spans="1:5" x14ac:dyDescent="0.3">
      <c r="A318" t="s">
        <v>319</v>
      </c>
      <c r="B318">
        <v>44284780000.636681</v>
      </c>
      <c r="C318">
        <v>24542712843</v>
      </c>
      <c r="D318">
        <v>19742067157.636681</v>
      </c>
      <c r="E318" s="2">
        <f t="shared" si="4"/>
        <v>80.43962900078283</v>
      </c>
    </row>
    <row r="319" spans="1:5" x14ac:dyDescent="0.3">
      <c r="A319" t="s">
        <v>320</v>
      </c>
      <c r="B319">
        <v>25553842.050516661</v>
      </c>
      <c r="C319">
        <v>26401867</v>
      </c>
      <c r="D319">
        <v>848024.94948333874</v>
      </c>
      <c r="E319" s="2">
        <f t="shared" si="4"/>
        <v>3.2119885668817996</v>
      </c>
    </row>
    <row r="320" spans="1:5" x14ac:dyDescent="0.3">
      <c r="A320" t="s">
        <v>321</v>
      </c>
      <c r="B320">
        <v>184848474.5083333</v>
      </c>
      <c r="C320">
        <v>151883049</v>
      </c>
      <c r="D320">
        <v>32965425.508333296</v>
      </c>
      <c r="E320" s="2">
        <f t="shared" si="4"/>
        <v>21.704479680502921</v>
      </c>
    </row>
    <row r="321" spans="1:5" x14ac:dyDescent="0.3">
      <c r="A321" t="s">
        <v>322</v>
      </c>
      <c r="B321">
        <v>69326493.026233375</v>
      </c>
      <c r="C321">
        <v>47535057</v>
      </c>
      <c r="D321">
        <v>21791436.026233375</v>
      </c>
      <c r="E321" s="2">
        <f t="shared" si="4"/>
        <v>45.842873452814779</v>
      </c>
    </row>
    <row r="322" spans="1:5" x14ac:dyDescent="0.3">
      <c r="A322" t="s">
        <v>323</v>
      </c>
      <c r="B322">
        <v>47091615.478099972</v>
      </c>
      <c r="C322">
        <v>47848788</v>
      </c>
      <c r="D322">
        <v>757172.52190002799</v>
      </c>
      <c r="E322" s="2">
        <f t="shared" ref="E322:E354" si="5">100*(D322/C322)</f>
        <v>1.5824277971262888</v>
      </c>
    </row>
    <row r="323" spans="1:5" x14ac:dyDescent="0.3">
      <c r="A323" t="s">
        <v>324</v>
      </c>
      <c r="B323">
        <v>19470650.379500017</v>
      </c>
      <c r="C323">
        <v>14255746</v>
      </c>
      <c r="D323">
        <v>5214904.3795000166</v>
      </c>
      <c r="E323" s="2">
        <f t="shared" si="5"/>
        <v>36.581069692880448</v>
      </c>
    </row>
    <row r="324" spans="1:5" x14ac:dyDescent="0.3">
      <c r="A324" t="s">
        <v>325</v>
      </c>
      <c r="B324">
        <v>28563485.57893315</v>
      </c>
      <c r="C324">
        <v>23599986</v>
      </c>
      <c r="D324">
        <v>4963499.5789331496</v>
      </c>
      <c r="E324" s="2">
        <f t="shared" si="5"/>
        <v>21.031790353321185</v>
      </c>
    </row>
    <row r="325" spans="1:5" x14ac:dyDescent="0.3">
      <c r="A325" t="s">
        <v>326</v>
      </c>
      <c r="B325">
        <v>11459020.738540474</v>
      </c>
      <c r="C325">
        <v>8534438</v>
      </c>
      <c r="D325">
        <v>2924582.7385404743</v>
      </c>
      <c r="E325" s="2">
        <f t="shared" si="5"/>
        <v>34.26801786527097</v>
      </c>
    </row>
    <row r="326" spans="1:5" x14ac:dyDescent="0.3">
      <c r="A326" t="s">
        <v>327</v>
      </c>
      <c r="B326">
        <v>9957713.0057426449</v>
      </c>
      <c r="C326">
        <v>9387407</v>
      </c>
      <c r="D326">
        <v>570306.00574264489</v>
      </c>
      <c r="E326" s="2">
        <f t="shared" si="5"/>
        <v>6.0752240287722143</v>
      </c>
    </row>
    <row r="327" spans="1:5" x14ac:dyDescent="0.3">
      <c r="A327" t="s">
        <v>328</v>
      </c>
      <c r="B327">
        <v>9957713.0057426449</v>
      </c>
      <c r="C327">
        <v>9635627</v>
      </c>
      <c r="D327">
        <v>322086.00574264489</v>
      </c>
      <c r="E327" s="2">
        <f t="shared" si="5"/>
        <v>3.3426574704754017</v>
      </c>
    </row>
    <row r="328" spans="1:5" x14ac:dyDescent="0.3">
      <c r="A328" t="s">
        <v>329</v>
      </c>
      <c r="B328">
        <v>345834552.50519997</v>
      </c>
      <c r="C328">
        <v>76067665</v>
      </c>
      <c r="D328">
        <v>269766887.50519997</v>
      </c>
      <c r="E328" s="2">
        <f t="shared" si="5"/>
        <v>354.64068406096072</v>
      </c>
    </row>
    <row r="329" spans="1:5" x14ac:dyDescent="0.3">
      <c r="A329" t="s">
        <v>330</v>
      </c>
      <c r="B329">
        <v>1110851318.9398665</v>
      </c>
      <c r="C329">
        <v>211856157</v>
      </c>
      <c r="D329">
        <v>898995161.93986654</v>
      </c>
      <c r="E329" s="2">
        <f t="shared" si="5"/>
        <v>424.34223988112205</v>
      </c>
    </row>
    <row r="330" spans="1:5" x14ac:dyDescent="0.3">
      <c r="A330" t="s">
        <v>331</v>
      </c>
      <c r="B330">
        <v>22115536.650133252</v>
      </c>
      <c r="C330">
        <v>21584189</v>
      </c>
      <c r="D330">
        <v>531347.65013325214</v>
      </c>
      <c r="E330" s="2">
        <f t="shared" si="5"/>
        <v>2.461744799089983</v>
      </c>
    </row>
    <row r="331" spans="1:5" x14ac:dyDescent="0.3">
      <c r="A331" t="s">
        <v>332</v>
      </c>
      <c r="B331">
        <v>362099761.16883373</v>
      </c>
      <c r="C331">
        <v>336837567</v>
      </c>
      <c r="D331">
        <v>25262194.168833733</v>
      </c>
      <c r="E331" s="2">
        <f t="shared" si="5"/>
        <v>7.4998149386448141</v>
      </c>
    </row>
    <row r="332" spans="1:5" x14ac:dyDescent="0.3">
      <c r="A332" t="s">
        <v>333</v>
      </c>
      <c r="B332">
        <v>26004113.935899977</v>
      </c>
      <c r="C332">
        <v>25302886</v>
      </c>
      <c r="D332">
        <v>701227.93589997664</v>
      </c>
      <c r="E332" s="2">
        <f t="shared" si="5"/>
        <v>2.7713357911029459</v>
      </c>
    </row>
    <row r="333" spans="1:5" x14ac:dyDescent="0.3">
      <c r="A333" t="s">
        <v>334</v>
      </c>
      <c r="B333">
        <v>959137315.15413284</v>
      </c>
      <c r="C333">
        <v>40762567</v>
      </c>
      <c r="D333">
        <v>918374748.15413284</v>
      </c>
      <c r="E333" s="2">
        <f t="shared" si="5"/>
        <v>2252.9855594082997</v>
      </c>
    </row>
    <row r="334" spans="1:5" x14ac:dyDescent="0.3">
      <c r="A334" t="s">
        <v>335</v>
      </c>
      <c r="B334">
        <v>78998312.89806518</v>
      </c>
      <c r="C334">
        <v>72362710</v>
      </c>
      <c r="D334">
        <v>6635602.8980651796</v>
      </c>
      <c r="E334" s="2">
        <f t="shared" si="5"/>
        <v>9.1699203886437921</v>
      </c>
    </row>
    <row r="335" spans="1:5" x14ac:dyDescent="0.3">
      <c r="A335" t="s">
        <v>336</v>
      </c>
      <c r="B335">
        <v>813529263272.52991</v>
      </c>
      <c r="C335">
        <v>4998246202</v>
      </c>
      <c r="D335">
        <v>808531017070.52991</v>
      </c>
      <c r="E335" s="2">
        <f t="shared" si="5"/>
        <v>16176.294331939951</v>
      </c>
    </row>
    <row r="336" spans="1:5" x14ac:dyDescent="0.3">
      <c r="A336" t="s">
        <v>337</v>
      </c>
      <c r="B336">
        <v>63576860.369366579</v>
      </c>
      <c r="C336">
        <v>65855479</v>
      </c>
      <c r="D336">
        <v>2278618.6306334212</v>
      </c>
      <c r="E336" s="2">
        <f t="shared" si="5"/>
        <v>3.4600289379618987</v>
      </c>
    </row>
    <row r="337" spans="1:5" x14ac:dyDescent="0.3">
      <c r="A337" t="s">
        <v>338</v>
      </c>
      <c r="B337">
        <v>486126874.25920027</v>
      </c>
      <c r="C337">
        <v>264781568</v>
      </c>
      <c r="D337">
        <v>221345306.25920027</v>
      </c>
      <c r="E337" s="2">
        <f t="shared" si="5"/>
        <v>83.595436015848463</v>
      </c>
    </row>
    <row r="338" spans="1:5" x14ac:dyDescent="0.3">
      <c r="A338" t="s">
        <v>339</v>
      </c>
      <c r="B338">
        <v>35248115.660466552</v>
      </c>
      <c r="C338">
        <v>31627365</v>
      </c>
      <c r="D338">
        <v>3620750.6604665518</v>
      </c>
      <c r="E338" s="2">
        <f t="shared" si="5"/>
        <v>11.448157823032529</v>
      </c>
    </row>
    <row r="339" spans="1:5" x14ac:dyDescent="0.3">
      <c r="A339" t="s">
        <v>340</v>
      </c>
      <c r="B339">
        <v>939074875.04236627</v>
      </c>
      <c r="C339">
        <v>128376332</v>
      </c>
      <c r="D339">
        <v>810698543.04236627</v>
      </c>
      <c r="E339" s="2">
        <f t="shared" si="5"/>
        <v>631.50156295349382</v>
      </c>
    </row>
    <row r="340" spans="1:5" x14ac:dyDescent="0.3">
      <c r="A340" t="s">
        <v>341</v>
      </c>
      <c r="B340">
        <v>79138777.071966618</v>
      </c>
      <c r="C340">
        <v>61081408</v>
      </c>
      <c r="D340">
        <v>18057369.071966618</v>
      </c>
      <c r="E340" s="2">
        <f t="shared" si="5"/>
        <v>29.562791139272065</v>
      </c>
    </row>
    <row r="341" spans="1:5" x14ac:dyDescent="0.3">
      <c r="A341" t="s">
        <v>342</v>
      </c>
      <c r="B341">
        <v>107364196.06543325</v>
      </c>
      <c r="C341">
        <v>145139290</v>
      </c>
      <c r="D341">
        <v>37775093.934566751</v>
      </c>
      <c r="E341" s="2">
        <f t="shared" si="5"/>
        <v>26.026787050265128</v>
      </c>
    </row>
    <row r="342" spans="1:5" x14ac:dyDescent="0.3">
      <c r="A342" t="s">
        <v>343</v>
      </c>
      <c r="B342">
        <v>35544432.131599851</v>
      </c>
      <c r="C342">
        <v>32065818</v>
      </c>
      <c r="D342">
        <v>3478614.131599851</v>
      </c>
      <c r="E342" s="2">
        <f t="shared" si="5"/>
        <v>10.848356126763555</v>
      </c>
    </row>
    <row r="343" spans="1:5" x14ac:dyDescent="0.3">
      <c r="A343" t="s">
        <v>344</v>
      </c>
      <c r="B343">
        <v>27329510.81409996</v>
      </c>
      <c r="C343">
        <v>28698983</v>
      </c>
      <c r="D343">
        <v>1369472.18590004</v>
      </c>
      <c r="E343" s="2">
        <f t="shared" si="5"/>
        <v>4.7718491832969825</v>
      </c>
    </row>
    <row r="344" spans="1:5" x14ac:dyDescent="0.3">
      <c r="A344" t="s">
        <v>345</v>
      </c>
      <c r="B344">
        <v>127715814.22983333</v>
      </c>
      <c r="C344">
        <v>106308296</v>
      </c>
      <c r="D344">
        <v>21407518.229833335</v>
      </c>
      <c r="E344" s="2">
        <f t="shared" si="5"/>
        <v>20.137203807531009</v>
      </c>
    </row>
    <row r="345" spans="1:5" x14ac:dyDescent="0.3">
      <c r="A345" t="s">
        <v>346</v>
      </c>
      <c r="B345">
        <v>149756311.84993321</v>
      </c>
      <c r="C345">
        <v>139647516</v>
      </c>
      <c r="D345">
        <v>10108795.849933207</v>
      </c>
      <c r="E345" s="2">
        <f t="shared" si="5"/>
        <v>7.2387938858384047</v>
      </c>
    </row>
    <row r="346" spans="1:5" x14ac:dyDescent="0.3">
      <c r="A346" t="s">
        <v>347</v>
      </c>
      <c r="B346">
        <v>25653436.956499882</v>
      </c>
      <c r="C346">
        <v>25069682</v>
      </c>
      <c r="D346">
        <v>583754.95649988204</v>
      </c>
      <c r="E346" s="2">
        <f t="shared" si="5"/>
        <v>2.3285295621216178</v>
      </c>
    </row>
    <row r="347" spans="1:5" x14ac:dyDescent="0.3">
      <c r="A347" t="s">
        <v>348</v>
      </c>
      <c r="B347">
        <v>84186473.197566614</v>
      </c>
      <c r="C347">
        <v>58715299</v>
      </c>
      <c r="D347">
        <v>25471174.197566614</v>
      </c>
      <c r="E347" s="2">
        <f t="shared" si="5"/>
        <v>43.380813231601891</v>
      </c>
    </row>
    <row r="348" spans="1:5" x14ac:dyDescent="0.3">
      <c r="A348" t="s">
        <v>349</v>
      </c>
      <c r="B348">
        <v>44833812.316233225</v>
      </c>
      <c r="C348">
        <v>46060248</v>
      </c>
      <c r="D348">
        <v>1226435.6837667748</v>
      </c>
      <c r="E348" s="2">
        <f t="shared" si="5"/>
        <v>2.6626771175152482</v>
      </c>
    </row>
    <row r="349" spans="1:5" x14ac:dyDescent="0.3">
      <c r="A349" t="s">
        <v>350</v>
      </c>
      <c r="B349">
        <v>356077091.54030031</v>
      </c>
      <c r="C349">
        <v>322781706</v>
      </c>
      <c r="D349">
        <v>33295385.54030031</v>
      </c>
      <c r="E349" s="2">
        <f t="shared" si="5"/>
        <v>10.315140208193926</v>
      </c>
    </row>
    <row r="350" spans="1:5" x14ac:dyDescent="0.3">
      <c r="A350" t="s">
        <v>351</v>
      </c>
      <c r="B350">
        <v>48225438.29043331</v>
      </c>
      <c r="C350">
        <v>47283551</v>
      </c>
      <c r="D350">
        <v>941887.29043330997</v>
      </c>
      <c r="E350" s="2">
        <f t="shared" si="5"/>
        <v>1.9919977888998015</v>
      </c>
    </row>
    <row r="351" spans="1:5" x14ac:dyDescent="0.3">
      <c r="A351" t="s">
        <v>352</v>
      </c>
      <c r="B351">
        <v>646231097.2184335</v>
      </c>
      <c r="C351">
        <v>1222889010</v>
      </c>
      <c r="D351">
        <v>576657912.7815665</v>
      </c>
      <c r="E351" s="2">
        <f t="shared" si="5"/>
        <v>47.155376167912941</v>
      </c>
    </row>
    <row r="352" spans="1:5" x14ac:dyDescent="0.3">
      <c r="A352" t="s">
        <v>353</v>
      </c>
      <c r="B352">
        <v>335623544.86220014</v>
      </c>
      <c r="C352">
        <v>419686164</v>
      </c>
      <c r="D352">
        <v>84062619.137799859</v>
      </c>
      <c r="E352" s="2">
        <f t="shared" si="5"/>
        <v>20.029876214313287</v>
      </c>
    </row>
    <row r="353" spans="1:5" x14ac:dyDescent="0.3">
      <c r="A353" t="s">
        <v>354</v>
      </c>
      <c r="B353">
        <v>64569985.66010002</v>
      </c>
      <c r="C353">
        <v>38418955</v>
      </c>
      <c r="D353">
        <v>26151030.66010002</v>
      </c>
      <c r="E353" s="2">
        <f t="shared" si="5"/>
        <v>68.068042610997665</v>
      </c>
    </row>
    <row r="354" spans="1:5" x14ac:dyDescent="0.3">
      <c r="A354" t="s">
        <v>355</v>
      </c>
      <c r="B354">
        <v>33766409.217333175</v>
      </c>
      <c r="C354">
        <v>26299315</v>
      </c>
      <c r="D354">
        <v>7467094.2173331752</v>
      </c>
      <c r="E354" s="2">
        <f t="shared" si="5"/>
        <v>28.392732728335986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2018-01-03T08:23:44Z</dcterms:created>
  <dcterms:modified xsi:type="dcterms:W3CDTF">2018-01-03T10:11:47Z</dcterms:modified>
</cp:coreProperties>
</file>