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<sst xmlns="http://schemas.openxmlformats.org/spreadsheetml/2006/main" count="360" uniqueCount="360">
  <si>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</si>
  <si>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</si>
  <si>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</si>
  <si>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5</t>
  </si>
  <si>
    <t>21</t>
  </si>
  <si>
    <t>31</t>
  </si>
  <si>
    <t>44</t>
  </si>
  <si>
    <t>45</t>
  </si>
  <si>
    <t>48</t>
  </si>
  <si>
    <t>50</t>
  </si>
  <si>
    <t>51</t>
  </si>
  <si>
    <t>63</t>
  </si>
  <si>
    <t>66</t>
  </si>
  <si>
    <t>70</t>
  </si>
  <si>
    <t>71</t>
  </si>
  <si>
    <t>96</t>
  </si>
  <si>
    <t>144</t>
  </si>
  <si>
    <t>145</t>
  </si>
  <si>
    <t>151</t>
  </si>
  <si>
    <t>191</t>
  </si>
  <si>
    <t>203</t>
  </si>
  <si>
    <t>215</t>
  </si>
  <si>
    <t>222</t>
  </si>
  <si>
    <t>223</t>
  </si>
  <si>
    <t>230</t>
  </si>
  <si>
    <t>241</t>
  </si>
  <si>
    <t>242</t>
  </si>
  <si>
    <t>243</t>
  </si>
  <si>
    <t>249</t>
  </si>
  <si>
    <t>253</t>
  </si>
  <si>
    <t>263</t>
  </si>
  <si>
    <t>269</t>
  </si>
  <si>
    <t>282</t>
  </si>
  <si>
    <t>283</t>
  </si>
  <si>
    <t>286</t>
  </si>
  <si>
    <t>297</t>
  </si>
  <si>
    <t>300</t>
  </si>
  <si>
    <t>303</t>
  </si>
  <si>
    <t>319</t>
  </si>
  <si>
    <t>321</t>
  </si>
  <si>
    <t>323</t>
  </si>
  <si>
    <t>326</t>
  </si>
  <si>
    <t>328</t>
  </si>
  <si>
    <t>340</t>
  </si>
  <si>
    <t>4</t>
  </si>
  <si>
    <t>12</t>
  </si>
  <si>
    <t>14</t>
  </si>
  <si>
    <t>26</t>
  </si>
  <si>
    <t>28</t>
  </si>
  <si>
    <t>29</t>
  </si>
  <si>
    <t>32</t>
  </si>
  <si>
    <t>61</t>
  </si>
  <si>
    <t>64</t>
  </si>
  <si>
    <t>78</t>
  </si>
  <si>
    <t>81</t>
  </si>
  <si>
    <t>89</t>
  </si>
  <si>
    <t>91</t>
  </si>
  <si>
    <t>105</t>
  </si>
  <si>
    <t>109</t>
  </si>
  <si>
    <t>117</t>
  </si>
  <si>
    <t>122</t>
  </si>
  <si>
    <t>129</t>
  </si>
  <si>
    <t>142</t>
  </si>
  <si>
    <t>161</t>
  </si>
  <si>
    <t>166</t>
  </si>
  <si>
    <t>178</t>
  </si>
  <si>
    <t>189</t>
  </si>
  <si>
    <t>197</t>
  </si>
  <si>
    <t>198</t>
  </si>
  <si>
    <t>202</t>
  </si>
  <si>
    <t>218</t>
  </si>
  <si>
    <t>224</t>
  </si>
  <si>
    <t>226</t>
  </si>
  <si>
    <t>229</t>
  </si>
  <si>
    <t>234</t>
  </si>
  <si>
    <t>250</t>
  </si>
  <si>
    <t>268</t>
  </si>
  <si>
    <t>270</t>
  </si>
  <si>
    <t>274</t>
  </si>
  <si>
    <t>275</t>
  </si>
  <si>
    <t>281</t>
  </si>
  <si>
    <t>287</t>
  </si>
  <si>
    <t>294</t>
  </si>
  <si>
    <t>305</t>
  </si>
  <si>
    <t>314</t>
  </si>
  <si>
    <t>349</t>
  </si>
  <si>
    <t>3</t>
  </si>
  <si>
    <t>6</t>
  </si>
  <si>
    <t>11</t>
  </si>
  <si>
    <t>17</t>
  </si>
  <si>
    <t>30</t>
  </si>
  <si>
    <t>41</t>
  </si>
  <si>
    <t>52</t>
  </si>
  <si>
    <t>67</t>
  </si>
  <si>
    <t>72</t>
  </si>
  <si>
    <t>84</t>
  </si>
  <si>
    <t>108</t>
  </si>
  <si>
    <t>111</t>
  </si>
  <si>
    <t>112</t>
  </si>
  <si>
    <t>119</t>
  </si>
  <si>
    <t>121</t>
  </si>
  <si>
    <t>136</t>
  </si>
  <si>
    <t>148</t>
  </si>
  <si>
    <t>150</t>
  </si>
  <si>
    <t>159</t>
  </si>
  <si>
    <t>165</t>
  </si>
  <si>
    <t>177</t>
  </si>
  <si>
    <t>192</t>
  </si>
  <si>
    <t>199</t>
  </si>
  <si>
    <t>217</t>
  </si>
  <si>
    <t>256</t>
  </si>
  <si>
    <t>276</t>
  </si>
  <si>
    <t>291</t>
  </si>
  <si>
    <t>306</t>
  </si>
  <si>
    <t>318</t>
  </si>
  <si>
    <t>324</t>
  </si>
  <si>
    <t>1</t>
  </si>
  <si>
    <t>15</t>
  </si>
  <si>
    <t>22</t>
  </si>
  <si>
    <t>33</t>
  </si>
  <si>
    <t>47</t>
  </si>
  <si>
    <t>99</t>
  </si>
  <si>
    <t>102</t>
  </si>
  <si>
    <t>104</t>
  </si>
  <si>
    <t>107</t>
  </si>
  <si>
    <t>118</t>
  </si>
  <si>
    <t>143</t>
  </si>
  <si>
    <t>152</t>
  </si>
  <si>
    <t>179</t>
  </si>
  <si>
    <t>181</t>
  </si>
  <si>
    <t>206</t>
  </si>
  <si>
    <t>208</t>
  </si>
  <si>
    <t>248</t>
  </si>
  <si>
    <t>280</t>
  </si>
  <si>
    <t>299</t>
  </si>
  <si>
    <t>301</t>
  </si>
  <si>
    <t>308</t>
  </si>
  <si>
    <t>309</t>
  </si>
  <si>
    <t>322</t>
  </si>
  <si>
    <t>329</t>
  </si>
  <si>
    <t>330</t>
  </si>
  <si>
    <t>338</t>
  </si>
  <si>
    <t>343</t>
  </si>
  <si>
    <t>9</t>
  </si>
  <si>
    <t>25</t>
  </si>
  <si>
    <t>39</t>
  </si>
  <si>
    <t>46</t>
  </si>
  <si>
    <t>54</t>
  </si>
  <si>
    <t>55</t>
  </si>
  <si>
    <t>68</t>
  </si>
  <si>
    <t>69</t>
  </si>
  <si>
    <t>83</t>
  </si>
  <si>
    <t>86</t>
  </si>
  <si>
    <t>87</t>
  </si>
  <si>
    <t>106</t>
  </si>
  <si>
    <t>114</t>
  </si>
  <si>
    <t>116</t>
  </si>
  <si>
    <t>137</t>
  </si>
  <si>
    <t>139</t>
  </si>
  <si>
    <t>146</t>
  </si>
  <si>
    <t>147</t>
  </si>
  <si>
    <t>160</t>
  </si>
  <si>
    <t>162</t>
  </si>
  <si>
    <t>173</t>
  </si>
  <si>
    <t>176</t>
  </si>
  <si>
    <t>187</t>
  </si>
  <si>
    <t>204</t>
  </si>
  <si>
    <t>209</t>
  </si>
  <si>
    <t>227</t>
  </si>
  <si>
    <t>228</t>
  </si>
  <si>
    <t>231</t>
  </si>
  <si>
    <t>251</t>
  </si>
  <si>
    <t>252</t>
  </si>
  <si>
    <t>261</t>
  </si>
  <si>
    <t>265</t>
  </si>
  <si>
    <t>277</t>
  </si>
  <si>
    <t>285</t>
  </si>
  <si>
    <t>293</t>
  </si>
  <si>
    <t>296</t>
  </si>
  <si>
    <t>302</t>
  </si>
  <si>
    <t>307</t>
  </si>
  <si>
    <t>313</t>
  </si>
  <si>
    <t>317</t>
  </si>
  <si>
    <t>320</t>
  </si>
  <si>
    <t>327</t>
  </si>
  <si>
    <t>344</t>
  </si>
  <si>
    <t>350</t>
  </si>
  <si>
    <t>352</t>
  </si>
  <si>
    <t>16</t>
  </si>
  <si>
    <t>23</t>
  </si>
  <si>
    <t>24</t>
  </si>
  <si>
    <t>40</t>
  </si>
  <si>
    <t>43</t>
  </si>
  <si>
    <t>49</t>
  </si>
  <si>
    <t>59</t>
  </si>
  <si>
    <t>60</t>
  </si>
  <si>
    <t>62</t>
  </si>
  <si>
    <t>73</t>
  </si>
  <si>
    <t>88</t>
  </si>
  <si>
    <t>92</t>
  </si>
  <si>
    <t>97</t>
  </si>
  <si>
    <t>100</t>
  </si>
  <si>
    <t>101</t>
  </si>
  <si>
    <t>103</t>
  </si>
  <si>
    <t>110</t>
  </si>
  <si>
    <t>113</t>
  </si>
  <si>
    <t>127</t>
  </si>
  <si>
    <t>128</t>
  </si>
  <si>
    <t>135</t>
  </si>
  <si>
    <t>153</t>
  </si>
  <si>
    <t>169</t>
  </si>
  <si>
    <t>170</t>
  </si>
  <si>
    <t>180</t>
  </si>
  <si>
    <t>186</t>
  </si>
  <si>
    <t>194</t>
  </si>
  <si>
    <t>195</t>
  </si>
  <si>
    <t>211</t>
  </si>
  <si>
    <t>221</t>
  </si>
  <si>
    <t>278</t>
  </si>
  <si>
    <t>288</t>
  </si>
  <si>
    <t>325</t>
  </si>
  <si>
    <t>336</t>
  </si>
  <si>
    <t>7</t>
  </si>
  <si>
    <t>35</t>
  </si>
  <si>
    <t>56</t>
  </si>
  <si>
    <t>57</t>
  </si>
  <si>
    <t>80</t>
  </si>
  <si>
    <t>85</t>
  </si>
  <si>
    <t>125</t>
  </si>
  <si>
    <t>130</t>
  </si>
  <si>
    <t>133</t>
  </si>
  <si>
    <t>140</t>
  </si>
  <si>
    <t>155</t>
  </si>
  <si>
    <t>157</t>
  </si>
  <si>
    <t>158</t>
  </si>
  <si>
    <t>164</t>
  </si>
  <si>
    <t>171</t>
  </si>
  <si>
    <t>185</t>
  </si>
  <si>
    <t>193</t>
  </si>
  <si>
    <t>205</t>
  </si>
  <si>
    <t>210</t>
  </si>
  <si>
    <t>216</t>
  </si>
  <si>
    <t>220</t>
  </si>
  <si>
    <t>232</t>
  </si>
  <si>
    <t>237</t>
  </si>
  <si>
    <t>271</t>
  </si>
  <si>
    <t>312</t>
  </si>
  <si>
    <t>341</t>
  </si>
  <si>
    <t>345</t>
  </si>
  <si>
    <t>346</t>
  </si>
  <si>
    <t>8</t>
  </si>
  <si>
    <t>18</t>
  </si>
  <si>
    <t>19</t>
  </si>
  <si>
    <t>27</t>
  </si>
  <si>
    <t>53</t>
  </si>
  <si>
    <t>58</t>
  </si>
  <si>
    <t>76</t>
  </si>
  <si>
    <t>77</t>
  </si>
  <si>
    <t>79</t>
  </si>
  <si>
    <t>94</t>
  </si>
  <si>
    <t>120</t>
  </si>
  <si>
    <t>126</t>
  </si>
  <si>
    <t>132</t>
  </si>
  <si>
    <t>134</t>
  </si>
  <si>
    <t>141</t>
  </si>
  <si>
    <t>156</t>
  </si>
  <si>
    <t>163</t>
  </si>
  <si>
    <t>167</t>
  </si>
  <si>
    <t>174</t>
  </si>
  <si>
    <t>183</t>
  </si>
  <si>
    <t>184</t>
  </si>
  <si>
    <t>188</t>
  </si>
  <si>
    <t>196</t>
  </si>
  <si>
    <t>219</t>
  </si>
  <si>
    <t>239</t>
  </si>
  <si>
    <t>254</t>
  </si>
  <si>
    <t>255</t>
  </si>
  <si>
    <t>258</t>
  </si>
  <si>
    <t>272</t>
  </si>
  <si>
    <t>279</t>
  </si>
  <si>
    <t>284</t>
  </si>
  <si>
    <t>295</t>
  </si>
  <si>
    <t>298</t>
  </si>
  <si>
    <t>331</t>
  </si>
  <si>
    <t>348</t>
  </si>
  <si>
    <t>351</t>
  </si>
  <si>
    <t>353</t>
  </si>
  <si>
    <t>10</t>
  </si>
  <si>
    <t>42</t>
  </si>
  <si>
    <t>65</t>
  </si>
  <si>
    <t>75</t>
  </si>
  <si>
    <t>82</t>
  </si>
  <si>
    <t>90</t>
  </si>
  <si>
    <t>93</t>
  </si>
  <si>
    <t>95</t>
  </si>
  <si>
    <t>115</t>
  </si>
  <si>
    <t>131</t>
  </si>
  <si>
    <t>172</t>
  </si>
  <si>
    <t>175</t>
  </si>
  <si>
    <t>200</t>
  </si>
  <si>
    <t>201</t>
  </si>
  <si>
    <t>212</t>
  </si>
  <si>
    <t>225</t>
  </si>
  <si>
    <t>235</t>
  </si>
  <si>
    <t>236</t>
  </si>
  <si>
    <t>238</t>
  </si>
  <si>
    <t>245</t>
  </si>
  <si>
    <t>247</t>
  </si>
  <si>
    <t>257</t>
  </si>
  <si>
    <t>262</t>
  </si>
  <si>
    <t>264</t>
  </si>
  <si>
    <t>267</t>
  </si>
  <si>
    <t>311</t>
  </si>
  <si>
    <t>316</t>
  </si>
  <si>
    <t>332</t>
  </si>
  <si>
    <t>333</t>
  </si>
  <si>
    <t>342</t>
  </si>
  <si>
    <t>347</t>
  </si>
  <si>
    <t>2</t>
  </si>
  <si>
    <t>13</t>
  </si>
  <si>
    <t>20</t>
  </si>
  <si>
    <t>34</t>
  </si>
  <si>
    <t>36</t>
  </si>
  <si>
    <t>37</t>
  </si>
  <si>
    <t>38</t>
  </si>
  <si>
    <t>74</t>
  </si>
  <si>
    <t>98</t>
  </si>
  <si>
    <t>123</t>
  </si>
  <si>
    <t>124</t>
  </si>
  <si>
    <t>138</t>
  </si>
  <si>
    <t>149</t>
  </si>
  <si>
    <t>154</t>
  </si>
  <si>
    <t>168</t>
  </si>
  <si>
    <t>182</t>
  </si>
  <si>
    <t>190</t>
  </si>
  <si>
    <t>207</t>
  </si>
  <si>
    <t>213</t>
  </si>
  <si>
    <t>214</t>
  </si>
  <si>
    <t>233</t>
  </si>
  <si>
    <t>240</t>
  </si>
  <si>
    <t>244</t>
  </si>
  <si>
    <t>246</t>
  </si>
  <si>
    <t>259</t>
  </si>
  <si>
    <t>260</t>
  </si>
  <si>
    <t>266</t>
  </si>
  <si>
    <t>273</t>
  </si>
  <si>
    <t>289</t>
  </si>
  <si>
    <t>290</t>
  </si>
  <si>
    <t>292</t>
  </si>
  <si>
    <t>304</t>
  </si>
  <si>
    <t>310</t>
  </si>
  <si>
    <t>315</t>
  </si>
  <si>
    <t>334</t>
  </si>
  <si>
    <t>335</t>
  </si>
  <si>
    <t>337</t>
  </si>
  <si>
    <t>339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</si>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</sst>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21700522.398266692</v>
      </c>
      <c r="C2">
        <v>18490070</v>
      </c>
      <c r="D2">
        <v>3210452.3982666917</v>
      </c>
      <c r="E2" s="2">
        <f t="shared" ref="E2:E65" si="0">100*(D2/C2)</f>
        <v>17.363116517496643</v>
      </c>
    </row>
    <row r="3" spans="1:8" x14ac:dyDescent="0.3">
      <c r="A3" t="s">
        <v>4</v>
      </c>
      <c r="B3">
        <v>23202917.850266669</v>
      </c>
      <c r="C3">
        <v>26307843</v>
      </c>
      <c r="D3">
        <v>3104925.1497333311</v>
      </c>
      <c r="E3" s="2">
        <f t="shared" si="0"/>
        <v>11.8022794561049</v>
      </c>
      <c r="G3" s="3" t="s">
        <v>357</v>
      </c>
      <c r="H3" s="4">
        <f>RSQ(B2:B8803,C2:C8803)</f>
        <v>0.60345708175074053</v>
      </c>
    </row>
    <row r="4" spans="1:8" x14ac:dyDescent="0.3">
      <c r="A4" t="s">
        <v>5</v>
      </c>
      <c r="B4">
        <v>26373764.54816667</v>
      </c>
      <c r="C4">
        <v>14045561</v>
      </c>
      <c r="D4">
        <v>12328203.54816667</v>
      </c>
      <c r="E4" s="2">
        <f t="shared" si="0"/>
        <v>87.772952238551881</v>
      </c>
      <c r="G4" s="5" t="s">
        <v>358</v>
      </c>
      <c r="H4" s="4">
        <f>SQRT(SUMSQ(D2:D8803)/COUNTA(D2:D8803))</f>
        <v>71538804492.340103</v>
      </c>
    </row>
    <row r="5" spans="1:8" x14ac:dyDescent="0.3">
      <c r="A5" t="s">
        <v>6</v>
      </c>
      <c r="B5">
        <v>10987053.52905952</v>
      </c>
      <c r="C5">
        <v>8534438</v>
      </c>
      <c r="D5">
        <v>2452615.52905952</v>
      </c>
      <c r="E5" s="2">
        <f t="shared" si="0"/>
        <v>28.73786802434466</v>
      </c>
      <c r="G5" s="5" t="s">
        <v>359</v>
      </c>
      <c r="H5" s="6">
        <f>AVERAGE(E2:E8803)</f>
        <v>519.77509233735293</v>
      </c>
    </row>
    <row r="6" spans="1:8" x14ac:dyDescent="0.3">
      <c r="A6" t="s">
        <v>7</v>
      </c>
      <c r="B6">
        <v>15032576.415644448</v>
      </c>
      <c r="C6">
        <v>13643989</v>
      </c>
      <c r="D6">
        <v>1388587.4156444483</v>
      </c>
      <c r="E6" s="2">
        <f t="shared" si="0"/>
        <v>10.177283312412873</v>
      </c>
    </row>
    <row r="7" spans="1:8" x14ac:dyDescent="0.3">
      <c r="A7" t="s">
        <v>8</v>
      </c>
      <c r="B7">
        <v>9868655.9780690186</v>
      </c>
      <c r="C7">
        <v>9387407</v>
      </c>
      <c r="D7">
        <v>481248.97806901857</v>
      </c>
      <c r="E7" s="2">
        <f t="shared" si="0"/>
        <v>5.1265379041200463</v>
      </c>
    </row>
    <row r="8" spans="1:8" x14ac:dyDescent="0.3">
      <c r="A8" t="s">
        <v>9</v>
      </c>
      <c r="B8">
        <v>23861658.311711069</v>
      </c>
      <c r="C8">
        <v>15714250</v>
      </c>
      <c r="D8">
        <v>8147408.3117110692</v>
      </c>
      <c r="E8" s="2">
        <f t="shared" si="0"/>
        <v>51.847261636483253</v>
      </c>
    </row>
    <row r="9" spans="1:8" x14ac:dyDescent="0.3">
      <c r="A9" t="s">
        <v>10</v>
      </c>
      <c r="B9">
        <v>366706593.34200025</v>
      </c>
      <c r="C9">
        <v>156612989</v>
      </c>
      <c r="D9">
        <v>210093604.34200025</v>
      </c>
      <c r="E9" s="2">
        <f t="shared" si="0"/>
        <v>134.14826297836652</v>
      </c>
    </row>
    <row r="10" spans="1:8" x14ac:dyDescent="0.3">
      <c r="A10" t="s">
        <v>11</v>
      </c>
      <c r="B10">
        <v>166464442.36909989</v>
      </c>
      <c r="C10">
        <v>115570214</v>
      </c>
      <c r="D10">
        <v>50894228.369099885</v>
      </c>
      <c r="E10" s="2">
        <f t="shared" si="0"/>
        <v>44.037496001435009</v>
      </c>
    </row>
    <row r="11" spans="1:8" x14ac:dyDescent="0.3">
      <c r="A11" t="s">
        <v>12</v>
      </c>
      <c r="B11">
        <v>116072334799.83986</v>
      </c>
      <c r="C11">
        <v>927728772</v>
      </c>
      <c r="D11">
        <v>115144606027.83986</v>
      </c>
      <c r="E11" s="2">
        <f t="shared" si="0"/>
        <v>12411.451439585175</v>
      </c>
    </row>
    <row r="12" spans="1:8" x14ac:dyDescent="0.3">
      <c r="A12" t="s">
        <v>13</v>
      </c>
      <c r="B12">
        <v>26118431.324900024</v>
      </c>
      <c r="C12">
        <v>26009348</v>
      </c>
      <c r="D12">
        <v>109083.32490002364</v>
      </c>
      <c r="E12" s="2">
        <f t="shared" si="0"/>
        <v>0.41940045901967105</v>
      </c>
    </row>
    <row r="13" spans="1:8" x14ac:dyDescent="0.3">
      <c r="A13" t="s">
        <v>14</v>
      </c>
      <c r="B13">
        <v>31106556.091800019</v>
      </c>
      <c r="C13">
        <v>28075385</v>
      </c>
      <c r="D13">
        <v>3031171.0918000191</v>
      </c>
      <c r="E13" s="2">
        <f t="shared" si="0"/>
        <v>10.79654327732289</v>
      </c>
    </row>
    <row r="14" spans="1:8" x14ac:dyDescent="0.3">
      <c r="A14" t="s">
        <v>15</v>
      </c>
      <c r="B14">
        <v>230595235.39066684</v>
      </c>
      <c r="C14">
        <v>212465499</v>
      </c>
      <c r="D14">
        <v>18129736.390666842</v>
      </c>
      <c r="E14" s="2">
        <f t="shared" si="0"/>
        <v>8.5330260564642746</v>
      </c>
    </row>
    <row r="15" spans="1:8" x14ac:dyDescent="0.3">
      <c r="A15" t="s">
        <v>16</v>
      </c>
      <c r="B15">
        <v>207755131.94489995</v>
      </c>
      <c r="C15">
        <v>106808159</v>
      </c>
      <c r="D15">
        <v>100946972.94489995</v>
      </c>
      <c r="E15" s="2">
        <f t="shared" si="0"/>
        <v>94.512417300348687</v>
      </c>
    </row>
    <row r="16" spans="1:8" x14ac:dyDescent="0.3">
      <c r="A16" t="s">
        <v>17</v>
      </c>
      <c r="B16">
        <v>278200903.56647152</v>
      </c>
      <c r="C16">
        <v>251278782</v>
      </c>
      <c r="D16">
        <v>26922121.566471517</v>
      </c>
      <c r="E16" s="2">
        <f t="shared" si="0"/>
        <v>10.714044915448341</v>
      </c>
    </row>
    <row r="17" spans="1:5" x14ac:dyDescent="0.3">
      <c r="A17" t="s">
        <v>18</v>
      </c>
      <c r="B17">
        <v>198929631.68893337</v>
      </c>
      <c r="C17">
        <v>80165142</v>
      </c>
      <c r="D17">
        <v>118764489.68893337</v>
      </c>
      <c r="E17" s="2">
        <f t="shared" si="0"/>
        <v>148.14979020299543</v>
      </c>
    </row>
    <row r="18" spans="1:5" x14ac:dyDescent="0.3">
      <c r="A18" t="s">
        <v>19</v>
      </c>
      <c r="B18">
        <v>36395976.453166693</v>
      </c>
      <c r="C18">
        <v>31627365</v>
      </c>
      <c r="D18">
        <v>4768611.4531666934</v>
      </c>
      <c r="E18" s="2">
        <f t="shared" si="0"/>
        <v>15.077485756928196</v>
      </c>
    </row>
    <row r="19" spans="1:5" x14ac:dyDescent="0.3">
      <c r="A19" t="s">
        <v>20</v>
      </c>
      <c r="B19">
        <v>171124081.90769994</v>
      </c>
      <c r="C19">
        <v>299298352</v>
      </c>
      <c r="D19">
        <v>128174270.09230006</v>
      </c>
      <c r="E19" s="2">
        <f t="shared" si="0"/>
        <v>42.82491675473711</v>
      </c>
    </row>
    <row r="20" spans="1:5" x14ac:dyDescent="0.3">
      <c r="A20" t="s">
        <v>21</v>
      </c>
      <c r="B20">
        <v>25945109.304299992</v>
      </c>
      <c r="C20">
        <v>25032304</v>
      </c>
      <c r="D20">
        <v>912805.30429999158</v>
      </c>
      <c r="E20" s="2">
        <f t="shared" si="0"/>
        <v>3.6465093436864287</v>
      </c>
    </row>
    <row r="21" spans="1:5" x14ac:dyDescent="0.3">
      <c r="A21" t="s">
        <v>22</v>
      </c>
      <c r="B21">
        <v>141761367.72126663</v>
      </c>
      <c r="C21">
        <v>130265446</v>
      </c>
      <c r="D21">
        <v>11495921.721266627</v>
      </c>
      <c r="E21" s="2">
        <f t="shared" si="0"/>
        <v>8.8249970151460015</v>
      </c>
    </row>
    <row r="22" spans="1:5" x14ac:dyDescent="0.3">
      <c r="A22" t="s">
        <v>23</v>
      </c>
      <c r="B22">
        <v>1234634680.9435668</v>
      </c>
      <c r="C22">
        <v>371285441</v>
      </c>
      <c r="D22">
        <v>863349239.9435668</v>
      </c>
      <c r="E22" s="2">
        <f t="shared" si="0"/>
        <v>232.52978560599331</v>
      </c>
    </row>
    <row r="23" spans="1:5" x14ac:dyDescent="0.3">
      <c r="A23" t="s">
        <v>24</v>
      </c>
      <c r="B23">
        <v>72533417.662600085</v>
      </c>
      <c r="C23">
        <v>71226438</v>
      </c>
      <c r="D23">
        <v>1306979.6626000851</v>
      </c>
      <c r="E23" s="2">
        <f t="shared" si="0"/>
        <v>1.8349642342076478</v>
      </c>
    </row>
    <row r="24" spans="1:5" x14ac:dyDescent="0.3">
      <c r="A24" t="s">
        <v>25</v>
      </c>
      <c r="B24">
        <v>157498317.28430003</v>
      </c>
      <c r="C24">
        <v>158211188</v>
      </c>
      <c r="D24">
        <v>712870.71569997072</v>
      </c>
      <c r="E24" s="2">
        <f t="shared" si="0"/>
        <v>0.45058173490231973</v>
      </c>
    </row>
    <row r="25" spans="1:5" x14ac:dyDescent="0.3">
      <c r="A25" t="s">
        <v>26</v>
      </c>
      <c r="B25">
        <v>89104118.699299917</v>
      </c>
      <c r="C25">
        <v>68454658</v>
      </c>
      <c r="D25">
        <v>20649460.699299917</v>
      </c>
      <c r="E25" s="2">
        <f t="shared" si="0"/>
        <v>30.165165238718917</v>
      </c>
    </row>
    <row r="26" spans="1:5" x14ac:dyDescent="0.3">
      <c r="A26" t="s">
        <v>27</v>
      </c>
      <c r="B26">
        <v>90826015.676466644</v>
      </c>
      <c r="C26">
        <v>75962961</v>
      </c>
      <c r="D26">
        <v>14863054.676466644</v>
      </c>
      <c r="E26" s="2">
        <f t="shared" si="0"/>
        <v>19.566186574094505</v>
      </c>
    </row>
    <row r="27" spans="1:5" x14ac:dyDescent="0.3">
      <c r="A27" t="s">
        <v>28</v>
      </c>
      <c r="B27">
        <v>385270052.56719983</v>
      </c>
      <c r="C27">
        <v>385153652</v>
      </c>
      <c r="D27">
        <v>116400.56719982624</v>
      </c>
      <c r="E27" s="2">
        <f t="shared" si="0"/>
        <v>3.0221852134956841E-2</v>
      </c>
    </row>
    <row r="28" spans="1:5" x14ac:dyDescent="0.3">
      <c r="A28" t="s">
        <v>29</v>
      </c>
      <c r="B28">
        <v>36288270.691666692</v>
      </c>
      <c r="C28">
        <v>32065818</v>
      </c>
      <c r="D28">
        <v>4222452.6916666925</v>
      </c>
      <c r="E28" s="2">
        <f t="shared" si="0"/>
        <v>13.168080389113083</v>
      </c>
    </row>
    <row r="29" spans="1:5" x14ac:dyDescent="0.3">
      <c r="A29" t="s">
        <v>30</v>
      </c>
      <c r="B29">
        <v>59802244.395366654</v>
      </c>
      <c r="C29">
        <v>54424756</v>
      </c>
      <c r="D29">
        <v>5377488.3953666538</v>
      </c>
      <c r="E29" s="2">
        <f t="shared" si="0"/>
        <v>9.8805925659393932</v>
      </c>
    </row>
    <row r="30" spans="1:5" x14ac:dyDescent="0.3">
      <c r="A30" t="s">
        <v>31</v>
      </c>
      <c r="B30">
        <v>122857347.44156666</v>
      </c>
      <c r="C30">
        <v>106308296</v>
      </c>
      <c r="D30">
        <v>16549051.441566661</v>
      </c>
      <c r="E30" s="2">
        <f t="shared" si="0"/>
        <v>15.56703668880805</v>
      </c>
    </row>
    <row r="31" spans="1:5" x14ac:dyDescent="0.3">
      <c r="A31" t="s">
        <v>32</v>
      </c>
      <c r="B31">
        <v>329871280.5101335</v>
      </c>
      <c r="C31">
        <v>126781022</v>
      </c>
      <c r="D31">
        <v>203090258.5101335</v>
      </c>
      <c r="E31" s="2">
        <f t="shared" si="0"/>
        <v>160.18979442375334</v>
      </c>
    </row>
    <row r="32" spans="1:5" x14ac:dyDescent="0.3">
      <c r="A32" t="s">
        <v>33</v>
      </c>
      <c r="B32">
        <v>139315702.85809997</v>
      </c>
      <c r="C32">
        <v>152083740</v>
      </c>
      <c r="D32">
        <v>12768037.141900033</v>
      </c>
      <c r="E32" s="2">
        <f t="shared" si="0"/>
        <v>8.3953992332776881</v>
      </c>
    </row>
    <row r="33" spans="1:5" x14ac:dyDescent="0.3">
      <c r="A33" t="s">
        <v>34</v>
      </c>
      <c r="B33">
        <v>3742540497.8558698</v>
      </c>
      <c r="C33">
        <v>818225026</v>
      </c>
      <c r="D33">
        <v>2924315471.8558698</v>
      </c>
      <c r="E33" s="2">
        <f t="shared" si="0"/>
        <v>357.39746144795504</v>
      </c>
    </row>
    <row r="34" spans="1:5" x14ac:dyDescent="0.3">
      <c r="A34" t="s">
        <v>35</v>
      </c>
      <c r="B34">
        <v>24034710.344899986</v>
      </c>
      <c r="C34">
        <v>25483077</v>
      </c>
      <c r="D34">
        <v>1448366.6551000141</v>
      </c>
      <c r="E34" s="2">
        <f t="shared" si="0"/>
        <v>5.683641167430503</v>
      </c>
    </row>
    <row r="35" spans="1:5" x14ac:dyDescent="0.3">
      <c r="A35" t="s">
        <v>36</v>
      </c>
      <c r="B35">
        <v>65088603.298133284</v>
      </c>
      <c r="C35">
        <v>66216360</v>
      </c>
      <c r="D35">
        <v>1127756.7018667161</v>
      </c>
      <c r="E35" s="2">
        <f t="shared" si="0"/>
        <v>1.7031390760028429</v>
      </c>
    </row>
    <row r="36" spans="1:5" x14ac:dyDescent="0.3">
      <c r="A36" t="s">
        <v>37</v>
      </c>
      <c r="B36">
        <v>78436947.654933453</v>
      </c>
      <c r="C36">
        <v>66413856</v>
      </c>
      <c r="D36">
        <v>12023091.654933453</v>
      </c>
      <c r="E36" s="2">
        <f t="shared" si="0"/>
        <v>18.103288047201254</v>
      </c>
    </row>
    <row r="37" spans="1:5" x14ac:dyDescent="0.3">
      <c r="A37" t="s">
        <v>38</v>
      </c>
      <c r="B37">
        <v>87426682.912733302</v>
      </c>
      <c r="C37">
        <v>69719539</v>
      </c>
      <c r="D37">
        <v>17707143.912733302</v>
      </c>
      <c r="E37" s="2">
        <f t="shared" si="0"/>
        <v>25.397677848577427</v>
      </c>
    </row>
    <row r="38" spans="1:5" x14ac:dyDescent="0.3">
      <c r="A38" t="s">
        <v>39</v>
      </c>
      <c r="B38">
        <v>225360764.73850003</v>
      </c>
      <c r="C38">
        <v>419686164</v>
      </c>
      <c r="D38">
        <v>194325399.26149997</v>
      </c>
      <c r="E38" s="2">
        <f t="shared" si="0"/>
        <v>46.302550794002343</v>
      </c>
    </row>
    <row r="39" spans="1:5" x14ac:dyDescent="0.3">
      <c r="A39" t="s">
        <v>40</v>
      </c>
      <c r="B39">
        <v>13166040445.291897</v>
      </c>
      <c r="C39">
        <v>515885489</v>
      </c>
      <c r="D39">
        <v>12650154956.291897</v>
      </c>
      <c r="E39" s="2">
        <f t="shared" si="0"/>
        <v>2452.1245947066941</v>
      </c>
    </row>
    <row r="40" spans="1:5" x14ac:dyDescent="0.3">
      <c r="A40" t="s">
        <v>41</v>
      </c>
      <c r="B40">
        <v>1580121941.8843005</v>
      </c>
      <c r="C40">
        <v>347921174</v>
      </c>
      <c r="D40">
        <v>1232200767.8843005</v>
      </c>
      <c r="E40" s="2">
        <f t="shared" si="0"/>
        <v>354.16090194162786</v>
      </c>
    </row>
    <row r="41" spans="1:5" x14ac:dyDescent="0.3">
      <c r="A41" t="s">
        <v>42</v>
      </c>
      <c r="B41">
        <v>129000643.10369992</v>
      </c>
      <c r="C41">
        <v>159653338</v>
      </c>
      <c r="D41">
        <v>30652694.896300077</v>
      </c>
      <c r="E41" s="2">
        <f t="shared" si="0"/>
        <v>19.199532737799743</v>
      </c>
    </row>
    <row r="42" spans="1:5" x14ac:dyDescent="0.3">
      <c r="A42" t="s">
        <v>43</v>
      </c>
      <c r="B42">
        <v>9868655.9780690186</v>
      </c>
      <c r="C42">
        <v>9501263</v>
      </c>
      <c r="D42">
        <v>367392.97806901857</v>
      </c>
      <c r="E42" s="2">
        <f t="shared" si="0"/>
        <v>3.866780427707543</v>
      </c>
    </row>
    <row r="43" spans="1:5" x14ac:dyDescent="0.3">
      <c r="A43" t="s">
        <v>44</v>
      </c>
      <c r="B43">
        <v>9992652.0016621239</v>
      </c>
      <c r="C43">
        <v>10145738</v>
      </c>
      <c r="D43">
        <v>153085.99833787605</v>
      </c>
      <c r="E43" s="2">
        <f t="shared" si="0"/>
        <v>1.5088700135749222</v>
      </c>
    </row>
    <row r="44" spans="1:5" x14ac:dyDescent="0.3">
      <c r="A44" t="s">
        <v>45</v>
      </c>
      <c r="B44">
        <v>22625875.873000432</v>
      </c>
      <c r="C44">
        <v>21740798</v>
      </c>
      <c r="D44">
        <v>885077.87300043181</v>
      </c>
      <c r="E44" s="2">
        <f t="shared" si="0"/>
        <v>4.0710459340104803</v>
      </c>
    </row>
    <row r="45" spans="1:5" x14ac:dyDescent="0.3">
      <c r="A45" t="s">
        <v>46</v>
      </c>
      <c r="B45">
        <v>18529478.961467087</v>
      </c>
      <c r="C45">
        <v>16521103</v>
      </c>
      <c r="D45">
        <v>2008375.9614670873</v>
      </c>
      <c r="E45" s="2">
        <f t="shared" si="0"/>
        <v>12.156427821236193</v>
      </c>
    </row>
    <row r="46" spans="1:5" x14ac:dyDescent="0.3">
      <c r="A46" t="s">
        <v>47</v>
      </c>
      <c r="B46">
        <v>23131415.548700489</v>
      </c>
      <c r="C46">
        <v>23339476</v>
      </c>
      <c r="D46">
        <v>208060.4512995109</v>
      </c>
      <c r="E46" s="2">
        <f t="shared" si="0"/>
        <v>0.89145296706537414</v>
      </c>
    </row>
    <row r="47" spans="1:5" x14ac:dyDescent="0.3">
      <c r="A47" t="s">
        <v>48</v>
      </c>
      <c r="B47">
        <v>9661076.9078954626</v>
      </c>
      <c r="C47">
        <v>9333283</v>
      </c>
      <c r="D47">
        <v>327793.90789546259</v>
      </c>
      <c r="E47" s="2">
        <f t="shared" si="0"/>
        <v>3.5120965248290723</v>
      </c>
    </row>
    <row r="48" spans="1:5" x14ac:dyDescent="0.3">
      <c r="A48" t="s">
        <v>49</v>
      </c>
      <c r="B48">
        <v>23186448.200767092</v>
      </c>
      <c r="C48">
        <v>22403267</v>
      </c>
      <c r="D48">
        <v>783181.20076709241</v>
      </c>
      <c r="E48" s="2">
        <f t="shared" si="0"/>
        <v>3.4958347850208291</v>
      </c>
    </row>
    <row r="49" spans="1:5" x14ac:dyDescent="0.3">
      <c r="A49" t="s">
        <v>50</v>
      </c>
      <c r="B49">
        <v>58576477.789533712</v>
      </c>
      <c r="C49">
        <v>35847590</v>
      </c>
      <c r="D49">
        <v>22728887.789533712</v>
      </c>
      <c r="E49" s="2">
        <f t="shared" si="0"/>
        <v>63.404228260627036</v>
      </c>
    </row>
    <row r="50" spans="1:5" x14ac:dyDescent="0.3">
      <c r="A50" t="s">
        <v>51</v>
      </c>
      <c r="B50">
        <v>478575087.25980014</v>
      </c>
      <c r="C50">
        <v>195179192</v>
      </c>
      <c r="D50">
        <v>283395895.25980014</v>
      </c>
      <c r="E50" s="2">
        <f t="shared" si="0"/>
        <v>145.19780123887392</v>
      </c>
    </row>
    <row r="51" spans="1:5" x14ac:dyDescent="0.3">
      <c r="A51" t="s">
        <v>52</v>
      </c>
      <c r="B51">
        <v>6655627929.9193335</v>
      </c>
      <c r="C51">
        <v>511725546</v>
      </c>
      <c r="D51">
        <v>6143902383.9193335</v>
      </c>
      <c r="E51" s="2">
        <f t="shared" si="0"/>
        <v>1200.6245206916703</v>
      </c>
    </row>
    <row r="52" spans="1:5" x14ac:dyDescent="0.3">
      <c r="A52" t="s">
        <v>53</v>
      </c>
      <c r="B52">
        <v>28852008.194867104</v>
      </c>
      <c r="C52">
        <v>25990678</v>
      </c>
      <c r="D52">
        <v>2861330.1948671043</v>
      </c>
      <c r="E52" s="2">
        <f t="shared" si="0"/>
        <v>11.009063306725221</v>
      </c>
    </row>
    <row r="53" spans="1:5" x14ac:dyDescent="0.3">
      <c r="A53" t="s">
        <v>54</v>
      </c>
      <c r="B53">
        <v>52186807.651133731</v>
      </c>
      <c r="C53">
        <v>48047987</v>
      </c>
      <c r="D53">
        <v>4138820.651133731</v>
      </c>
      <c r="E53" s="2">
        <f t="shared" si="0"/>
        <v>8.6139314247103229</v>
      </c>
    </row>
    <row r="54" spans="1:5" x14ac:dyDescent="0.3">
      <c r="A54" t="s">
        <v>55</v>
      </c>
      <c r="B54">
        <v>48625287.479233779</v>
      </c>
      <c r="C54">
        <v>44364659</v>
      </c>
      <c r="D54">
        <v>4260628.479233779</v>
      </c>
      <c r="E54" s="2">
        <f t="shared" si="0"/>
        <v>9.6036542943647536</v>
      </c>
    </row>
    <row r="55" spans="1:5" x14ac:dyDescent="0.3">
      <c r="A55" t="s">
        <v>56</v>
      </c>
      <c r="B55">
        <v>518018896.54063338</v>
      </c>
      <c r="C55">
        <v>498396171</v>
      </c>
      <c r="D55">
        <v>19622725.54063338</v>
      </c>
      <c r="E55" s="2">
        <f t="shared" si="0"/>
        <v>3.9371742164996246</v>
      </c>
    </row>
    <row r="56" spans="1:5" x14ac:dyDescent="0.3">
      <c r="A56" t="s">
        <v>57</v>
      </c>
      <c r="B56">
        <v>88693321.870567054</v>
      </c>
      <c r="C56">
        <v>62269259</v>
      </c>
      <c r="D56">
        <v>26424062.870567054</v>
      </c>
      <c r="E56" s="2">
        <f t="shared" si="0"/>
        <v>42.435165111836412</v>
      </c>
    </row>
    <row r="57" spans="1:5" x14ac:dyDescent="0.3">
      <c r="A57" t="s">
        <v>58</v>
      </c>
      <c r="B57">
        <v>4869677558.1458206</v>
      </c>
      <c r="C57">
        <v>395313387</v>
      </c>
      <c r="D57">
        <v>4474364171.1458206</v>
      </c>
      <c r="E57" s="2">
        <f t="shared" si="0"/>
        <v>1131.8524285507742</v>
      </c>
    </row>
    <row r="58" spans="1:5" x14ac:dyDescent="0.3">
      <c r="A58" t="s">
        <v>59</v>
      </c>
      <c r="B58">
        <v>15159622805.916069</v>
      </c>
      <c r="C58">
        <v>289898153</v>
      </c>
      <c r="D58">
        <v>14869724652.916069</v>
      </c>
      <c r="E58" s="2">
        <f t="shared" si="0"/>
        <v>5129.2926495175252</v>
      </c>
    </row>
    <row r="59" spans="1:5" x14ac:dyDescent="0.3">
      <c r="A59" t="s">
        <v>60</v>
      </c>
      <c r="B59">
        <v>227713431.04816693</v>
      </c>
      <c r="C59">
        <v>129442762</v>
      </c>
      <c r="D59">
        <v>98270669.048166931</v>
      </c>
      <c r="E59" s="2">
        <f t="shared" si="0"/>
        <v>75.918241800315528</v>
      </c>
    </row>
    <row r="60" spans="1:5" x14ac:dyDescent="0.3">
      <c r="A60" t="s">
        <v>61</v>
      </c>
      <c r="B60">
        <v>61954055.763422593</v>
      </c>
      <c r="C60">
        <v>52721249</v>
      </c>
      <c r="D60">
        <v>9232806.7634225935</v>
      </c>
      <c r="E60" s="2">
        <f t="shared" si="0"/>
        <v>17.51249626772422</v>
      </c>
    </row>
    <row r="61" spans="1:5" x14ac:dyDescent="0.3">
      <c r="A61" t="s">
        <v>62</v>
      </c>
      <c r="B61">
        <v>35053433.992933676</v>
      </c>
      <c r="C61">
        <v>28550248</v>
      </c>
      <c r="D61">
        <v>6503185.9929336756</v>
      </c>
      <c r="E61" s="2">
        <f t="shared" si="0"/>
        <v>22.778036789500657</v>
      </c>
    </row>
    <row r="62" spans="1:5" x14ac:dyDescent="0.3">
      <c r="A62" t="s">
        <v>63</v>
      </c>
      <c r="B62">
        <v>63737006.085867189</v>
      </c>
      <c r="C62">
        <v>65855479</v>
      </c>
      <c r="D62">
        <v>2118472.9141328111</v>
      </c>
      <c r="E62" s="2">
        <f t="shared" si="0"/>
        <v>3.2168514242115087</v>
      </c>
    </row>
    <row r="63" spans="1:5" x14ac:dyDescent="0.3">
      <c r="A63" t="s">
        <v>64</v>
      </c>
      <c r="B63">
        <v>2847001692.2317009</v>
      </c>
      <c r="C63">
        <v>369699189</v>
      </c>
      <c r="D63">
        <v>2477302503.2317009</v>
      </c>
      <c r="E63" s="2">
        <f t="shared" si="0"/>
        <v>670.08599881773091</v>
      </c>
    </row>
    <row r="64" spans="1:5" x14ac:dyDescent="0.3">
      <c r="A64" t="s">
        <v>65</v>
      </c>
      <c r="B64">
        <v>346741250.15726638</v>
      </c>
      <c r="C64">
        <v>264781568</v>
      </c>
      <c r="D64">
        <v>81959682.157266378</v>
      </c>
      <c r="E64" s="2">
        <f t="shared" si="0"/>
        <v>30.953696201869452</v>
      </c>
    </row>
    <row r="65" spans="1:5" x14ac:dyDescent="0.3">
      <c r="A65" t="s">
        <v>66</v>
      </c>
      <c r="B65">
        <v>451456091.24080962</v>
      </c>
      <c r="C65">
        <v>270664753</v>
      </c>
      <c r="D65">
        <v>180791338.24080962</v>
      </c>
      <c r="E65" s="2">
        <f t="shared" si="0"/>
        <v>66.795301655258228</v>
      </c>
    </row>
    <row r="66" spans="1:5" x14ac:dyDescent="0.3">
      <c r="A66" t="s">
        <v>67</v>
      </c>
      <c r="B66">
        <v>273760490.91386694</v>
      </c>
      <c r="C66">
        <v>166760835</v>
      </c>
      <c r="D66">
        <v>106999655.91386694</v>
      </c>
      <c r="E66" s="2">
        <f t="shared" ref="E66:E129" si="1">100*(D66/C66)</f>
        <v>64.163540506298702</v>
      </c>
    </row>
    <row r="67" spans="1:5" x14ac:dyDescent="0.3">
      <c r="A67" t="s">
        <v>68</v>
      </c>
      <c r="B67">
        <v>39159596.871267051</v>
      </c>
      <c r="C67">
        <v>33827298</v>
      </c>
      <c r="D67">
        <v>5332298.8712670505</v>
      </c>
      <c r="E67" s="2">
        <f t="shared" si="1"/>
        <v>15.763301199129327</v>
      </c>
    </row>
    <row r="68" spans="1:5" x14ac:dyDescent="0.3">
      <c r="A68" t="s">
        <v>69</v>
      </c>
      <c r="B68">
        <v>19522177.549276527</v>
      </c>
      <c r="C68">
        <v>14833355</v>
      </c>
      <c r="D68">
        <v>4688822.549276527</v>
      </c>
      <c r="E68" s="2">
        <f t="shared" si="1"/>
        <v>31.609993486143406</v>
      </c>
    </row>
    <row r="69" spans="1:5" x14ac:dyDescent="0.3">
      <c r="A69" t="s">
        <v>70</v>
      </c>
      <c r="B69">
        <v>4871850555.4772444</v>
      </c>
      <c r="C69">
        <v>373957434</v>
      </c>
      <c r="D69">
        <v>4497893121.4772444</v>
      </c>
      <c r="E69" s="2">
        <f t="shared" si="1"/>
        <v>1202.7821116874077</v>
      </c>
    </row>
    <row r="70" spans="1:5" x14ac:dyDescent="0.3">
      <c r="A70" t="s">
        <v>71</v>
      </c>
      <c r="B70">
        <v>35714148424.636871</v>
      </c>
      <c r="C70">
        <v>1067714466</v>
      </c>
      <c r="D70">
        <v>34646433958.636871</v>
      </c>
      <c r="E70" s="2">
        <f t="shared" si="1"/>
        <v>3244.9156644316618</v>
      </c>
    </row>
    <row r="71" spans="1:5" x14ac:dyDescent="0.3">
      <c r="A71" t="s">
        <v>72</v>
      </c>
      <c r="B71">
        <v>381449191.26456678</v>
      </c>
      <c r="C71">
        <v>395362898</v>
      </c>
      <c r="D71">
        <v>13913706.735433221</v>
      </c>
      <c r="E71" s="2">
        <f t="shared" si="1"/>
        <v>3.5192241876558734</v>
      </c>
    </row>
    <row r="72" spans="1:5" x14ac:dyDescent="0.3">
      <c r="A72" t="s">
        <v>73</v>
      </c>
      <c r="B72">
        <v>62576528.600500308</v>
      </c>
      <c r="C72">
        <v>54217471</v>
      </c>
      <c r="D72">
        <v>8359057.600500308</v>
      </c>
      <c r="E72" s="2">
        <f t="shared" si="1"/>
        <v>15.417645726227821</v>
      </c>
    </row>
    <row r="73" spans="1:5" x14ac:dyDescent="0.3">
      <c r="A73" t="s">
        <v>74</v>
      </c>
      <c r="B73">
        <v>457068211.8719191</v>
      </c>
      <c r="C73">
        <v>503454531</v>
      </c>
      <c r="D73">
        <v>46386319.128080904</v>
      </c>
      <c r="E73" s="2">
        <f t="shared" si="1"/>
        <v>9.2136064474273063</v>
      </c>
    </row>
    <row r="74" spans="1:5" x14ac:dyDescent="0.3">
      <c r="A74" t="s">
        <v>75</v>
      </c>
      <c r="B74">
        <v>31694538.350281402</v>
      </c>
      <c r="C74">
        <v>31040970</v>
      </c>
      <c r="D74">
        <v>653568.35028140247</v>
      </c>
      <c r="E74" s="2">
        <f t="shared" si="1"/>
        <v>2.1055023418449954</v>
      </c>
    </row>
    <row r="75" spans="1:5" x14ac:dyDescent="0.3">
      <c r="A75" t="s">
        <v>76</v>
      </c>
      <c r="B75">
        <v>73905776.324476525</v>
      </c>
      <c r="C75">
        <v>68169521</v>
      </c>
      <c r="D75">
        <v>5736255.3244765252</v>
      </c>
      <c r="E75" s="2">
        <f t="shared" si="1"/>
        <v>8.4146921385534235</v>
      </c>
    </row>
    <row r="76" spans="1:5" x14ac:dyDescent="0.3">
      <c r="A76" t="s">
        <v>77</v>
      </c>
      <c r="B76">
        <v>147220681.93603379</v>
      </c>
      <c r="C76">
        <v>139647516</v>
      </c>
      <c r="D76">
        <v>7573165.9360337853</v>
      </c>
      <c r="E76" s="2">
        <f t="shared" si="1"/>
        <v>5.4230581058339666</v>
      </c>
    </row>
    <row r="77" spans="1:5" x14ac:dyDescent="0.3">
      <c r="A77" t="s">
        <v>78</v>
      </c>
      <c r="B77">
        <v>73157210.912033752</v>
      </c>
      <c r="C77">
        <v>54884305</v>
      </c>
      <c r="D77">
        <v>18272905.912033752</v>
      </c>
      <c r="E77" s="2">
        <f t="shared" si="1"/>
        <v>33.293499684534133</v>
      </c>
    </row>
    <row r="78" spans="1:5" x14ac:dyDescent="0.3">
      <c r="A78" t="s">
        <v>79</v>
      </c>
      <c r="B78">
        <v>134246202.37303355</v>
      </c>
      <c r="C78">
        <v>190626937</v>
      </c>
      <c r="D78">
        <v>56380734.626966447</v>
      </c>
      <c r="E78" s="2">
        <f t="shared" si="1"/>
        <v>29.576478284895515</v>
      </c>
    </row>
    <row r="79" spans="1:5" x14ac:dyDescent="0.3">
      <c r="A79" t="s">
        <v>80</v>
      </c>
      <c r="B79">
        <v>64323512.779462367</v>
      </c>
      <c r="C79">
        <v>65711518</v>
      </c>
      <c r="D79">
        <v>1388005.2205376327</v>
      </c>
      <c r="E79" s="2">
        <f t="shared" si="1"/>
        <v>2.1122708206765708</v>
      </c>
    </row>
    <row r="80" spans="1:5" x14ac:dyDescent="0.3">
      <c r="A80" t="s">
        <v>81</v>
      </c>
      <c r="B80">
        <v>108120512.41506705</v>
      </c>
      <c r="C80">
        <v>89207574</v>
      </c>
      <c r="D80">
        <v>18912938.415067047</v>
      </c>
      <c r="E80" s="2">
        <f t="shared" si="1"/>
        <v>21.201045569367292</v>
      </c>
    </row>
    <row r="81" spans="1:5" x14ac:dyDescent="0.3">
      <c r="A81" t="s">
        <v>82</v>
      </c>
      <c r="B81">
        <v>5587966679.8552341</v>
      </c>
      <c r="C81">
        <v>777922979</v>
      </c>
      <c r="D81">
        <v>4810043700.8552341</v>
      </c>
      <c r="E81" s="2">
        <f t="shared" si="1"/>
        <v>618.31875785934767</v>
      </c>
    </row>
    <row r="82" spans="1:5" x14ac:dyDescent="0.3">
      <c r="A82" t="s">
        <v>83</v>
      </c>
      <c r="B82">
        <v>63210976.549567163</v>
      </c>
      <c r="C82">
        <v>61707972</v>
      </c>
      <c r="D82">
        <v>1503004.549567163</v>
      </c>
      <c r="E82" s="2">
        <f t="shared" si="1"/>
        <v>2.4356732215525785</v>
      </c>
    </row>
    <row r="83" spans="1:5" x14ac:dyDescent="0.3">
      <c r="A83" t="s">
        <v>84</v>
      </c>
      <c r="B83">
        <v>25870908.193281587</v>
      </c>
      <c r="C83">
        <v>26254595</v>
      </c>
      <c r="D83">
        <v>383686.80671841279</v>
      </c>
      <c r="E83" s="2">
        <f t="shared" si="1"/>
        <v>1.4614082095664123</v>
      </c>
    </row>
    <row r="84" spans="1:5" x14ac:dyDescent="0.3">
      <c r="A84" t="s">
        <v>85</v>
      </c>
      <c r="B84">
        <v>55042940168.880264</v>
      </c>
      <c r="C84">
        <v>369361211</v>
      </c>
      <c r="D84">
        <v>54673578957.880264</v>
      </c>
      <c r="E84" s="2">
        <f t="shared" si="1"/>
        <v>14802.198316888305</v>
      </c>
    </row>
    <row r="85" spans="1:5" x14ac:dyDescent="0.3">
      <c r="A85" t="s">
        <v>86</v>
      </c>
      <c r="B85">
        <v>27806562.586266559</v>
      </c>
      <c r="C85">
        <v>23599986</v>
      </c>
      <c r="D85">
        <v>4206576.5862665586</v>
      </c>
      <c r="E85" s="2">
        <f t="shared" si="1"/>
        <v>17.824487634300116</v>
      </c>
    </row>
    <row r="86" spans="1:5" x14ac:dyDescent="0.3">
      <c r="A86" t="s">
        <v>87</v>
      </c>
      <c r="B86">
        <v>9502497.2317373194</v>
      </c>
      <c r="C86">
        <v>10806320</v>
      </c>
      <c r="D86">
        <v>1303822.7682626806</v>
      </c>
      <c r="E86" s="2">
        <f t="shared" si="1"/>
        <v>12.065372562192131</v>
      </c>
    </row>
    <row r="87" spans="1:5" x14ac:dyDescent="0.3">
      <c r="A87" t="s">
        <v>88</v>
      </c>
      <c r="B87">
        <v>25696317.155066594</v>
      </c>
      <c r="C87">
        <v>19889178</v>
      </c>
      <c r="D87">
        <v>5807139.1550665945</v>
      </c>
      <c r="E87" s="2">
        <f t="shared" si="1"/>
        <v>29.197481942524696</v>
      </c>
    </row>
    <row r="88" spans="1:5" x14ac:dyDescent="0.3">
      <c r="A88" t="s">
        <v>89</v>
      </c>
      <c r="B88">
        <v>34372106.424366608</v>
      </c>
      <c r="C88">
        <v>33540287</v>
      </c>
      <c r="D88">
        <v>831819.42436660826</v>
      </c>
      <c r="E88" s="2">
        <f t="shared" si="1"/>
        <v>2.4800605444032375</v>
      </c>
    </row>
    <row r="89" spans="1:5" x14ac:dyDescent="0.3">
      <c r="A89" t="s">
        <v>90</v>
      </c>
      <c r="B89">
        <v>119354698.93183322</v>
      </c>
      <c r="C89">
        <v>49433453</v>
      </c>
      <c r="D89">
        <v>69921245.931833223</v>
      </c>
      <c r="E89" s="2">
        <f t="shared" si="1"/>
        <v>141.44519892598484</v>
      </c>
    </row>
    <row r="90" spans="1:5" x14ac:dyDescent="0.3">
      <c r="A90" t="s">
        <v>91</v>
      </c>
      <c r="B90">
        <v>20542249.605866544</v>
      </c>
      <c r="C90">
        <v>19727326</v>
      </c>
      <c r="D90">
        <v>814923.60586654395</v>
      </c>
      <c r="E90" s="2">
        <f t="shared" si="1"/>
        <v>4.1309379987259494</v>
      </c>
    </row>
    <row r="91" spans="1:5" x14ac:dyDescent="0.3">
      <c r="A91" t="s">
        <v>92</v>
      </c>
      <c r="B91">
        <v>9502497.2317373194</v>
      </c>
      <c r="C91">
        <v>9635627</v>
      </c>
      <c r="D91">
        <v>133129.76826268062</v>
      </c>
      <c r="E91" s="2">
        <f t="shared" si="1"/>
        <v>1.3816409483542755</v>
      </c>
    </row>
    <row r="92" spans="1:5" x14ac:dyDescent="0.3">
      <c r="A92" t="s">
        <v>93</v>
      </c>
      <c r="B92">
        <v>257964672.45790017</v>
      </c>
      <c r="C92">
        <v>251705487</v>
      </c>
      <c r="D92">
        <v>6259185.4579001665</v>
      </c>
      <c r="E92" s="2">
        <f t="shared" si="1"/>
        <v>2.4867099770058512</v>
      </c>
    </row>
    <row r="93" spans="1:5" x14ac:dyDescent="0.3">
      <c r="A93" t="s">
        <v>94</v>
      </c>
      <c r="B93">
        <v>2865263268.2812018</v>
      </c>
      <c r="C93">
        <v>1804533755</v>
      </c>
      <c r="D93">
        <v>1060729513.2812018</v>
      </c>
      <c r="E93" s="2">
        <f t="shared" si="1"/>
        <v>58.781361686481823</v>
      </c>
    </row>
    <row r="94" spans="1:5" x14ac:dyDescent="0.3">
      <c r="A94" t="s">
        <v>95</v>
      </c>
      <c r="B94">
        <v>164195693.12636676</v>
      </c>
      <c r="C94">
        <v>96649364</v>
      </c>
      <c r="D94">
        <v>67546329.126366764</v>
      </c>
      <c r="E94" s="2">
        <f t="shared" si="1"/>
        <v>69.888022363361614</v>
      </c>
    </row>
    <row r="95" spans="1:5" x14ac:dyDescent="0.3">
      <c r="A95" t="s">
        <v>96</v>
      </c>
      <c r="B95">
        <v>117938362.98049992</v>
      </c>
      <c r="C95">
        <v>99593879</v>
      </c>
      <c r="D95">
        <v>18344483.980499923</v>
      </c>
      <c r="E95" s="2">
        <f t="shared" si="1"/>
        <v>18.419288579471761</v>
      </c>
    </row>
    <row r="96" spans="1:5" x14ac:dyDescent="0.3">
      <c r="A96" t="s">
        <v>97</v>
      </c>
      <c r="B96">
        <v>33032603.824966568</v>
      </c>
      <c r="C96">
        <v>32101225</v>
      </c>
      <c r="D96">
        <v>931378.8249665685</v>
      </c>
      <c r="E96" s="2">
        <f t="shared" si="1"/>
        <v>2.9013809440810077</v>
      </c>
    </row>
    <row r="97" spans="1:5" x14ac:dyDescent="0.3">
      <c r="A97" t="s">
        <v>98</v>
      </c>
      <c r="B97">
        <v>145207297.4783999</v>
      </c>
      <c r="C97">
        <v>72462184</v>
      </c>
      <c r="D97">
        <v>72745113.478399903</v>
      </c>
      <c r="E97" s="2">
        <f t="shared" si="1"/>
        <v>100.3904512157678</v>
      </c>
    </row>
    <row r="98" spans="1:5" x14ac:dyDescent="0.3">
      <c r="A98" t="s">
        <v>99</v>
      </c>
      <c r="B98">
        <v>187227901.90373355</v>
      </c>
      <c r="C98">
        <v>191719114</v>
      </c>
      <c r="D98">
        <v>4491212.0962664485</v>
      </c>
      <c r="E98" s="2">
        <f t="shared" si="1"/>
        <v>2.3426000686955231</v>
      </c>
    </row>
    <row r="99" spans="1:5" x14ac:dyDescent="0.3">
      <c r="A99" t="s">
        <v>100</v>
      </c>
      <c r="B99">
        <v>193149262.20237607</v>
      </c>
      <c r="C99">
        <v>200692319</v>
      </c>
      <c r="D99">
        <v>7543056.7976239324</v>
      </c>
      <c r="E99" s="2">
        <f t="shared" si="1"/>
        <v>3.7585179319313822</v>
      </c>
    </row>
    <row r="100" spans="1:5" x14ac:dyDescent="0.3">
      <c r="A100" t="s">
        <v>101</v>
      </c>
      <c r="B100">
        <v>21962142.955814198</v>
      </c>
      <c r="C100">
        <v>13507835</v>
      </c>
      <c r="D100">
        <v>8454307.9558141977</v>
      </c>
      <c r="E100" s="2">
        <f t="shared" si="1"/>
        <v>62.588179051744397</v>
      </c>
    </row>
    <row r="101" spans="1:5" x14ac:dyDescent="0.3">
      <c r="A101" t="s">
        <v>102</v>
      </c>
      <c r="B101">
        <v>129741811.12969989</v>
      </c>
      <c r="C101">
        <v>206030819</v>
      </c>
      <c r="D101">
        <v>76289007.870300114</v>
      </c>
      <c r="E101" s="2">
        <f t="shared" si="1"/>
        <v>37.027959331802741</v>
      </c>
    </row>
    <row r="102" spans="1:5" x14ac:dyDescent="0.3">
      <c r="A102" t="s">
        <v>103</v>
      </c>
      <c r="B102">
        <v>163102774.89476663</v>
      </c>
      <c r="C102">
        <v>151140142</v>
      </c>
      <c r="D102">
        <v>11962632.894766629</v>
      </c>
      <c r="E102" s="2">
        <f t="shared" si="1"/>
        <v>7.9149276535459583</v>
      </c>
    </row>
    <row r="103" spans="1:5" x14ac:dyDescent="0.3">
      <c r="A103" t="s">
        <v>104</v>
      </c>
      <c r="B103">
        <v>262812630.63383356</v>
      </c>
      <c r="C103">
        <v>271242954</v>
      </c>
      <c r="D103">
        <v>8430323.3661664426</v>
      </c>
      <c r="E103" s="2">
        <f t="shared" si="1"/>
        <v>3.1080340491227809</v>
      </c>
    </row>
    <row r="104" spans="1:5" x14ac:dyDescent="0.3">
      <c r="A104" t="s">
        <v>105</v>
      </c>
      <c r="B104">
        <v>22671786.952433217</v>
      </c>
      <c r="C104">
        <v>21622620</v>
      </c>
      <c r="D104">
        <v>1049166.9524332173</v>
      </c>
      <c r="E104" s="2">
        <f t="shared" si="1"/>
        <v>4.852173105910464</v>
      </c>
    </row>
    <row r="105" spans="1:5" x14ac:dyDescent="0.3">
      <c r="A105" t="s">
        <v>106</v>
      </c>
      <c r="B105">
        <v>4091886428.1835337</v>
      </c>
      <c r="C105">
        <v>63055802</v>
      </c>
      <c r="D105">
        <v>4028830626.1835337</v>
      </c>
      <c r="E105" s="2">
        <f t="shared" si="1"/>
        <v>6389.3099419836635</v>
      </c>
    </row>
    <row r="106" spans="1:5" x14ac:dyDescent="0.3">
      <c r="A106" t="s">
        <v>107</v>
      </c>
      <c r="B106">
        <v>82719884.827866629</v>
      </c>
      <c r="C106">
        <v>37816075</v>
      </c>
      <c r="D106">
        <v>44903809.827866629</v>
      </c>
      <c r="E106" s="2">
        <f t="shared" si="1"/>
        <v>118.74265065284175</v>
      </c>
    </row>
    <row r="107" spans="1:5" x14ac:dyDescent="0.3">
      <c r="A107" t="s">
        <v>108</v>
      </c>
      <c r="B107">
        <v>123303937.26840006</v>
      </c>
      <c r="C107">
        <v>203820329</v>
      </c>
      <c r="D107">
        <v>80516391.731599942</v>
      </c>
      <c r="E107" s="2">
        <f t="shared" si="1"/>
        <v>39.503611895160837</v>
      </c>
    </row>
    <row r="108" spans="1:5" x14ac:dyDescent="0.3">
      <c r="A108" t="s">
        <v>109</v>
      </c>
      <c r="B108">
        <v>82907379.469466537</v>
      </c>
      <c r="C108">
        <v>80484531</v>
      </c>
      <c r="D108">
        <v>2422848.4694665372</v>
      </c>
      <c r="E108" s="2">
        <f t="shared" si="1"/>
        <v>3.0103281206503363</v>
      </c>
    </row>
    <row r="109" spans="1:5" x14ac:dyDescent="0.3">
      <c r="A109" t="s">
        <v>110</v>
      </c>
      <c r="B109">
        <v>35785336.388199911</v>
      </c>
      <c r="C109">
        <v>31461808</v>
      </c>
      <c r="D109">
        <v>4323528.3881999105</v>
      </c>
      <c r="E109" s="2">
        <f t="shared" si="1"/>
        <v>13.742148538316396</v>
      </c>
    </row>
    <row r="110" spans="1:5" x14ac:dyDescent="0.3">
      <c r="A110" t="s">
        <v>111</v>
      </c>
      <c r="B110">
        <v>386576469.24564302</v>
      </c>
      <c r="C110">
        <v>375327644</v>
      </c>
      <c r="D110">
        <v>11248825.24564302</v>
      </c>
      <c r="E110" s="2">
        <f t="shared" si="1"/>
        <v>2.9970681417868117</v>
      </c>
    </row>
    <row r="111" spans="1:5" x14ac:dyDescent="0.3">
      <c r="A111" t="s">
        <v>112</v>
      </c>
      <c r="B111">
        <v>112721270.13206649</v>
      </c>
      <c r="C111">
        <v>57510965</v>
      </c>
      <c r="D111">
        <v>55210305.132066488</v>
      </c>
      <c r="E111" s="2">
        <f t="shared" si="1"/>
        <v>95.999615259570916</v>
      </c>
    </row>
    <row r="112" spans="1:5" x14ac:dyDescent="0.3">
      <c r="A112" t="s">
        <v>113</v>
      </c>
      <c r="B112">
        <v>42539050242.123497</v>
      </c>
      <c r="C112">
        <v>24542712843</v>
      </c>
      <c r="D112">
        <v>17996337399.123497</v>
      </c>
      <c r="E112" s="2">
        <f t="shared" si="1"/>
        <v>73.326602133375644</v>
      </c>
    </row>
    <row r="113" spans="1:5" x14ac:dyDescent="0.3">
      <c r="A113" t="s">
        <v>114</v>
      </c>
      <c r="B113">
        <v>25613853.032000016</v>
      </c>
      <c r="C113">
        <v>26401867</v>
      </c>
      <c r="D113">
        <v>788013.96799998358</v>
      </c>
      <c r="E113" s="2">
        <f t="shared" si="1"/>
        <v>2.9846903175445267</v>
      </c>
    </row>
    <row r="114" spans="1:5" x14ac:dyDescent="0.3">
      <c r="A114" t="s">
        <v>115</v>
      </c>
      <c r="B114">
        <v>58491409892.130623</v>
      </c>
      <c r="C114">
        <v>2545159805</v>
      </c>
      <c r="D114">
        <v>55946250087.130623</v>
      </c>
      <c r="E114" s="2">
        <f t="shared" si="1"/>
        <v>2198.1429212116063</v>
      </c>
    </row>
    <row r="115" spans="1:5" x14ac:dyDescent="0.3">
      <c r="A115" t="s">
        <v>116</v>
      </c>
      <c r="B115">
        <v>53973763.449433297</v>
      </c>
      <c r="C115">
        <v>37563767</v>
      </c>
      <c r="D115">
        <v>16409996.449433297</v>
      </c>
      <c r="E115" s="2">
        <f t="shared" si="1"/>
        <v>43.6857050290864</v>
      </c>
    </row>
    <row r="116" spans="1:5" x14ac:dyDescent="0.3">
      <c r="A116" t="s">
        <v>117</v>
      </c>
      <c r="B116">
        <v>16027224.235821404</v>
      </c>
      <c r="C116">
        <v>22624963</v>
      </c>
      <c r="D116">
        <v>6597738.7641785964</v>
      </c>
      <c r="E116" s="2">
        <f t="shared" si="1"/>
        <v>29.161323994998785</v>
      </c>
    </row>
    <row r="117" spans="1:5" x14ac:dyDescent="0.3">
      <c r="A117" t="s">
        <v>118</v>
      </c>
      <c r="B117">
        <v>59138439.911566667</v>
      </c>
      <c r="C117">
        <v>53843745</v>
      </c>
      <c r="D117">
        <v>5294694.9115666673</v>
      </c>
      <c r="E117" s="2">
        <f t="shared" si="1"/>
        <v>9.8334447419410864</v>
      </c>
    </row>
    <row r="118" spans="1:5" x14ac:dyDescent="0.3">
      <c r="A118" t="s">
        <v>119</v>
      </c>
      <c r="B118">
        <v>17404884.117366638</v>
      </c>
      <c r="C118">
        <v>17656710</v>
      </c>
      <c r="D118">
        <v>251825.88263336197</v>
      </c>
      <c r="E118" s="2">
        <f t="shared" si="1"/>
        <v>1.4262333279153474</v>
      </c>
    </row>
    <row r="119" spans="1:5" x14ac:dyDescent="0.3">
      <c r="A119" t="s">
        <v>120</v>
      </c>
      <c r="B119">
        <v>24568906.164566662</v>
      </c>
      <c r="C119">
        <v>22677685</v>
      </c>
      <c r="D119">
        <v>1891221.1645666622</v>
      </c>
      <c r="E119" s="2">
        <f t="shared" si="1"/>
        <v>8.3395688958844882</v>
      </c>
    </row>
    <row r="120" spans="1:5" x14ac:dyDescent="0.3">
      <c r="A120" t="s">
        <v>121</v>
      </c>
      <c r="B120">
        <v>249539368.97006667</v>
      </c>
      <c r="C120">
        <v>281827097</v>
      </c>
      <c r="D120">
        <v>32287728.029933333</v>
      </c>
      <c r="E120" s="2">
        <f t="shared" si="1"/>
        <v>11.456573329403216</v>
      </c>
    </row>
    <row r="121" spans="1:5" x14ac:dyDescent="0.3">
      <c r="A121" t="s">
        <v>122</v>
      </c>
      <c r="B121">
        <v>1062738067.2998003</v>
      </c>
      <c r="C121">
        <v>390279540</v>
      </c>
      <c r="D121">
        <v>672458527.29980028</v>
      </c>
      <c r="E121" s="2">
        <f t="shared" si="1"/>
        <v>172.30176280821695</v>
      </c>
    </row>
    <row r="122" spans="1:5" x14ac:dyDescent="0.3">
      <c r="A122" t="s">
        <v>123</v>
      </c>
      <c r="B122">
        <v>32893169.305133328</v>
      </c>
      <c r="C122">
        <v>31648775</v>
      </c>
      <c r="D122">
        <v>1244394.3051333278</v>
      </c>
      <c r="E122" s="2">
        <f t="shared" si="1"/>
        <v>3.9318877433117958</v>
      </c>
    </row>
    <row r="123" spans="1:5" x14ac:dyDescent="0.3">
      <c r="A123" t="s">
        <v>124</v>
      </c>
      <c r="B123">
        <v>32091095.4337762</v>
      </c>
      <c r="C123">
        <v>32673001</v>
      </c>
      <c r="D123">
        <v>581905.56622380018</v>
      </c>
      <c r="E123" s="2">
        <f t="shared" si="1"/>
        <v>1.7809982199792427</v>
      </c>
    </row>
    <row r="124" spans="1:5" x14ac:dyDescent="0.3">
      <c r="A124" t="s">
        <v>125</v>
      </c>
      <c r="B124">
        <v>50933918.758833326</v>
      </c>
      <c r="C124">
        <v>51703394</v>
      </c>
      <c r="D124">
        <v>769475.2411666736</v>
      </c>
      <c r="E124" s="2">
        <f t="shared" si="1"/>
        <v>1.4882489941891892</v>
      </c>
    </row>
    <row r="125" spans="1:5" x14ac:dyDescent="0.3">
      <c r="A125" t="s">
        <v>126</v>
      </c>
      <c r="B125">
        <v>32772260.605366662</v>
      </c>
      <c r="C125">
        <v>28577765</v>
      </c>
      <c r="D125">
        <v>4194495.6053666621</v>
      </c>
      <c r="E125" s="2">
        <f t="shared" si="1"/>
        <v>14.677479520762601</v>
      </c>
    </row>
    <row r="126" spans="1:5" x14ac:dyDescent="0.3">
      <c r="A126" t="s">
        <v>127</v>
      </c>
      <c r="B126">
        <v>133176439.14273326</v>
      </c>
      <c r="C126">
        <v>117916252</v>
      </c>
      <c r="D126">
        <v>15260187.142733261</v>
      </c>
      <c r="E126" s="2">
        <f t="shared" si="1"/>
        <v>12.941546974146753</v>
      </c>
    </row>
    <row r="127" spans="1:5" x14ac:dyDescent="0.3">
      <c r="A127" t="s">
        <v>128</v>
      </c>
      <c r="B127">
        <v>52974797.123100035</v>
      </c>
      <c r="C127">
        <v>54337756</v>
      </c>
      <c r="D127">
        <v>1362958.8768999651</v>
      </c>
      <c r="E127" s="2">
        <f t="shared" si="1"/>
        <v>2.5083090970852111</v>
      </c>
    </row>
    <row r="128" spans="1:5" x14ac:dyDescent="0.3">
      <c r="A128" t="s">
        <v>129</v>
      </c>
      <c r="B128">
        <v>64227445.568233371</v>
      </c>
      <c r="C128">
        <v>64487632</v>
      </c>
      <c r="D128">
        <v>260186.43176662922</v>
      </c>
      <c r="E128" s="2">
        <f t="shared" si="1"/>
        <v>0.40346718230656886</v>
      </c>
    </row>
    <row r="129" spans="1:5" x14ac:dyDescent="0.3">
      <c r="A129" t="s">
        <v>130</v>
      </c>
      <c r="B129">
        <v>260227131.56056637</v>
      </c>
      <c r="C129">
        <v>251449132</v>
      </c>
      <c r="D129">
        <v>8777999.5605663657</v>
      </c>
      <c r="E129" s="2">
        <f t="shared" si="1"/>
        <v>3.4909643516154052</v>
      </c>
    </row>
    <row r="130" spans="1:5" x14ac:dyDescent="0.3">
      <c r="A130" t="s">
        <v>131</v>
      </c>
      <c r="B130">
        <v>62853381.014100023</v>
      </c>
      <c r="C130">
        <v>64310093</v>
      </c>
      <c r="D130">
        <v>1456711.9858999774</v>
      </c>
      <c r="E130" s="2">
        <f t="shared" ref="E130:E193" si="2">100*(D130/C130)</f>
        <v>2.2651374270287206</v>
      </c>
    </row>
    <row r="131" spans="1:5" x14ac:dyDescent="0.3">
      <c r="A131" t="s">
        <v>132</v>
      </c>
      <c r="B131">
        <v>65015508.423300058</v>
      </c>
      <c r="C131">
        <v>65476212</v>
      </c>
      <c r="D131">
        <v>460703.57669994235</v>
      </c>
      <c r="E131" s="2">
        <f t="shared" si="2"/>
        <v>0.70361977675181087</v>
      </c>
    </row>
    <row r="132" spans="1:5" x14ac:dyDescent="0.3">
      <c r="A132" t="s">
        <v>133</v>
      </c>
      <c r="B132">
        <v>176068784.44886675</v>
      </c>
      <c r="C132">
        <v>36529830</v>
      </c>
      <c r="D132">
        <v>139538954.44886675</v>
      </c>
      <c r="E132" s="2">
        <f t="shared" si="2"/>
        <v>381.98632309229674</v>
      </c>
    </row>
    <row r="133" spans="1:5" x14ac:dyDescent="0.3">
      <c r="A133" t="s">
        <v>134</v>
      </c>
      <c r="B133">
        <v>47678310.596266679</v>
      </c>
      <c r="C133">
        <v>46060248</v>
      </c>
      <c r="D133">
        <v>1618062.5962666795</v>
      </c>
      <c r="E133" s="2">
        <f t="shared" si="2"/>
        <v>3.512926366064463</v>
      </c>
    </row>
    <row r="134" spans="1:5" x14ac:dyDescent="0.3">
      <c r="A134" t="s">
        <v>135</v>
      </c>
      <c r="B134">
        <v>118936243.51003326</v>
      </c>
      <c r="C134">
        <v>115541808</v>
      </c>
      <c r="D134">
        <v>3394435.5100332648</v>
      </c>
      <c r="E134" s="2">
        <f t="shared" si="2"/>
        <v>2.9378417810748338</v>
      </c>
    </row>
    <row r="135" spans="1:5" x14ac:dyDescent="0.3">
      <c r="A135" t="s">
        <v>136</v>
      </c>
      <c r="B135">
        <v>82916875.618833274</v>
      </c>
      <c r="C135">
        <v>71185001</v>
      </c>
      <c r="D135">
        <v>11731874.618833274</v>
      </c>
      <c r="E135" s="2">
        <f t="shared" si="2"/>
        <v>16.480823844946315</v>
      </c>
    </row>
    <row r="136" spans="1:5" x14ac:dyDescent="0.3">
      <c r="A136" t="s">
        <v>137</v>
      </c>
      <c r="B136">
        <v>41445369.683366686</v>
      </c>
      <c r="C136">
        <v>32636049</v>
      </c>
      <c r="D136">
        <v>8809320.6833666861</v>
      </c>
      <c r="E136" s="2">
        <f t="shared" si="2"/>
        <v>26.992607724564593</v>
      </c>
    </row>
    <row r="137" spans="1:5" x14ac:dyDescent="0.3">
      <c r="A137" t="s">
        <v>138</v>
      </c>
      <c r="B137">
        <v>272475331.35086662</v>
      </c>
      <c r="C137">
        <v>226366921</v>
      </c>
      <c r="D137">
        <v>46108410.350866616</v>
      </c>
      <c r="E137" s="2">
        <f t="shared" si="2"/>
        <v>20.368881701963254</v>
      </c>
    </row>
    <row r="138" spans="1:5" x14ac:dyDescent="0.3">
      <c r="A138" t="s">
        <v>139</v>
      </c>
      <c r="B138">
        <v>95164964.762233287</v>
      </c>
      <c r="C138">
        <v>69582574</v>
      </c>
      <c r="D138">
        <v>25582390.762233287</v>
      </c>
      <c r="E138" s="2">
        <f t="shared" si="2"/>
        <v>36.765513679090525</v>
      </c>
    </row>
    <row r="139" spans="1:5" x14ac:dyDescent="0.3">
      <c r="A139" t="s">
        <v>140</v>
      </c>
      <c r="B139">
        <v>189729319.736</v>
      </c>
      <c r="C139">
        <v>88267879</v>
      </c>
      <c r="D139">
        <v>101461440.736</v>
      </c>
      <c r="E139" s="2">
        <f t="shared" si="2"/>
        <v>114.94718337573286</v>
      </c>
    </row>
    <row r="140" spans="1:5" x14ac:dyDescent="0.3">
      <c r="A140" t="s">
        <v>141</v>
      </c>
      <c r="B140">
        <v>47105759.580199957</v>
      </c>
      <c r="C140">
        <v>47848788</v>
      </c>
      <c r="D140">
        <v>743028.41980004311</v>
      </c>
      <c r="E140" s="2">
        <f t="shared" si="2"/>
        <v>1.5528677963589028</v>
      </c>
    </row>
    <row r="141" spans="1:5" x14ac:dyDescent="0.3">
      <c r="A141" t="s">
        <v>142</v>
      </c>
      <c r="B141">
        <v>10020415.289859269</v>
      </c>
      <c r="C141">
        <v>9912001</v>
      </c>
      <c r="D141">
        <v>108414.28985926881</v>
      </c>
      <c r="E141" s="2">
        <f t="shared" si="2"/>
        <v>1.0937679471508206</v>
      </c>
    </row>
    <row r="142" spans="1:5" x14ac:dyDescent="0.3">
      <c r="A142" t="s">
        <v>143</v>
      </c>
      <c r="B142">
        <v>56942930.695166685</v>
      </c>
      <c r="C142">
        <v>50675050</v>
      </c>
      <c r="D142">
        <v>6267880.6951666847</v>
      </c>
      <c r="E142" s="2">
        <f t="shared" si="2"/>
        <v>12.368770618216825</v>
      </c>
    </row>
    <row r="143" spans="1:5" x14ac:dyDescent="0.3">
      <c r="A143" t="s">
        <v>144</v>
      </c>
      <c r="B143">
        <v>23420891.869286336</v>
      </c>
      <c r="C143">
        <v>14824693</v>
      </c>
      <c r="D143">
        <v>8596198.869286336</v>
      </c>
      <c r="E143" s="2">
        <f t="shared" si="2"/>
        <v>57.985678821722217</v>
      </c>
    </row>
    <row r="144" spans="1:5" x14ac:dyDescent="0.3">
      <c r="A144" t="s">
        <v>145</v>
      </c>
      <c r="B144">
        <v>162256805.91140008</v>
      </c>
      <c r="C144">
        <v>90703644</v>
      </c>
      <c r="D144">
        <v>71553161.91140008</v>
      </c>
      <c r="E144" s="2">
        <f t="shared" si="2"/>
        <v>78.886755543581117</v>
      </c>
    </row>
    <row r="145" spans="1:5" x14ac:dyDescent="0.3">
      <c r="A145" t="s">
        <v>146</v>
      </c>
      <c r="B145">
        <v>9899643.3612919915</v>
      </c>
      <c r="C145">
        <v>10025412</v>
      </c>
      <c r="D145">
        <v>125768.63870800845</v>
      </c>
      <c r="E145" s="2">
        <f t="shared" si="2"/>
        <v>1.2544984556047019</v>
      </c>
    </row>
    <row r="146" spans="1:5" x14ac:dyDescent="0.3">
      <c r="A146" t="s">
        <v>147</v>
      </c>
      <c r="B146">
        <v>193138901.74706668</v>
      </c>
      <c r="C146">
        <v>107012501</v>
      </c>
      <c r="D146">
        <v>86126400.747066677</v>
      </c>
      <c r="E146" s="2">
        <f t="shared" si="2"/>
        <v>80.482560394571735</v>
      </c>
    </row>
    <row r="147" spans="1:5" x14ac:dyDescent="0.3">
      <c r="A147" t="s">
        <v>148</v>
      </c>
      <c r="B147">
        <v>407644090.69319993</v>
      </c>
      <c r="C147">
        <v>830929809</v>
      </c>
      <c r="D147">
        <v>423285718.30680007</v>
      </c>
      <c r="E147" s="2">
        <f t="shared" si="2"/>
        <v>50.941212328898423</v>
      </c>
    </row>
    <row r="148" spans="1:5" x14ac:dyDescent="0.3">
      <c r="A148" t="s">
        <v>149</v>
      </c>
      <c r="B148">
        <v>145392528.61000007</v>
      </c>
      <c r="C148">
        <v>143313208</v>
      </c>
      <c r="D148">
        <v>2079320.6100000739</v>
      </c>
      <c r="E148" s="2">
        <f t="shared" si="2"/>
        <v>1.4508925164804585</v>
      </c>
    </row>
    <row r="149" spans="1:5" x14ac:dyDescent="0.3">
      <c r="A149" t="s">
        <v>150</v>
      </c>
      <c r="B149">
        <v>1180694358.3253336</v>
      </c>
      <c r="C149">
        <v>42056610</v>
      </c>
      <c r="D149">
        <v>1138637748.3253336</v>
      </c>
      <c r="E149" s="2">
        <f t="shared" si="2"/>
        <v>2707.3930788176549</v>
      </c>
    </row>
    <row r="150" spans="1:5" x14ac:dyDescent="0.3">
      <c r="A150" t="s">
        <v>151</v>
      </c>
      <c r="B150">
        <v>1358816697.3920662</v>
      </c>
      <c r="C150">
        <v>211856157</v>
      </c>
      <c r="D150">
        <v>1146960540.3920662</v>
      </c>
      <c r="E150" s="2">
        <f t="shared" si="2"/>
        <v>541.38645609061348</v>
      </c>
    </row>
    <row r="151" spans="1:5" x14ac:dyDescent="0.3">
      <c r="A151" t="s">
        <v>152</v>
      </c>
      <c r="B151">
        <v>96573220.966633335</v>
      </c>
      <c r="C151">
        <v>153015275</v>
      </c>
      <c r="D151">
        <v>56442054.033366665</v>
      </c>
      <c r="E151" s="2">
        <f t="shared" si="2"/>
        <v>36.886548766694474</v>
      </c>
    </row>
    <row r="152" spans="1:5" x14ac:dyDescent="0.3">
      <c r="A152" t="s">
        <v>153</v>
      </c>
      <c r="B152">
        <v>36170134.475099996</v>
      </c>
      <c r="C152">
        <v>32812355</v>
      </c>
      <c r="D152">
        <v>3357779.4750999957</v>
      </c>
      <c r="E152" s="2">
        <f t="shared" si="2"/>
        <v>10.233277907361407</v>
      </c>
    </row>
    <row r="153" spans="1:5" x14ac:dyDescent="0.3">
      <c r="A153" t="s">
        <v>154</v>
      </c>
      <c r="B153">
        <v>788548576428.50061</v>
      </c>
      <c r="C153">
        <v>1245074949816</v>
      </c>
      <c r="D153">
        <v>456526373387.49939</v>
      </c>
      <c r="E153" s="2">
        <f t="shared" si="2"/>
        <v>36.666577659036982</v>
      </c>
    </row>
    <row r="154" spans="1:5" x14ac:dyDescent="0.3">
      <c r="A154" t="s">
        <v>155</v>
      </c>
      <c r="B154">
        <v>17203606649.20343</v>
      </c>
      <c r="C154">
        <v>1020583939</v>
      </c>
      <c r="D154">
        <v>16183022710.20343</v>
      </c>
      <c r="E154" s="2">
        <f t="shared" si="2"/>
        <v>1585.6630789291139</v>
      </c>
    </row>
    <row r="155" spans="1:5" x14ac:dyDescent="0.3">
      <c r="A155" t="s">
        <v>156</v>
      </c>
      <c r="B155">
        <v>72315113.642190367</v>
      </c>
      <c r="C155">
        <v>71183609</v>
      </c>
      <c r="D155">
        <v>1131504.642190367</v>
      </c>
      <c r="E155" s="2">
        <f t="shared" si="2"/>
        <v>1.5895578463721429</v>
      </c>
    </row>
    <row r="156" spans="1:5" x14ac:dyDescent="0.3">
      <c r="A156" t="s">
        <v>157</v>
      </c>
      <c r="B156">
        <v>33521548910.899456</v>
      </c>
      <c r="C156">
        <v>30961133085</v>
      </c>
      <c r="D156">
        <v>2560415825.899456</v>
      </c>
      <c r="E156" s="2">
        <f t="shared" si="2"/>
        <v>8.2697742969230088</v>
      </c>
    </row>
    <row r="157" spans="1:5" x14ac:dyDescent="0.3">
      <c r="A157" t="s">
        <v>158</v>
      </c>
      <c r="B157">
        <v>343022048.83195245</v>
      </c>
      <c r="C157">
        <v>496470876</v>
      </c>
      <c r="D157">
        <v>153448827.16804755</v>
      </c>
      <c r="E157" s="2">
        <f t="shared" si="2"/>
        <v>30.907921206650506</v>
      </c>
    </row>
    <row r="158" spans="1:5" x14ac:dyDescent="0.3">
      <c r="A158" t="s">
        <v>159</v>
      </c>
      <c r="B158">
        <v>270589916.90449983</v>
      </c>
      <c r="C158">
        <v>244730725</v>
      </c>
      <c r="D158">
        <v>25859191.904499829</v>
      </c>
      <c r="E158" s="2">
        <f t="shared" si="2"/>
        <v>10.566385526173647</v>
      </c>
    </row>
    <row r="159" spans="1:5" x14ac:dyDescent="0.3">
      <c r="A159" t="s">
        <v>160</v>
      </c>
      <c r="B159">
        <v>31137810.759129591</v>
      </c>
      <c r="C159">
        <v>26890676</v>
      </c>
      <c r="D159">
        <v>4247134.7591295913</v>
      </c>
      <c r="E159" s="2">
        <f t="shared" si="2"/>
        <v>15.794079550583225</v>
      </c>
    </row>
    <row r="160" spans="1:5" x14ac:dyDescent="0.3">
      <c r="A160" t="s">
        <v>161</v>
      </c>
      <c r="B160">
        <v>41804011.070200056</v>
      </c>
      <c r="C160">
        <v>37213524</v>
      </c>
      <c r="D160">
        <v>4590487.0702000558</v>
      </c>
      <c r="E160" s="2">
        <f t="shared" si="2"/>
        <v>12.335534442263667</v>
      </c>
    </row>
    <row r="161" spans="1:5" x14ac:dyDescent="0.3">
      <c r="A161" t="s">
        <v>162</v>
      </c>
      <c r="B161">
        <v>118838422.81376678</v>
      </c>
      <c r="C161">
        <v>134946327</v>
      </c>
      <c r="D161">
        <v>16107904.186233222</v>
      </c>
      <c r="E161" s="2">
        <f t="shared" si="2"/>
        <v>11.936526576401906</v>
      </c>
    </row>
    <row r="162" spans="1:5" x14ac:dyDescent="0.3">
      <c r="A162" t="s">
        <v>163</v>
      </c>
      <c r="B162">
        <v>506925501.88630003</v>
      </c>
      <c r="C162">
        <v>272452977</v>
      </c>
      <c r="D162">
        <v>234472524.88630003</v>
      </c>
      <c r="E162" s="2">
        <f t="shared" si="2"/>
        <v>86.059813868835064</v>
      </c>
    </row>
    <row r="163" spans="1:5" x14ac:dyDescent="0.3">
      <c r="A163" t="s">
        <v>164</v>
      </c>
      <c r="B163">
        <v>296097418.89163345</v>
      </c>
      <c r="C163">
        <v>312558480</v>
      </c>
      <c r="D163">
        <v>16461061.108366549</v>
      </c>
      <c r="E163" s="2">
        <f t="shared" si="2"/>
        <v>5.2665539928292935</v>
      </c>
    </row>
    <row r="164" spans="1:5" x14ac:dyDescent="0.3">
      <c r="A164" t="s">
        <v>165</v>
      </c>
      <c r="B164">
        <v>50327982.00213334</v>
      </c>
      <c r="C164">
        <v>46549609</v>
      </c>
      <c r="D164">
        <v>3778373.0021333396</v>
      </c>
      <c r="E164" s="2">
        <f t="shared" si="2"/>
        <v>8.1168737682272258</v>
      </c>
    </row>
    <row r="165" spans="1:5" x14ac:dyDescent="0.3">
      <c r="A165" t="s">
        <v>166</v>
      </c>
      <c r="B165">
        <v>485291246.64416683</v>
      </c>
      <c r="C165">
        <v>514290109</v>
      </c>
      <c r="D165">
        <v>28998862.355833173</v>
      </c>
      <c r="E165" s="2">
        <f t="shared" si="2"/>
        <v>5.6386194967310121</v>
      </c>
    </row>
    <row r="166" spans="1:5" x14ac:dyDescent="0.3">
      <c r="A166" t="s">
        <v>167</v>
      </c>
      <c r="B166">
        <v>41594928.394671492</v>
      </c>
      <c r="C166">
        <v>33886947</v>
      </c>
      <c r="D166">
        <v>7707981.3946714923</v>
      </c>
      <c r="E166" s="2">
        <f t="shared" si="2"/>
        <v>22.746166524448167</v>
      </c>
    </row>
    <row r="167" spans="1:5" x14ac:dyDescent="0.3">
      <c r="A167" t="s">
        <v>168</v>
      </c>
      <c r="B167">
        <v>32483423.317122269</v>
      </c>
      <c r="C167">
        <v>31560669</v>
      </c>
      <c r="D167">
        <v>922754.31712226942</v>
      </c>
      <c r="E167" s="2">
        <f t="shared" si="2"/>
        <v>2.9237476465478895</v>
      </c>
    </row>
    <row r="168" spans="1:5" x14ac:dyDescent="0.3">
      <c r="A168" t="s">
        <v>169</v>
      </c>
      <c r="B168">
        <v>305998264.82603353</v>
      </c>
      <c r="C168">
        <v>278075285</v>
      </c>
      <c r="D168">
        <v>27922979.826033533</v>
      </c>
      <c r="E168" s="2">
        <f t="shared" si="2"/>
        <v>10.041518010503355</v>
      </c>
    </row>
    <row r="169" spans="1:5" x14ac:dyDescent="0.3">
      <c r="A169" t="s">
        <v>170</v>
      </c>
      <c r="B169">
        <v>64915895.618499972</v>
      </c>
      <c r="C169">
        <v>64692089</v>
      </c>
      <c r="D169">
        <v>223806.61849997193</v>
      </c>
      <c r="E169" s="2">
        <f t="shared" si="2"/>
        <v>0.34595670345406832</v>
      </c>
    </row>
    <row r="170" spans="1:5" x14ac:dyDescent="0.3">
      <c r="A170" t="s">
        <v>171</v>
      </c>
      <c r="B170">
        <v>161011474.94200003</v>
      </c>
      <c r="C170">
        <v>133041658</v>
      </c>
      <c r="D170">
        <v>27969816.942000031</v>
      </c>
      <c r="E170" s="2">
        <f t="shared" si="2"/>
        <v>21.023352656955037</v>
      </c>
    </row>
    <row r="171" spans="1:5" x14ac:dyDescent="0.3">
      <c r="A171" t="s">
        <v>172</v>
      </c>
      <c r="B171">
        <v>104322009.98490953</v>
      </c>
      <c r="C171">
        <v>145139290</v>
      </c>
      <c r="D171">
        <v>40817280.015090466</v>
      </c>
      <c r="E171" s="2">
        <f t="shared" si="2"/>
        <v>28.122832911123147</v>
      </c>
    </row>
    <row r="172" spans="1:5" x14ac:dyDescent="0.3">
      <c r="A172" t="s">
        <v>173</v>
      </c>
      <c r="B172">
        <v>485291246.64416683</v>
      </c>
      <c r="C172">
        <v>543723597</v>
      </c>
      <c r="D172">
        <v>58432350.355833173</v>
      </c>
      <c r="E172" s="2">
        <f t="shared" si="2"/>
        <v>10.746701205949901</v>
      </c>
    </row>
    <row r="173" spans="1:5" x14ac:dyDescent="0.3">
      <c r="A173" t="s">
        <v>174</v>
      </c>
      <c r="B173">
        <v>65449421.742099993</v>
      </c>
      <c r="C173">
        <v>64888141</v>
      </c>
      <c r="D173">
        <v>561280.74209999293</v>
      </c>
      <c r="E173" s="2">
        <f t="shared" si="2"/>
        <v>0.86499741470478098</v>
      </c>
    </row>
    <row r="174" spans="1:5" x14ac:dyDescent="0.3">
      <c r="A174" t="s">
        <v>175</v>
      </c>
      <c r="B174">
        <v>149132389.70130005</v>
      </c>
      <c r="C174">
        <v>137373368</v>
      </c>
      <c r="D174">
        <v>11759021.701300055</v>
      </c>
      <c r="E174" s="2">
        <f t="shared" si="2"/>
        <v>8.5598991074456698</v>
      </c>
    </row>
    <row r="175" spans="1:5" x14ac:dyDescent="0.3">
      <c r="A175" t="s">
        <v>176</v>
      </c>
      <c r="B175">
        <v>271222312.5206334</v>
      </c>
      <c r="C175">
        <v>257630303</v>
      </c>
      <c r="D175">
        <v>13592009.520633399</v>
      </c>
      <c r="E175" s="2">
        <f t="shared" si="2"/>
        <v>5.2757805903886235</v>
      </c>
    </row>
    <row r="176" spans="1:5" x14ac:dyDescent="0.3">
      <c r="A176" t="s">
        <v>177</v>
      </c>
      <c r="B176">
        <v>3343090431.4640975</v>
      </c>
      <c r="C176">
        <v>672326241</v>
      </c>
      <c r="D176">
        <v>2670764190.4640975</v>
      </c>
      <c r="E176" s="2">
        <f t="shared" si="2"/>
        <v>397.24229512322393</v>
      </c>
    </row>
    <row r="177" spans="1:5" x14ac:dyDescent="0.3">
      <c r="A177" t="s">
        <v>178</v>
      </c>
      <c r="B177">
        <v>41990383.514504805</v>
      </c>
      <c r="C177">
        <v>35529417</v>
      </c>
      <c r="D177">
        <v>6460966.5145048052</v>
      </c>
      <c r="E177" s="2">
        <f t="shared" si="2"/>
        <v>18.184836848025977</v>
      </c>
    </row>
    <row r="178" spans="1:5" x14ac:dyDescent="0.3">
      <c r="A178" t="s">
        <v>179</v>
      </c>
      <c r="B178">
        <v>140169584.30530006</v>
      </c>
      <c r="C178">
        <v>152870894</v>
      </c>
      <c r="D178">
        <v>12701309.694699943</v>
      </c>
      <c r="E178" s="2">
        <f t="shared" si="2"/>
        <v>8.3085205838463558</v>
      </c>
    </row>
    <row r="179" spans="1:5" x14ac:dyDescent="0.3">
      <c r="A179" t="s">
        <v>180</v>
      </c>
      <c r="B179">
        <v>343523105.89849997</v>
      </c>
      <c r="C179">
        <v>322781706</v>
      </c>
      <c r="D179">
        <v>20741399.898499966</v>
      </c>
      <c r="E179" s="2">
        <f t="shared" si="2"/>
        <v>6.4258288226842586</v>
      </c>
    </row>
    <row r="180" spans="1:5" x14ac:dyDescent="0.3">
      <c r="A180" t="s">
        <v>181</v>
      </c>
      <c r="B180">
        <v>64500355.720266663</v>
      </c>
      <c r="C180">
        <v>63046283</v>
      </c>
      <c r="D180">
        <v>1454072.7202666625</v>
      </c>
      <c r="E180" s="2">
        <f t="shared" si="2"/>
        <v>2.3063575695123255</v>
      </c>
    </row>
    <row r="181" spans="1:5" x14ac:dyDescent="0.3">
      <c r="A181" t="s">
        <v>182</v>
      </c>
      <c r="B181">
        <v>289728213.95053333</v>
      </c>
      <c r="C181">
        <v>282894979</v>
      </c>
      <c r="D181">
        <v>6833234.9505333304</v>
      </c>
      <c r="E181" s="2">
        <f t="shared" si="2"/>
        <v>2.4154670311533986</v>
      </c>
    </row>
    <row r="182" spans="1:5" x14ac:dyDescent="0.3">
      <c r="A182" t="s">
        <v>183</v>
      </c>
      <c r="B182">
        <v>414956657.61206657</v>
      </c>
      <c r="C182">
        <v>1222889010</v>
      </c>
      <c r="D182">
        <v>807932352.38793349</v>
      </c>
      <c r="E182" s="2">
        <f t="shared" si="2"/>
        <v>66.067512732650485</v>
      </c>
    </row>
    <row r="183" spans="1:5" x14ac:dyDescent="0.3">
      <c r="A183" t="s">
        <v>184</v>
      </c>
      <c r="B183">
        <v>17604995332.882336</v>
      </c>
      <c r="C183">
        <v>495376465</v>
      </c>
      <c r="D183">
        <v>17109618867.882336</v>
      </c>
      <c r="E183" s="2">
        <f t="shared" si="2"/>
        <v>3453.8618761152366</v>
      </c>
    </row>
    <row r="184" spans="1:5" x14ac:dyDescent="0.3">
      <c r="A184" t="s">
        <v>185</v>
      </c>
      <c r="B184">
        <v>11340456.701831497</v>
      </c>
      <c r="C184">
        <v>10627882</v>
      </c>
      <c r="D184">
        <v>712574.70183149725</v>
      </c>
      <c r="E184" s="2">
        <f t="shared" si="2"/>
        <v>6.7047667807329558</v>
      </c>
    </row>
    <row r="185" spans="1:5" x14ac:dyDescent="0.3">
      <c r="A185" t="s">
        <v>186</v>
      </c>
      <c r="B185">
        <v>127387401.33796664</v>
      </c>
      <c r="C185">
        <v>100469113</v>
      </c>
      <c r="D185">
        <v>26918288.337966636</v>
      </c>
      <c r="E185" s="2">
        <f t="shared" si="2"/>
        <v>26.792600764741138</v>
      </c>
    </row>
    <row r="186" spans="1:5" x14ac:dyDescent="0.3">
      <c r="A186" t="s">
        <v>187</v>
      </c>
      <c r="B186">
        <v>31868053.25263337</v>
      </c>
      <c r="C186">
        <v>26299315</v>
      </c>
      <c r="D186">
        <v>5568738.2526333705</v>
      </c>
      <c r="E186" s="2">
        <f t="shared" si="2"/>
        <v>21.174461207956824</v>
      </c>
    </row>
    <row r="187" spans="1:5" x14ac:dyDescent="0.3">
      <c r="A187" t="s">
        <v>188</v>
      </c>
      <c r="B187">
        <v>71539249.093333527</v>
      </c>
      <c r="C187">
        <v>55345605</v>
      </c>
      <c r="D187">
        <v>16193644.093333527</v>
      </c>
      <c r="E187" s="2">
        <f t="shared" si="2"/>
        <v>29.259132849543391</v>
      </c>
    </row>
    <row r="188" spans="1:5" x14ac:dyDescent="0.3">
      <c r="A188" t="s">
        <v>189</v>
      </c>
      <c r="B188">
        <v>22696867.182933532</v>
      </c>
      <c r="C188">
        <v>20844123</v>
      </c>
      <c r="D188">
        <v>1852744.1829335317</v>
      </c>
      <c r="E188" s="2">
        <f t="shared" si="2"/>
        <v>8.8885686528213803</v>
      </c>
    </row>
    <row r="189" spans="1:5" x14ac:dyDescent="0.3">
      <c r="A189" t="s">
        <v>190</v>
      </c>
      <c r="B189">
        <v>30347482.117866822</v>
      </c>
      <c r="C189">
        <v>50663311</v>
      </c>
      <c r="D189">
        <v>20315828.882133178</v>
      </c>
      <c r="E189" s="2">
        <f t="shared" si="2"/>
        <v>40.099686501210272</v>
      </c>
    </row>
    <row r="190" spans="1:5" x14ac:dyDescent="0.3">
      <c r="A190" t="s">
        <v>191</v>
      </c>
      <c r="B190">
        <v>36956011.819700196</v>
      </c>
      <c r="C190">
        <v>31434608</v>
      </c>
      <c r="D190">
        <v>5521403.8197001964</v>
      </c>
      <c r="E190" s="2">
        <f t="shared" si="2"/>
        <v>17.564729357210997</v>
      </c>
    </row>
    <row r="191" spans="1:5" x14ac:dyDescent="0.3">
      <c r="A191" t="s">
        <v>192</v>
      </c>
      <c r="B191">
        <v>23428073.373783521</v>
      </c>
      <c r="C191">
        <v>20601145</v>
      </c>
      <c r="D191">
        <v>2826928.3737835214</v>
      </c>
      <c r="E191" s="2">
        <f t="shared" si="2"/>
        <v>13.722190556804106</v>
      </c>
    </row>
    <row r="192" spans="1:5" x14ac:dyDescent="0.3">
      <c r="A192" t="s">
        <v>193</v>
      </c>
      <c r="B192">
        <v>10082179.208208747</v>
      </c>
      <c r="C192">
        <v>9829911</v>
      </c>
      <c r="D192">
        <v>252268.20820874721</v>
      </c>
      <c r="E192" s="2">
        <f t="shared" si="2"/>
        <v>2.5663325762435409</v>
      </c>
    </row>
    <row r="193" spans="1:5" x14ac:dyDescent="0.3">
      <c r="A193" t="s">
        <v>194</v>
      </c>
      <c r="B193">
        <v>79876897.984533533</v>
      </c>
      <c r="C193">
        <v>50540299</v>
      </c>
      <c r="D193">
        <v>29336598.984533533</v>
      </c>
      <c r="E193" s="2">
        <f t="shared" si="2"/>
        <v>58.045954545171043</v>
      </c>
    </row>
    <row r="194" spans="1:5" x14ac:dyDescent="0.3">
      <c r="A194" t="s">
        <v>195</v>
      </c>
      <c r="B194">
        <v>780235523.82079506</v>
      </c>
      <c r="C194">
        <v>21462705573</v>
      </c>
      <c r="D194">
        <v>20682470049.179207</v>
      </c>
      <c r="E194" s="2">
        <f t="shared" ref="E194:E257" si="3">100*(D194/C194)</f>
        <v>96.364691668685396</v>
      </c>
    </row>
    <row r="195" spans="1:5" x14ac:dyDescent="0.3">
      <c r="A195" t="s">
        <v>196</v>
      </c>
      <c r="B195">
        <v>271321171.78610021</v>
      </c>
      <c r="C195">
        <v>174686712</v>
      </c>
      <c r="D195">
        <v>96634459.786100209</v>
      </c>
      <c r="E195" s="2">
        <f t="shared" si="3"/>
        <v>55.318723834071712</v>
      </c>
    </row>
    <row r="196" spans="1:5" x14ac:dyDescent="0.3">
      <c r="A196" t="s">
        <v>197</v>
      </c>
      <c r="B196">
        <v>335614711.37150025</v>
      </c>
      <c r="C196">
        <v>230905188</v>
      </c>
      <c r="D196">
        <v>104709523.37150025</v>
      </c>
      <c r="E196" s="2">
        <f t="shared" si="3"/>
        <v>45.347410458140189</v>
      </c>
    </row>
    <row r="197" spans="1:5" x14ac:dyDescent="0.3">
      <c r="A197" t="s">
        <v>198</v>
      </c>
      <c r="B197">
        <v>16979064.045202609</v>
      </c>
      <c r="C197">
        <v>14436478</v>
      </c>
      <c r="D197">
        <v>2542586.0452026092</v>
      </c>
      <c r="E197" s="2">
        <f t="shared" si="3"/>
        <v>17.612232327044097</v>
      </c>
    </row>
    <row r="198" spans="1:5" x14ac:dyDescent="0.3">
      <c r="A198" t="s">
        <v>199</v>
      </c>
      <c r="B198">
        <v>276743612023.02887</v>
      </c>
      <c r="C198">
        <v>1120384339948</v>
      </c>
      <c r="D198">
        <v>843640727924.97119</v>
      </c>
      <c r="E198" s="2">
        <f t="shared" si="3"/>
        <v>75.299225260871353</v>
      </c>
    </row>
    <row r="199" spans="1:5" x14ac:dyDescent="0.3">
      <c r="A199" t="s">
        <v>200</v>
      </c>
      <c r="B199">
        <v>85909094.260700136</v>
      </c>
      <c r="C199">
        <v>74224862</v>
      </c>
      <c r="D199">
        <v>11684232.260700136</v>
      </c>
      <c r="E199" s="2">
        <f t="shared" si="3"/>
        <v>15.741669227623673</v>
      </c>
    </row>
    <row r="200" spans="1:5" x14ac:dyDescent="0.3">
      <c r="A200" t="s">
        <v>201</v>
      </c>
      <c r="B200">
        <v>285436503.16483372</v>
      </c>
      <c r="C200">
        <v>205181170</v>
      </c>
      <c r="D200">
        <v>80255333.164833724</v>
      </c>
      <c r="E200" s="2">
        <f t="shared" si="3"/>
        <v>39.114375439439073</v>
      </c>
    </row>
    <row r="201" spans="1:5" x14ac:dyDescent="0.3">
      <c r="A201" t="s">
        <v>202</v>
      </c>
      <c r="B201">
        <v>40729582.931966856</v>
      </c>
      <c r="C201">
        <v>31670985</v>
      </c>
      <c r="D201">
        <v>9058597.9319668561</v>
      </c>
      <c r="E201" s="2">
        <f t="shared" si="3"/>
        <v>28.602198295906668</v>
      </c>
    </row>
    <row r="202" spans="1:5" x14ac:dyDescent="0.3">
      <c r="A202" t="s">
        <v>203</v>
      </c>
      <c r="B202">
        <v>29999748.019666892</v>
      </c>
      <c r="C202">
        <v>33011397</v>
      </c>
      <c r="D202">
        <v>3011648.9803331085</v>
      </c>
      <c r="E202" s="2">
        <f t="shared" si="3"/>
        <v>9.1230582587374549</v>
      </c>
    </row>
    <row r="203" spans="1:5" x14ac:dyDescent="0.3">
      <c r="A203" t="s">
        <v>204</v>
      </c>
      <c r="B203">
        <v>266762488.19606695</v>
      </c>
      <c r="C203">
        <v>249240916</v>
      </c>
      <c r="D203">
        <v>17521572.196066946</v>
      </c>
      <c r="E203" s="2">
        <f t="shared" si="3"/>
        <v>7.0299742422977403</v>
      </c>
    </row>
    <row r="204" spans="1:5" x14ac:dyDescent="0.3">
      <c r="A204" t="s">
        <v>205</v>
      </c>
      <c r="B204">
        <v>79274055.648200303</v>
      </c>
      <c r="C204">
        <v>83835893</v>
      </c>
      <c r="D204">
        <v>4561837.3517996967</v>
      </c>
      <c r="E204" s="2">
        <f t="shared" si="3"/>
        <v>5.4413893483542868</v>
      </c>
    </row>
    <row r="205" spans="1:5" x14ac:dyDescent="0.3">
      <c r="A205" t="s">
        <v>206</v>
      </c>
      <c r="B205">
        <v>37950025754.862801</v>
      </c>
      <c r="C205">
        <v>29182820557</v>
      </c>
      <c r="D205">
        <v>8767205197.8628006</v>
      </c>
      <c r="E205" s="2">
        <f t="shared" si="3"/>
        <v>30.042350364107751</v>
      </c>
    </row>
    <row r="206" spans="1:5" x14ac:dyDescent="0.3">
      <c r="A206" t="s">
        <v>207</v>
      </c>
      <c r="B206">
        <v>383960426.54845744</v>
      </c>
      <c r="C206">
        <v>439259466</v>
      </c>
      <c r="D206">
        <v>55299039.451542556</v>
      </c>
      <c r="E206" s="2">
        <f t="shared" si="3"/>
        <v>12.589151454175504</v>
      </c>
    </row>
    <row r="207" spans="1:5" x14ac:dyDescent="0.3">
      <c r="A207" t="s">
        <v>208</v>
      </c>
      <c r="B207">
        <v>107312075.86443345</v>
      </c>
      <c r="C207">
        <v>31131024</v>
      </c>
      <c r="D207">
        <v>76181051.864433452</v>
      </c>
      <c r="E207" s="2">
        <f t="shared" si="3"/>
        <v>244.71103765951759</v>
      </c>
    </row>
    <row r="208" spans="1:5" x14ac:dyDescent="0.3">
      <c r="A208" t="s">
        <v>209</v>
      </c>
      <c r="B208">
        <v>232226038.54333371</v>
      </c>
      <c r="C208">
        <v>304726121</v>
      </c>
      <c r="D208">
        <v>72500082.456666291</v>
      </c>
      <c r="E208" s="2">
        <f t="shared" si="3"/>
        <v>23.791883091199225</v>
      </c>
    </row>
    <row r="209" spans="1:5" x14ac:dyDescent="0.3">
      <c r="A209" t="s">
        <v>210</v>
      </c>
      <c r="B209">
        <v>71686322.752147973</v>
      </c>
      <c r="C209">
        <v>72522732</v>
      </c>
      <c r="D209">
        <v>836409.24785202742</v>
      </c>
      <c r="E209" s="2">
        <f t="shared" si="3"/>
        <v>1.1533063148421208</v>
      </c>
    </row>
    <row r="210" spans="1:5" x14ac:dyDescent="0.3">
      <c r="A210" t="s">
        <v>211</v>
      </c>
      <c r="B210">
        <v>25868039.534266908</v>
      </c>
      <c r="C210">
        <v>25530231</v>
      </c>
      <c r="D210">
        <v>337808.53426690772</v>
      </c>
      <c r="E210" s="2">
        <f t="shared" si="3"/>
        <v>1.3231706922938054</v>
      </c>
    </row>
    <row r="211" spans="1:5" x14ac:dyDescent="0.3">
      <c r="A211" t="s">
        <v>212</v>
      </c>
      <c r="B211">
        <v>549566972.6329</v>
      </c>
      <c r="C211">
        <v>71261803</v>
      </c>
      <c r="D211">
        <v>478305169.6329</v>
      </c>
      <c r="E211" s="2">
        <f t="shared" si="3"/>
        <v>671.19431377971171</v>
      </c>
    </row>
    <row r="212" spans="1:5" x14ac:dyDescent="0.3">
      <c r="A212" t="s">
        <v>213</v>
      </c>
      <c r="B212">
        <v>52271133.454266883</v>
      </c>
      <c r="C212">
        <v>45455385</v>
      </c>
      <c r="D212">
        <v>6815748.4542668834</v>
      </c>
      <c r="E212" s="2">
        <f t="shared" si="3"/>
        <v>14.994369653379646</v>
      </c>
    </row>
    <row r="213" spans="1:5" x14ac:dyDescent="0.3">
      <c r="A213" t="s">
        <v>214</v>
      </c>
      <c r="B213">
        <v>155899045.20703351</v>
      </c>
      <c r="C213">
        <v>151478817</v>
      </c>
      <c r="D213">
        <v>4420228.207033515</v>
      </c>
      <c r="E213" s="2">
        <f t="shared" si="3"/>
        <v>2.9180503878859279</v>
      </c>
    </row>
    <row r="214" spans="1:5" x14ac:dyDescent="0.3">
      <c r="A214" t="s">
        <v>215</v>
      </c>
      <c r="B214">
        <v>33383901.306700133</v>
      </c>
      <c r="C214">
        <v>27441170</v>
      </c>
      <c r="D214">
        <v>5942731.3067001328</v>
      </c>
      <c r="E214" s="2">
        <f t="shared" si="3"/>
        <v>21.656260672194854</v>
      </c>
    </row>
    <row r="215" spans="1:5" x14ac:dyDescent="0.3">
      <c r="A215" t="s">
        <v>216</v>
      </c>
      <c r="B215">
        <v>277312025.82036692</v>
      </c>
      <c r="C215">
        <v>257657190</v>
      </c>
      <c r="D215">
        <v>19654835.820366919</v>
      </c>
      <c r="E215" s="2">
        <f t="shared" si="3"/>
        <v>7.6282892863835547</v>
      </c>
    </row>
    <row r="216" spans="1:5" x14ac:dyDescent="0.3">
      <c r="A216" t="s">
        <v>217</v>
      </c>
      <c r="B216">
        <v>1643124592.6589005</v>
      </c>
      <c r="C216">
        <v>1128764383</v>
      </c>
      <c r="D216">
        <v>514360209.6589005</v>
      </c>
      <c r="E216" s="2">
        <f t="shared" si="3"/>
        <v>45.568430170683413</v>
      </c>
    </row>
    <row r="217" spans="1:5" x14ac:dyDescent="0.3">
      <c r="A217" t="s">
        <v>218</v>
      </c>
      <c r="B217">
        <v>202229959.87913355</v>
      </c>
      <c r="C217">
        <v>181715189</v>
      </c>
      <c r="D217">
        <v>20514770.879133552</v>
      </c>
      <c r="E217" s="2">
        <f t="shared" si="3"/>
        <v>11.28951905012935</v>
      </c>
    </row>
    <row r="218" spans="1:5" x14ac:dyDescent="0.3">
      <c r="A218" t="s">
        <v>219</v>
      </c>
      <c r="B218">
        <v>886273086.1323998</v>
      </c>
      <c r="C218">
        <v>391532688</v>
      </c>
      <c r="D218">
        <v>494740398.1323998</v>
      </c>
      <c r="E218" s="2">
        <f t="shared" si="3"/>
        <v>126.35992173721134</v>
      </c>
    </row>
    <row r="219" spans="1:5" x14ac:dyDescent="0.3">
      <c r="A219" t="s">
        <v>220</v>
      </c>
      <c r="B219">
        <v>772526009.33839989</v>
      </c>
      <c r="C219">
        <v>766507204</v>
      </c>
      <c r="D219">
        <v>6018805.3383998871</v>
      </c>
      <c r="E219" s="2">
        <f t="shared" si="3"/>
        <v>0.78522488855824069</v>
      </c>
    </row>
    <row r="220" spans="1:5" x14ac:dyDescent="0.3">
      <c r="A220" t="s">
        <v>221</v>
      </c>
      <c r="B220">
        <v>67211112.630433515</v>
      </c>
      <c r="C220">
        <v>47535057</v>
      </c>
      <c r="D220">
        <v>19676055.630433515</v>
      </c>
      <c r="E220" s="2">
        <f t="shared" si="3"/>
        <v>41.392725437214715</v>
      </c>
    </row>
    <row r="221" spans="1:5" x14ac:dyDescent="0.3">
      <c r="A221" t="s">
        <v>222</v>
      </c>
      <c r="B221">
        <v>68361068.416966707</v>
      </c>
      <c r="C221">
        <v>14647451</v>
      </c>
      <c r="D221">
        <v>53713617.416966707</v>
      </c>
      <c r="E221" s="2">
        <f t="shared" si="3"/>
        <v>366.70965765283466</v>
      </c>
    </row>
    <row r="222" spans="1:5" x14ac:dyDescent="0.3">
      <c r="A222" t="s">
        <v>223</v>
      </c>
      <c r="B222">
        <v>38984155.519133471</v>
      </c>
      <c r="C222">
        <v>31131987</v>
      </c>
      <c r="D222">
        <v>7852168.519133471</v>
      </c>
      <c r="E222" s="2">
        <f t="shared" si="3"/>
        <v>25.222188738333568</v>
      </c>
    </row>
    <row r="223" spans="1:5" x14ac:dyDescent="0.3">
      <c r="A223" t="s">
        <v>224</v>
      </c>
      <c r="B223">
        <v>39918152.979566708</v>
      </c>
      <c r="C223">
        <v>33198154</v>
      </c>
      <c r="D223">
        <v>6719998.9795667082</v>
      </c>
      <c r="E223" s="2">
        <f t="shared" si="3"/>
        <v>20.242086290601303</v>
      </c>
    </row>
    <row r="224" spans="1:5" x14ac:dyDescent="0.3">
      <c r="A224" t="s">
        <v>225</v>
      </c>
      <c r="B224">
        <v>29949878.055222262</v>
      </c>
      <c r="C224">
        <v>26700725</v>
      </c>
      <c r="D224">
        <v>3249153.0552222617</v>
      </c>
      <c r="E224" s="2">
        <f t="shared" si="3"/>
        <v>12.168782140643229</v>
      </c>
    </row>
    <row r="225" spans="1:5" x14ac:dyDescent="0.3">
      <c r="A225" t="s">
        <v>226</v>
      </c>
      <c r="B225">
        <v>56561950.858400099</v>
      </c>
      <c r="C225">
        <v>52175401</v>
      </c>
      <c r="D225">
        <v>4386549.858400099</v>
      </c>
      <c r="E225" s="2">
        <f t="shared" si="3"/>
        <v>8.4073141256740875</v>
      </c>
    </row>
    <row r="226" spans="1:5" x14ac:dyDescent="0.3">
      <c r="A226" t="s">
        <v>227</v>
      </c>
      <c r="B226">
        <v>22260143.715809569</v>
      </c>
      <c r="C226">
        <v>21584189</v>
      </c>
      <c r="D226">
        <v>675954.71580956876</v>
      </c>
      <c r="E226" s="2">
        <f t="shared" si="3"/>
        <v>3.1317123650537382</v>
      </c>
    </row>
    <row r="227" spans="1:5" x14ac:dyDescent="0.3">
      <c r="A227" t="s">
        <v>228</v>
      </c>
      <c r="B227">
        <v>222310676.70566645</v>
      </c>
      <c r="C227">
        <v>280281112</v>
      </c>
      <c r="D227">
        <v>57970435.294333547</v>
      </c>
      <c r="E227" s="2">
        <f t="shared" si="3"/>
        <v>20.682961788139885</v>
      </c>
    </row>
    <row r="228" spans="1:5" x14ac:dyDescent="0.3">
      <c r="A228" t="s">
        <v>229</v>
      </c>
      <c r="B228">
        <v>61449897.709333479</v>
      </c>
      <c r="C228">
        <v>40762567</v>
      </c>
      <c r="D228">
        <v>20687330.709333479</v>
      </c>
      <c r="E228" s="2">
        <f t="shared" si="3"/>
        <v>50.750804553926841</v>
      </c>
    </row>
    <row r="229" spans="1:5" x14ac:dyDescent="0.3">
      <c r="A229" t="s">
        <v>230</v>
      </c>
      <c r="B229">
        <v>97230529.842666686</v>
      </c>
      <c r="C229">
        <v>33465948</v>
      </c>
      <c r="D229">
        <v>63764581.842666686</v>
      </c>
      <c r="E229" s="2">
        <f t="shared" si="3"/>
        <v>190.53571063537984</v>
      </c>
    </row>
    <row r="230" spans="1:5" x14ac:dyDescent="0.3">
      <c r="A230" t="s">
        <v>231</v>
      </c>
      <c r="B230">
        <v>29802782.123381115</v>
      </c>
      <c r="C230">
        <v>25765604</v>
      </c>
      <c r="D230">
        <v>4037178.1233811155</v>
      </c>
      <c r="E230" s="2">
        <f t="shared" si="3"/>
        <v>15.668866615279484</v>
      </c>
    </row>
    <row r="231" spans="1:5" x14ac:dyDescent="0.3">
      <c r="A231" t="s">
        <v>232</v>
      </c>
      <c r="B231">
        <v>624782502546.04053</v>
      </c>
      <c r="C231">
        <v>4998246202</v>
      </c>
      <c r="D231">
        <v>619784256344.04053</v>
      </c>
      <c r="E231" s="2">
        <f t="shared" si="3"/>
        <v>12400.034558042375</v>
      </c>
    </row>
    <row r="232" spans="1:5" x14ac:dyDescent="0.3">
      <c r="A232" t="s">
        <v>233</v>
      </c>
      <c r="B232">
        <v>64585469.143566646</v>
      </c>
      <c r="C232">
        <v>63669146</v>
      </c>
      <c r="D232">
        <v>916323.14356664568</v>
      </c>
      <c r="E232" s="2">
        <f t="shared" si="3"/>
        <v>1.4391949651195977</v>
      </c>
    </row>
    <row r="233" spans="1:5" x14ac:dyDescent="0.3">
      <c r="A233" t="s">
        <v>234</v>
      </c>
      <c r="B233">
        <v>175703752.50989991</v>
      </c>
      <c r="C233">
        <v>95772923</v>
      </c>
      <c r="D233">
        <v>79930829.509899914</v>
      </c>
      <c r="E233" s="2">
        <f t="shared" si="3"/>
        <v>83.458692714119124</v>
      </c>
    </row>
    <row r="234" spans="1:5" x14ac:dyDescent="0.3">
      <c r="A234" t="s">
        <v>235</v>
      </c>
      <c r="B234">
        <v>557860953381.80505</v>
      </c>
      <c r="C234">
        <v>87084168582</v>
      </c>
      <c r="D234">
        <v>470776784799.80505</v>
      </c>
      <c r="E234" s="2">
        <f t="shared" si="3"/>
        <v>540.5997352509753</v>
      </c>
    </row>
    <row r="235" spans="1:5" x14ac:dyDescent="0.3">
      <c r="A235" t="s">
        <v>236</v>
      </c>
      <c r="B235">
        <v>8744824927.9840374</v>
      </c>
      <c r="C235">
        <v>186641312</v>
      </c>
      <c r="D235">
        <v>8558183615.9840374</v>
      </c>
      <c r="E235" s="2">
        <f t="shared" si="3"/>
        <v>4585.3640462964795</v>
      </c>
    </row>
    <row r="236" spans="1:5" x14ac:dyDescent="0.3">
      <c r="A236" t="s">
        <v>237</v>
      </c>
      <c r="B236">
        <v>434516927.1546334</v>
      </c>
      <c r="C236">
        <v>531677517</v>
      </c>
      <c r="D236">
        <v>97160589.845366597</v>
      </c>
      <c r="E236" s="2">
        <f t="shared" si="3"/>
        <v>18.274346147566476</v>
      </c>
    </row>
    <row r="237" spans="1:5" x14ac:dyDescent="0.3">
      <c r="A237" t="s">
        <v>238</v>
      </c>
      <c r="B237">
        <v>230075705.37666661</v>
      </c>
      <c r="C237">
        <v>129183696</v>
      </c>
      <c r="D237">
        <v>100892009.37666661</v>
      </c>
      <c r="E237" s="2">
        <f t="shared" si="3"/>
        <v>78.099646085885794</v>
      </c>
    </row>
    <row r="238" spans="1:5" x14ac:dyDescent="0.3">
      <c r="A238" t="s">
        <v>239</v>
      </c>
      <c r="B238">
        <v>156617467.77000007</v>
      </c>
      <c r="C238">
        <v>73155108</v>
      </c>
      <c r="D238">
        <v>83462359.77000007</v>
      </c>
      <c r="E238" s="2">
        <f t="shared" si="3"/>
        <v>114.08958588373635</v>
      </c>
    </row>
    <row r="239" spans="1:5" x14ac:dyDescent="0.3">
      <c r="A239" t="s">
        <v>240</v>
      </c>
      <c r="B239">
        <v>62796647.948333472</v>
      </c>
      <c r="C239">
        <v>64062966</v>
      </c>
      <c r="D239">
        <v>1266318.051666528</v>
      </c>
      <c r="E239" s="2">
        <f t="shared" si="3"/>
        <v>1.9766772142059859</v>
      </c>
    </row>
    <row r="240" spans="1:5" x14ac:dyDescent="0.3">
      <c r="A240" t="s">
        <v>241</v>
      </c>
      <c r="B240">
        <v>672748119.57423365</v>
      </c>
      <c r="C240">
        <v>128376332</v>
      </c>
      <c r="D240">
        <v>544371787.57423365</v>
      </c>
      <c r="E240" s="2">
        <f t="shared" si="3"/>
        <v>424.0437307199536</v>
      </c>
    </row>
    <row r="241" spans="1:5" x14ac:dyDescent="0.3">
      <c r="A241" t="s">
        <v>242</v>
      </c>
      <c r="B241">
        <v>258196465.15936667</v>
      </c>
      <c r="C241">
        <v>269930017</v>
      </c>
      <c r="D241">
        <v>11733551.840633333</v>
      </c>
      <c r="E241" s="2">
        <f t="shared" si="3"/>
        <v>4.3468866378922701</v>
      </c>
    </row>
    <row r="242" spans="1:5" x14ac:dyDescent="0.3">
      <c r="A242" t="s">
        <v>243</v>
      </c>
      <c r="B242">
        <v>34389665.217442848</v>
      </c>
      <c r="C242">
        <v>32195143</v>
      </c>
      <c r="D242">
        <v>2194522.2174428478</v>
      </c>
      <c r="E242" s="2">
        <f t="shared" si="3"/>
        <v>6.8163145523001649</v>
      </c>
    </row>
    <row r="243" spans="1:5" x14ac:dyDescent="0.3">
      <c r="A243" t="s">
        <v>244</v>
      </c>
      <c r="B243">
        <v>106229643.56800006</v>
      </c>
      <c r="C243">
        <v>62039692</v>
      </c>
      <c r="D243">
        <v>44189951.568000063</v>
      </c>
      <c r="E243" s="2">
        <f t="shared" si="3"/>
        <v>71.228515396240297</v>
      </c>
    </row>
    <row r="244" spans="1:5" x14ac:dyDescent="0.3">
      <c r="A244" t="s">
        <v>245</v>
      </c>
      <c r="B244">
        <v>404790363.07595456</v>
      </c>
      <c r="C244">
        <v>397512343</v>
      </c>
      <c r="D244">
        <v>7278020.0759545565</v>
      </c>
      <c r="E244" s="2">
        <f t="shared" si="3"/>
        <v>1.8308915947182443</v>
      </c>
    </row>
    <row r="245" spans="1:5" x14ac:dyDescent="0.3">
      <c r="A245" t="s">
        <v>246</v>
      </c>
      <c r="B245">
        <v>66597930.302133381</v>
      </c>
      <c r="C245">
        <v>80727143</v>
      </c>
      <c r="D245">
        <v>14129212.697866619</v>
      </c>
      <c r="E245" s="2">
        <f t="shared" si="3"/>
        <v>17.502431242818314</v>
      </c>
    </row>
    <row r="246" spans="1:5" x14ac:dyDescent="0.3">
      <c r="A246" t="s">
        <v>247</v>
      </c>
      <c r="B246">
        <v>47091335.853366606</v>
      </c>
      <c r="C246">
        <v>38755283</v>
      </c>
      <c r="D246">
        <v>8336052.8533666059</v>
      </c>
      <c r="E246" s="2">
        <f t="shared" si="3"/>
        <v>21.509461957397153</v>
      </c>
    </row>
    <row r="247" spans="1:5" x14ac:dyDescent="0.3">
      <c r="A247" t="s">
        <v>248</v>
      </c>
      <c r="B247">
        <v>76581996.842400029</v>
      </c>
      <c r="C247">
        <v>69427861</v>
      </c>
      <c r="D247">
        <v>7154135.8424000293</v>
      </c>
      <c r="E247" s="2">
        <f t="shared" si="3"/>
        <v>10.304416324161318</v>
      </c>
    </row>
    <row r="248" spans="1:5" x14ac:dyDescent="0.3">
      <c r="A248" t="s">
        <v>249</v>
      </c>
      <c r="B248">
        <v>22313247.516966682</v>
      </c>
      <c r="C248">
        <v>22867942</v>
      </c>
      <c r="D248">
        <v>554694.48303331807</v>
      </c>
      <c r="E248" s="2">
        <f t="shared" si="3"/>
        <v>2.4256423382275418</v>
      </c>
    </row>
    <row r="249" spans="1:5" x14ac:dyDescent="0.3">
      <c r="A249" t="s">
        <v>250</v>
      </c>
      <c r="B249">
        <v>520220632.2322191</v>
      </c>
      <c r="C249">
        <v>709252857</v>
      </c>
      <c r="D249">
        <v>189032224.7677809</v>
      </c>
      <c r="E249" s="2">
        <f t="shared" si="3"/>
        <v>26.652303604013667</v>
      </c>
    </row>
    <row r="250" spans="1:5" x14ac:dyDescent="0.3">
      <c r="A250" t="s">
        <v>251</v>
      </c>
      <c r="B250">
        <v>20230870.587566629</v>
      </c>
      <c r="C250">
        <v>23695345</v>
      </c>
      <c r="D250">
        <v>3464474.4124333709</v>
      </c>
      <c r="E250" s="2">
        <f t="shared" si="3"/>
        <v>14.620907239094308</v>
      </c>
    </row>
    <row r="251" spans="1:5" x14ac:dyDescent="0.3">
      <c r="A251" t="s">
        <v>252</v>
      </c>
      <c r="B251">
        <v>23823517.585161813</v>
      </c>
      <c r="C251">
        <v>22370956</v>
      </c>
      <c r="D251">
        <v>1452561.5851618126</v>
      </c>
      <c r="E251" s="2">
        <f t="shared" si="3"/>
        <v>6.4930688932641614</v>
      </c>
    </row>
    <row r="252" spans="1:5" x14ac:dyDescent="0.3">
      <c r="A252" t="s">
        <v>253</v>
      </c>
      <c r="B252">
        <v>43624790.713599972</v>
      </c>
      <c r="C252">
        <v>45271912</v>
      </c>
      <c r="D252">
        <v>1647121.2864000276</v>
      </c>
      <c r="E252" s="2">
        <f t="shared" si="3"/>
        <v>3.6382852272729886</v>
      </c>
    </row>
    <row r="253" spans="1:5" x14ac:dyDescent="0.3">
      <c r="A253" t="s">
        <v>254</v>
      </c>
      <c r="B253">
        <v>288718296.92406654</v>
      </c>
      <c r="C253">
        <v>76067665</v>
      </c>
      <c r="D253">
        <v>212650631.92406654</v>
      </c>
      <c r="E253" s="2">
        <f t="shared" si="3"/>
        <v>279.55456753413756</v>
      </c>
    </row>
    <row r="254" spans="1:5" x14ac:dyDescent="0.3">
      <c r="A254" t="s">
        <v>255</v>
      </c>
      <c r="B254">
        <v>23788582.236633182</v>
      </c>
      <c r="C254">
        <v>18578544</v>
      </c>
      <c r="D254">
        <v>5210038.2366331816</v>
      </c>
      <c r="E254" s="2">
        <f t="shared" si="3"/>
        <v>28.043307573689209</v>
      </c>
    </row>
    <row r="255" spans="1:5" x14ac:dyDescent="0.3">
      <c r="A255" t="s">
        <v>256</v>
      </c>
      <c r="B255">
        <v>191076927.67343336</v>
      </c>
      <c r="C255">
        <v>142844618</v>
      </c>
      <c r="D255">
        <v>48232309.673433363</v>
      </c>
      <c r="E255" s="2">
        <f t="shared" si="3"/>
        <v>33.765577134613054</v>
      </c>
    </row>
    <row r="256" spans="1:5" x14ac:dyDescent="0.3">
      <c r="A256" t="s">
        <v>257</v>
      </c>
      <c r="B256">
        <v>289175743.38826674</v>
      </c>
      <c r="C256">
        <v>198013882</v>
      </c>
      <c r="D256">
        <v>91161861.388266742</v>
      </c>
      <c r="E256" s="2">
        <f t="shared" si="3"/>
        <v>46.038116351997353</v>
      </c>
    </row>
    <row r="257" spans="1:5" x14ac:dyDescent="0.3">
      <c r="A257" t="s">
        <v>258</v>
      </c>
      <c r="B257">
        <v>144161979.12113351</v>
      </c>
      <c r="C257">
        <v>129844118</v>
      </c>
      <c r="D257">
        <v>14317861.121133506</v>
      </c>
      <c r="E257" s="2">
        <f t="shared" si="3"/>
        <v>11.026961668863203</v>
      </c>
    </row>
    <row r="258" spans="1:5" x14ac:dyDescent="0.3">
      <c r="A258" t="s">
        <v>259</v>
      </c>
      <c r="B258">
        <v>32602260.192466747</v>
      </c>
      <c r="C258">
        <v>31563836</v>
      </c>
      <c r="D258">
        <v>1038424.192466747</v>
      </c>
      <c r="E258" s="2">
        <f t="shared" ref="E258:E321" si="4">100*(D258/C258)</f>
        <v>3.2899175894423829</v>
      </c>
    </row>
    <row r="259" spans="1:5" x14ac:dyDescent="0.3">
      <c r="A259" t="s">
        <v>260</v>
      </c>
      <c r="B259">
        <v>130919854.55273327</v>
      </c>
      <c r="C259">
        <v>95327396</v>
      </c>
      <c r="D259">
        <v>35592458.552733272</v>
      </c>
      <c r="E259" s="2">
        <f t="shared" si="4"/>
        <v>37.33707207604126</v>
      </c>
    </row>
    <row r="260" spans="1:5" x14ac:dyDescent="0.3">
      <c r="A260" t="s">
        <v>261</v>
      </c>
      <c r="B260">
        <v>148784355.14380008</v>
      </c>
      <c r="C260">
        <v>159818082</v>
      </c>
      <c r="D260">
        <v>11033726.85619992</v>
      </c>
      <c r="E260" s="2">
        <f t="shared" si="4"/>
        <v>6.9039289660602483</v>
      </c>
    </row>
    <row r="261" spans="1:5" x14ac:dyDescent="0.3">
      <c r="A261" t="s">
        <v>262</v>
      </c>
      <c r="B261">
        <v>214146228.02930012</v>
      </c>
      <c r="C261">
        <v>192700868</v>
      </c>
      <c r="D261">
        <v>21445360.029300123</v>
      </c>
      <c r="E261" s="2">
        <f t="shared" si="4"/>
        <v>11.128834162438814</v>
      </c>
    </row>
    <row r="262" spans="1:5" x14ac:dyDescent="0.3">
      <c r="A262" t="s">
        <v>263</v>
      </c>
      <c r="B262">
        <v>72031853.977097049</v>
      </c>
      <c r="C262">
        <v>72362710</v>
      </c>
      <c r="D262">
        <v>330856.02290295064</v>
      </c>
      <c r="E262" s="2">
        <f t="shared" si="4"/>
        <v>0.45721895006827507</v>
      </c>
    </row>
    <row r="263" spans="1:5" x14ac:dyDescent="0.3">
      <c r="A263" t="s">
        <v>264</v>
      </c>
      <c r="B263">
        <v>32797411.814833205</v>
      </c>
      <c r="C263">
        <v>31679501</v>
      </c>
      <c r="D263">
        <v>1117910.8148332052</v>
      </c>
      <c r="E263" s="2">
        <f t="shared" si="4"/>
        <v>3.5288144684892768</v>
      </c>
    </row>
    <row r="264" spans="1:5" x14ac:dyDescent="0.3">
      <c r="A264" t="s">
        <v>265</v>
      </c>
      <c r="B264">
        <v>154177691.48056662</v>
      </c>
      <c r="C264">
        <v>171201965</v>
      </c>
      <c r="D264">
        <v>17024273.519433379</v>
      </c>
      <c r="E264" s="2">
        <f t="shared" si="4"/>
        <v>9.9439708647230649</v>
      </c>
    </row>
    <row r="265" spans="1:5" x14ac:dyDescent="0.3">
      <c r="A265" t="s">
        <v>266</v>
      </c>
      <c r="B265">
        <v>28016182.457223773</v>
      </c>
      <c r="C265">
        <v>30060464</v>
      </c>
      <c r="D265">
        <v>2044281.542776227</v>
      </c>
      <c r="E265" s="2">
        <f t="shared" si="4"/>
        <v>6.8005654961820508</v>
      </c>
    </row>
    <row r="266" spans="1:5" x14ac:dyDescent="0.3">
      <c r="A266" t="s">
        <v>267</v>
      </c>
      <c r="B266">
        <v>41116586.226299927</v>
      </c>
      <c r="C266">
        <v>31451232</v>
      </c>
      <c r="D266">
        <v>9665354.2262999266</v>
      </c>
      <c r="E266" s="2">
        <f t="shared" si="4"/>
        <v>30.731242026703203</v>
      </c>
    </row>
    <row r="267" spans="1:5" x14ac:dyDescent="0.3">
      <c r="A267" t="s">
        <v>268</v>
      </c>
      <c r="B267">
        <v>508013347.87169999</v>
      </c>
      <c r="C267">
        <v>153530737</v>
      </c>
      <c r="D267">
        <v>354482610.87169999</v>
      </c>
      <c r="E267" s="2">
        <f t="shared" si="4"/>
        <v>230.88706391847776</v>
      </c>
    </row>
    <row r="268" spans="1:5" x14ac:dyDescent="0.3">
      <c r="A268" t="s">
        <v>269</v>
      </c>
      <c r="B268">
        <v>25736444.022999931</v>
      </c>
      <c r="C268">
        <v>25401071</v>
      </c>
      <c r="D268">
        <v>335373.02299993113</v>
      </c>
      <c r="E268" s="2">
        <f t="shared" si="4"/>
        <v>1.3203105609205656</v>
      </c>
    </row>
    <row r="269" spans="1:5" x14ac:dyDescent="0.3">
      <c r="A269" t="s">
        <v>270</v>
      </c>
      <c r="B269">
        <v>24704562.69593323</v>
      </c>
      <c r="C269">
        <v>23740807</v>
      </c>
      <c r="D269">
        <v>963755.69593323022</v>
      </c>
      <c r="E269" s="2">
        <f t="shared" si="4"/>
        <v>4.0594900414852377</v>
      </c>
    </row>
    <row r="270" spans="1:5" x14ac:dyDescent="0.3">
      <c r="A270" t="s">
        <v>271</v>
      </c>
      <c r="B270">
        <v>32687161.796566743</v>
      </c>
      <c r="C270">
        <v>32470805</v>
      </c>
      <c r="D270">
        <v>216356.7965667434</v>
      </c>
      <c r="E270" s="2">
        <f t="shared" si="4"/>
        <v>0.6663117731967021</v>
      </c>
    </row>
    <row r="271" spans="1:5" x14ac:dyDescent="0.3">
      <c r="A271" t="s">
        <v>272</v>
      </c>
      <c r="B271">
        <v>46513632.507499911</v>
      </c>
      <c r="C271">
        <v>38636547</v>
      </c>
      <c r="D271">
        <v>7877085.5074999109</v>
      </c>
      <c r="E271" s="2">
        <f t="shared" si="4"/>
        <v>20.387653967886703</v>
      </c>
    </row>
    <row r="272" spans="1:5" x14ac:dyDescent="0.3">
      <c r="A272" t="s">
        <v>273</v>
      </c>
      <c r="B272">
        <v>367973944.97063333</v>
      </c>
      <c r="C272">
        <v>486313485</v>
      </c>
      <c r="D272">
        <v>118339540.02936667</v>
      </c>
      <c r="E272" s="2">
        <f t="shared" si="4"/>
        <v>24.334003411270132</v>
      </c>
    </row>
    <row r="273" spans="1:5" x14ac:dyDescent="0.3">
      <c r="A273" t="s">
        <v>274</v>
      </c>
      <c r="B273">
        <v>32650802.733900089</v>
      </c>
      <c r="C273">
        <v>32450497</v>
      </c>
      <c r="D273">
        <v>200305.73390008882</v>
      </c>
      <c r="E273" s="2">
        <f t="shared" si="4"/>
        <v>0.61726553494724234</v>
      </c>
    </row>
    <row r="274" spans="1:5" x14ac:dyDescent="0.3">
      <c r="A274" t="s">
        <v>275</v>
      </c>
      <c r="B274">
        <v>34815381.015333384</v>
      </c>
      <c r="C274">
        <v>32275766</v>
      </c>
      <c r="D274">
        <v>2539615.0153333843</v>
      </c>
      <c r="E274" s="2">
        <f t="shared" si="4"/>
        <v>7.8684887458081842</v>
      </c>
    </row>
    <row r="275" spans="1:5" x14ac:dyDescent="0.3">
      <c r="A275" t="s">
        <v>276</v>
      </c>
      <c r="B275">
        <v>365504183.62100899</v>
      </c>
      <c r="C275">
        <v>250563315</v>
      </c>
      <c r="D275">
        <v>114940868.62100899</v>
      </c>
      <c r="E275" s="2">
        <f t="shared" si="4"/>
        <v>45.872983689176124</v>
      </c>
    </row>
    <row r="276" spans="1:5" x14ac:dyDescent="0.3">
      <c r="A276" t="s">
        <v>277</v>
      </c>
      <c r="B276">
        <v>26967048.977323763</v>
      </c>
      <c r="C276">
        <v>28698983</v>
      </c>
      <c r="D276">
        <v>1731934.0226762369</v>
      </c>
      <c r="E276" s="2">
        <f t="shared" si="4"/>
        <v>6.0348271667892792</v>
      </c>
    </row>
    <row r="277" spans="1:5" x14ac:dyDescent="0.3">
      <c r="A277" t="s">
        <v>278</v>
      </c>
      <c r="B277">
        <v>118107131.51749991</v>
      </c>
      <c r="C277">
        <v>80645049</v>
      </c>
      <c r="D277">
        <v>37462082.517499909</v>
      </c>
      <c r="E277" s="2">
        <f t="shared" si="4"/>
        <v>46.453047002922531</v>
      </c>
    </row>
    <row r="278" spans="1:5" x14ac:dyDescent="0.3">
      <c r="A278" t="s">
        <v>279</v>
      </c>
      <c r="B278">
        <v>83129635.41429989</v>
      </c>
      <c r="C278">
        <v>48846242</v>
      </c>
      <c r="D278">
        <v>34283393.41429989</v>
      </c>
      <c r="E278" s="2">
        <f t="shared" si="4"/>
        <v>70.186348039425212</v>
      </c>
    </row>
    <row r="279" spans="1:5" x14ac:dyDescent="0.3">
      <c r="A279" t="s">
        <v>280</v>
      </c>
      <c r="B279">
        <v>63464234.900666647</v>
      </c>
      <c r="C279">
        <v>62151667</v>
      </c>
      <c r="D279">
        <v>1312567.9006666467</v>
      </c>
      <c r="E279" s="2">
        <f t="shared" si="4"/>
        <v>2.1118788345076034</v>
      </c>
    </row>
    <row r="280" spans="1:5" x14ac:dyDescent="0.3">
      <c r="A280" t="s">
        <v>281</v>
      </c>
      <c r="B280">
        <v>70046091.760766596</v>
      </c>
      <c r="C280">
        <v>61853863</v>
      </c>
      <c r="D280">
        <v>8192228.7607665956</v>
      </c>
      <c r="E280" s="2">
        <f t="shared" si="4"/>
        <v>13.244490098810152</v>
      </c>
    </row>
    <row r="281" spans="1:5" x14ac:dyDescent="0.3">
      <c r="A281" t="s">
        <v>282</v>
      </c>
      <c r="B281">
        <v>336856906.78619993</v>
      </c>
      <c r="C281">
        <v>375411132</v>
      </c>
      <c r="D281">
        <v>38554225.213800073</v>
      </c>
      <c r="E281" s="2">
        <f t="shared" si="4"/>
        <v>10.269867334088557</v>
      </c>
    </row>
    <row r="282" spans="1:5" x14ac:dyDescent="0.3">
      <c r="A282" t="s">
        <v>283</v>
      </c>
      <c r="B282">
        <v>175439904.58759999</v>
      </c>
      <c r="C282">
        <v>143401598</v>
      </c>
      <c r="D282">
        <v>32038306.587599993</v>
      </c>
      <c r="E282" s="2">
        <f t="shared" si="4"/>
        <v>22.341666365252074</v>
      </c>
    </row>
    <row r="283" spans="1:5" x14ac:dyDescent="0.3">
      <c r="A283" t="s">
        <v>284</v>
      </c>
      <c r="B283">
        <v>26256979.996533249</v>
      </c>
      <c r="C283">
        <v>26423623</v>
      </c>
      <c r="D283">
        <v>166643.00346675143</v>
      </c>
      <c r="E283" s="2">
        <f t="shared" si="4"/>
        <v>0.63065917745931899</v>
      </c>
    </row>
    <row r="284" spans="1:5" x14ac:dyDescent="0.3">
      <c r="A284" t="s">
        <v>285</v>
      </c>
      <c r="B284">
        <v>47544419.992966689</v>
      </c>
      <c r="C284">
        <v>56345414</v>
      </c>
      <c r="D284">
        <v>8800994.0070333108</v>
      </c>
      <c r="E284" s="2">
        <f t="shared" si="4"/>
        <v>15.619716641062059</v>
      </c>
    </row>
    <row r="285" spans="1:5" x14ac:dyDescent="0.3">
      <c r="A285" t="s">
        <v>286</v>
      </c>
      <c r="B285">
        <v>107828156734.52271</v>
      </c>
      <c r="C285">
        <v>169756349</v>
      </c>
      <c r="D285">
        <v>107658400385.52271</v>
      </c>
      <c r="E285" s="2">
        <f t="shared" si="4"/>
        <v>63419.366061838846</v>
      </c>
    </row>
    <row r="286" spans="1:5" x14ac:dyDescent="0.3">
      <c r="A286" t="s">
        <v>287</v>
      </c>
      <c r="B286">
        <v>10190662.159564193</v>
      </c>
      <c r="C286">
        <v>9868858</v>
      </c>
      <c r="D286">
        <v>321804.15956419334</v>
      </c>
      <c r="E286" s="2">
        <f t="shared" si="4"/>
        <v>3.2608044371921587</v>
      </c>
    </row>
    <row r="287" spans="1:5" x14ac:dyDescent="0.3">
      <c r="A287" t="s">
        <v>288</v>
      </c>
      <c r="B287">
        <v>25043012.508170247</v>
      </c>
      <c r="C287">
        <v>12082851</v>
      </c>
      <c r="D287">
        <v>12960161.508170247</v>
      </c>
      <c r="E287" s="2">
        <f t="shared" si="4"/>
        <v>107.26079058800151</v>
      </c>
    </row>
    <row r="288" spans="1:5" x14ac:dyDescent="0.3">
      <c r="A288" t="s">
        <v>289</v>
      </c>
      <c r="B288">
        <v>2624718734.6406312</v>
      </c>
      <c r="C288">
        <v>822655345</v>
      </c>
      <c r="D288">
        <v>1802063389.6406312</v>
      </c>
      <c r="E288" s="2">
        <f t="shared" si="4"/>
        <v>219.05448017731305</v>
      </c>
    </row>
    <row r="289" spans="1:5" x14ac:dyDescent="0.3">
      <c r="A289" t="s">
        <v>290</v>
      </c>
      <c r="B289">
        <v>145245948.46853331</v>
      </c>
      <c r="C289">
        <v>142437851</v>
      </c>
      <c r="D289">
        <v>2808097.4685333073</v>
      </c>
      <c r="E289" s="2">
        <f t="shared" si="4"/>
        <v>1.9714545317966834</v>
      </c>
    </row>
    <row r="290" spans="1:5" x14ac:dyDescent="0.3">
      <c r="A290" t="s">
        <v>291</v>
      </c>
      <c r="B290">
        <v>310953079.97233325</v>
      </c>
      <c r="C290">
        <v>174216436</v>
      </c>
      <c r="D290">
        <v>136736643.97233325</v>
      </c>
      <c r="E290" s="2">
        <f t="shared" si="4"/>
        <v>78.48664977415406</v>
      </c>
    </row>
    <row r="291" spans="1:5" x14ac:dyDescent="0.3">
      <c r="A291" t="s">
        <v>292</v>
      </c>
      <c r="B291">
        <v>53703845.588600039</v>
      </c>
      <c r="C291">
        <v>39404478</v>
      </c>
      <c r="D291">
        <v>14299367.588600039</v>
      </c>
      <c r="E291" s="2">
        <f t="shared" si="4"/>
        <v>36.288686754332943</v>
      </c>
    </row>
    <row r="292" spans="1:5" x14ac:dyDescent="0.3">
      <c r="A292" t="s">
        <v>293</v>
      </c>
      <c r="B292">
        <v>404903079.48893315</v>
      </c>
      <c r="C292">
        <v>444567279</v>
      </c>
      <c r="D292">
        <v>39664199.511066854</v>
      </c>
      <c r="E292" s="2">
        <f t="shared" si="4"/>
        <v>8.9219790534936916</v>
      </c>
    </row>
    <row r="293" spans="1:5" x14ac:dyDescent="0.3">
      <c r="A293" t="s">
        <v>294</v>
      </c>
      <c r="B293">
        <v>342277298.74703348</v>
      </c>
      <c r="C293">
        <v>336837567</v>
      </c>
      <c r="D293">
        <v>5439731.7470334768</v>
      </c>
      <c r="E293" s="2">
        <f t="shared" si="4"/>
        <v>1.6149421204652854</v>
      </c>
    </row>
    <row r="294" spans="1:5" x14ac:dyDescent="0.3">
      <c r="A294" t="s">
        <v>295</v>
      </c>
      <c r="B294">
        <v>22551691.682333387</v>
      </c>
      <c r="C294">
        <v>22605808</v>
      </c>
      <c r="D294">
        <v>54116.317666612566</v>
      </c>
      <c r="E294" s="2">
        <f t="shared" si="4"/>
        <v>0.23939121161522989</v>
      </c>
    </row>
    <row r="295" spans="1:5" x14ac:dyDescent="0.3">
      <c r="A295" t="s">
        <v>296</v>
      </c>
      <c r="B295">
        <v>40228260.786284894</v>
      </c>
      <c r="C295">
        <v>34132689</v>
      </c>
      <c r="D295">
        <v>6095571.7862848938</v>
      </c>
      <c r="E295" s="2">
        <f t="shared" si="4"/>
        <v>17.858457580898161</v>
      </c>
    </row>
    <row r="296" spans="1:5" x14ac:dyDescent="0.3">
      <c r="A296" t="s">
        <v>297</v>
      </c>
      <c r="B296">
        <v>16690844.133100124</v>
      </c>
      <c r="C296">
        <v>12630847</v>
      </c>
      <c r="D296">
        <v>4059997.1331001241</v>
      </c>
      <c r="E296" s="2">
        <f t="shared" si="4"/>
        <v>32.143506552649434</v>
      </c>
    </row>
    <row r="297" spans="1:5" x14ac:dyDescent="0.3">
      <c r="A297" t="s">
        <v>298</v>
      </c>
      <c r="B297">
        <v>92627434.23603338</v>
      </c>
      <c r="C297">
        <v>92833088</v>
      </c>
      <c r="D297">
        <v>205653.76396661997</v>
      </c>
      <c r="E297" s="2">
        <f t="shared" si="4"/>
        <v>0.22153067230362947</v>
      </c>
    </row>
    <row r="298" spans="1:5" x14ac:dyDescent="0.3">
      <c r="A298" t="s">
        <v>299</v>
      </c>
      <c r="B298">
        <v>31011634.12686678</v>
      </c>
      <c r="C298">
        <v>22206036</v>
      </c>
      <c r="D298">
        <v>8805598.1268667802</v>
      </c>
      <c r="E298" s="2">
        <f t="shared" si="4"/>
        <v>39.654074805907634</v>
      </c>
    </row>
    <row r="299" spans="1:5" x14ac:dyDescent="0.3">
      <c r="A299" t="s">
        <v>300</v>
      </c>
      <c r="B299">
        <v>39897398.290466823</v>
      </c>
      <c r="C299">
        <v>30999941</v>
      </c>
      <c r="D299">
        <v>8897457.2904668227</v>
      </c>
      <c r="E299" s="2">
        <f t="shared" si="4"/>
        <v>28.701529756030254</v>
      </c>
    </row>
    <row r="300" spans="1:5" x14ac:dyDescent="0.3">
      <c r="A300" t="s">
        <v>301</v>
      </c>
      <c r="B300">
        <v>50389906.795900084</v>
      </c>
      <c r="C300">
        <v>50237528</v>
      </c>
      <c r="D300">
        <v>152378.79590008408</v>
      </c>
      <c r="E300" s="2">
        <f t="shared" si="4"/>
        <v>0.30331666777092231</v>
      </c>
    </row>
    <row r="301" spans="1:5" x14ac:dyDescent="0.3">
      <c r="A301" t="s">
        <v>302</v>
      </c>
      <c r="B301">
        <v>499273669.80079991</v>
      </c>
      <c r="C301">
        <v>529886633</v>
      </c>
      <c r="D301">
        <v>30612963.199200094</v>
      </c>
      <c r="E301" s="2">
        <f t="shared" si="4"/>
        <v>5.7772665496168676</v>
      </c>
    </row>
    <row r="302" spans="1:5" x14ac:dyDescent="0.3">
      <c r="A302" t="s">
        <v>303</v>
      </c>
      <c r="B302">
        <v>4446553846.7884665</v>
      </c>
      <c r="C302">
        <v>705957870</v>
      </c>
      <c r="D302">
        <v>3740595976.7884665</v>
      </c>
      <c r="E302" s="2">
        <f t="shared" si="4"/>
        <v>529.86107751564077</v>
      </c>
    </row>
    <row r="303" spans="1:5" x14ac:dyDescent="0.3">
      <c r="A303" t="s">
        <v>304</v>
      </c>
      <c r="B303">
        <v>112197985.79426678</v>
      </c>
      <c r="C303">
        <v>65271217</v>
      </c>
      <c r="D303">
        <v>46926768.794266775</v>
      </c>
      <c r="E303" s="2">
        <f t="shared" si="4"/>
        <v>71.89504187468539</v>
      </c>
    </row>
    <row r="304" spans="1:5" x14ac:dyDescent="0.3">
      <c r="A304" t="s">
        <v>305</v>
      </c>
      <c r="B304">
        <v>398578866.81429505</v>
      </c>
      <c r="C304">
        <v>399454360</v>
      </c>
      <c r="D304">
        <v>875493.18570494652</v>
      </c>
      <c r="E304" s="2">
        <f t="shared" si="4"/>
        <v>0.21917226931881442</v>
      </c>
    </row>
    <row r="305" spans="1:5" x14ac:dyDescent="0.3">
      <c r="A305" t="s">
        <v>306</v>
      </c>
      <c r="B305">
        <v>1364266055.2330673</v>
      </c>
      <c r="C305">
        <v>310701095</v>
      </c>
      <c r="D305">
        <v>1053564960.2330673</v>
      </c>
      <c r="E305" s="2">
        <f t="shared" si="4"/>
        <v>339.09277346868294</v>
      </c>
    </row>
    <row r="306" spans="1:5" x14ac:dyDescent="0.3">
      <c r="A306" t="s">
        <v>307</v>
      </c>
      <c r="B306">
        <v>193178369.61356664</v>
      </c>
      <c r="C306">
        <v>148583735</v>
      </c>
      <c r="D306">
        <v>44594634.613566637</v>
      </c>
      <c r="E306" s="2">
        <f t="shared" si="4"/>
        <v>30.013133411652788</v>
      </c>
    </row>
    <row r="307" spans="1:5" x14ac:dyDescent="0.3">
      <c r="A307" t="s">
        <v>308</v>
      </c>
      <c r="B307">
        <v>64624428.941333331</v>
      </c>
      <c r="C307">
        <v>63936905</v>
      </c>
      <c r="D307">
        <v>687523.94133333117</v>
      </c>
      <c r="E307" s="2">
        <f t="shared" si="4"/>
        <v>1.0753162689581723</v>
      </c>
    </row>
    <row r="308" spans="1:5" x14ac:dyDescent="0.3">
      <c r="A308" t="s">
        <v>309</v>
      </c>
      <c r="B308">
        <v>74139813.712400034</v>
      </c>
      <c r="C308">
        <v>69838077</v>
      </c>
      <c r="D308">
        <v>4301736.7124000341</v>
      </c>
      <c r="E308" s="2">
        <f t="shared" si="4"/>
        <v>6.1595864279024095</v>
      </c>
    </row>
    <row r="309" spans="1:5" x14ac:dyDescent="0.3">
      <c r="A309" t="s">
        <v>310</v>
      </c>
      <c r="B309">
        <v>490719568.44326645</v>
      </c>
      <c r="C309">
        <v>636055616</v>
      </c>
      <c r="D309">
        <v>145336047.55673355</v>
      </c>
      <c r="E309" s="2">
        <f t="shared" si="4"/>
        <v>22.849581687638704</v>
      </c>
    </row>
    <row r="310" spans="1:5" x14ac:dyDescent="0.3">
      <c r="A310" t="s">
        <v>311</v>
      </c>
      <c r="B310">
        <v>68739533.460533381</v>
      </c>
      <c r="C310">
        <v>65248412</v>
      </c>
      <c r="D310">
        <v>3491121.4605333805</v>
      </c>
      <c r="E310" s="2">
        <f t="shared" si="4"/>
        <v>5.3505079334856163</v>
      </c>
    </row>
    <row r="311" spans="1:5" x14ac:dyDescent="0.3">
      <c r="A311" t="s">
        <v>312</v>
      </c>
      <c r="B311">
        <v>48452133.302133344</v>
      </c>
      <c r="C311">
        <v>47283551</v>
      </c>
      <c r="D311">
        <v>1168582.3021333441</v>
      </c>
      <c r="E311" s="2">
        <f t="shared" si="4"/>
        <v>2.471435155395465</v>
      </c>
    </row>
    <row r="312" spans="1:5" x14ac:dyDescent="0.3">
      <c r="A312" t="s">
        <v>313</v>
      </c>
      <c r="B312">
        <v>276693306.62786645</v>
      </c>
      <c r="C312">
        <v>194774368</v>
      </c>
      <c r="D312">
        <v>81918938.627866447</v>
      </c>
      <c r="E312" s="2">
        <f t="shared" si="4"/>
        <v>42.058377326048593</v>
      </c>
    </row>
    <row r="313" spans="1:5" x14ac:dyDescent="0.3">
      <c r="A313" t="s">
        <v>314</v>
      </c>
      <c r="B313">
        <v>168900872.27689996</v>
      </c>
      <c r="C313">
        <v>151883049</v>
      </c>
      <c r="D313">
        <v>17017823.276899964</v>
      </c>
      <c r="E313" s="2">
        <f t="shared" si="4"/>
        <v>11.204557314950902</v>
      </c>
    </row>
    <row r="314" spans="1:5" x14ac:dyDescent="0.3">
      <c r="A314" t="s">
        <v>315</v>
      </c>
      <c r="B314">
        <v>63600988.187600039</v>
      </c>
      <c r="C314">
        <v>38418955</v>
      </c>
      <c r="D314">
        <v>25182033.187600039</v>
      </c>
      <c r="E314" s="2">
        <f t="shared" si="4"/>
        <v>65.545856693915908</v>
      </c>
    </row>
    <row r="315" spans="1:5" x14ac:dyDescent="0.3">
      <c r="A315" t="s">
        <v>316</v>
      </c>
      <c r="B315">
        <v>56818102.526699983</v>
      </c>
      <c r="C315">
        <v>52278597</v>
      </c>
      <c r="D315">
        <v>4539505.5266999826</v>
      </c>
      <c r="E315" s="2">
        <f t="shared" si="4"/>
        <v>8.683296391255455</v>
      </c>
    </row>
    <row r="316" spans="1:5" x14ac:dyDescent="0.3">
      <c r="A316" t="s">
        <v>317</v>
      </c>
      <c r="B316">
        <v>79809962.521333307</v>
      </c>
      <c r="C316">
        <v>52479302</v>
      </c>
      <c r="D316">
        <v>27330660.521333307</v>
      </c>
      <c r="E316" s="2">
        <f t="shared" si="4"/>
        <v>52.078932988349024</v>
      </c>
    </row>
    <row r="317" spans="1:5" x14ac:dyDescent="0.3">
      <c r="A317" t="s">
        <v>318</v>
      </c>
      <c r="B317">
        <v>17922491.608266417</v>
      </c>
      <c r="C317">
        <v>12480721</v>
      </c>
      <c r="D317">
        <v>5441770.6082664169</v>
      </c>
      <c r="E317" s="2">
        <f t="shared" si="4"/>
        <v>43.601412196189763</v>
      </c>
    </row>
    <row r="318" spans="1:5" x14ac:dyDescent="0.3">
      <c r="A318" t="s">
        <v>319</v>
      </c>
      <c r="B318">
        <v>27729416.120599806</v>
      </c>
      <c r="C318">
        <v>24215137</v>
      </c>
      <c r="D318">
        <v>3514279.1205998063</v>
      </c>
      <c r="E318" s="2">
        <f t="shared" si="4"/>
        <v>14.512736890977765</v>
      </c>
    </row>
    <row r="319" spans="1:5" x14ac:dyDescent="0.3">
      <c r="A319" t="s">
        <v>320</v>
      </c>
      <c r="B319">
        <v>37506686.737999849</v>
      </c>
      <c r="C319">
        <v>21407128</v>
      </c>
      <c r="D319">
        <v>16099558.737999849</v>
      </c>
      <c r="E319" s="2">
        <f t="shared" si="4"/>
        <v>75.206532786648665</v>
      </c>
    </row>
    <row r="320" spans="1:5" x14ac:dyDescent="0.3">
      <c r="A320" t="s">
        <v>321</v>
      </c>
      <c r="B320">
        <v>51782445.016899809</v>
      </c>
      <c r="C320">
        <v>48211845</v>
      </c>
      <c r="D320">
        <v>3570600.0168998092</v>
      </c>
      <c r="E320" s="2">
        <f t="shared" si="4"/>
        <v>7.4060638353496104</v>
      </c>
    </row>
    <row r="321" spans="1:5" x14ac:dyDescent="0.3">
      <c r="A321" t="s">
        <v>322</v>
      </c>
      <c r="B321">
        <v>58870321.200785384</v>
      </c>
      <c r="C321">
        <v>54806673</v>
      </c>
      <c r="D321">
        <v>4063648.2007853836</v>
      </c>
      <c r="E321" s="2">
        <f t="shared" si="4"/>
        <v>7.4145135589335691</v>
      </c>
    </row>
    <row r="322" spans="1:5" x14ac:dyDescent="0.3">
      <c r="A322" t="s">
        <v>323</v>
      </c>
      <c r="B322">
        <v>200058681403.19736</v>
      </c>
      <c r="C322">
        <v>704530323</v>
      </c>
      <c r="D322">
        <v>199354151080.19736</v>
      </c>
      <c r="E322" s="2">
        <f t="shared" ref="E322:E354" si="5">100*(D322/C322)</f>
        <v>28296.035610123392</v>
      </c>
    </row>
    <row r="323" spans="1:5" x14ac:dyDescent="0.3">
      <c r="A323" t="s">
        <v>324</v>
      </c>
      <c r="B323">
        <v>42633633.627833173</v>
      </c>
      <c r="C323">
        <v>21257501</v>
      </c>
      <c r="D323">
        <v>21376132.627833173</v>
      </c>
      <c r="E323" s="2">
        <f t="shared" si="5"/>
        <v>100.55806949195568</v>
      </c>
    </row>
    <row r="324" spans="1:5" x14ac:dyDescent="0.3">
      <c r="A324" t="s">
        <v>325</v>
      </c>
      <c r="B324">
        <v>26151357.102966469</v>
      </c>
      <c r="C324">
        <v>29733771</v>
      </c>
      <c r="D324">
        <v>3582413.8970335312</v>
      </c>
      <c r="E324" s="2">
        <f t="shared" si="5"/>
        <v>12.048299884442949</v>
      </c>
    </row>
    <row r="325" spans="1:5" x14ac:dyDescent="0.3">
      <c r="A325" t="s">
        <v>326</v>
      </c>
      <c r="B325">
        <v>26274138.330333114</v>
      </c>
      <c r="C325">
        <v>25302886</v>
      </c>
      <c r="D325">
        <v>971252.33033311367</v>
      </c>
      <c r="E325" s="2">
        <f t="shared" si="5"/>
        <v>3.8385041545581546</v>
      </c>
    </row>
    <row r="326" spans="1:5" x14ac:dyDescent="0.3">
      <c r="A326" t="s">
        <v>327</v>
      </c>
      <c r="B326">
        <v>48539728.76559975</v>
      </c>
      <c r="C326">
        <v>44773942</v>
      </c>
      <c r="D326">
        <v>3765786.76559975</v>
      </c>
      <c r="E326" s="2">
        <f t="shared" si="5"/>
        <v>8.4106661093181163</v>
      </c>
    </row>
    <row r="327" spans="1:5" x14ac:dyDescent="0.3">
      <c r="A327" t="s">
        <v>328</v>
      </c>
      <c r="B327">
        <v>236771455.23009995</v>
      </c>
      <c r="C327">
        <v>101672566</v>
      </c>
      <c r="D327">
        <v>135098889.23009995</v>
      </c>
      <c r="E327" s="2">
        <f t="shared" si="5"/>
        <v>132.87644302210288</v>
      </c>
    </row>
    <row r="328" spans="1:5" x14ac:dyDescent="0.3">
      <c r="A328" t="s">
        <v>329</v>
      </c>
      <c r="B328">
        <v>775941683090.09863</v>
      </c>
      <c r="C328">
        <v>1200615903461</v>
      </c>
      <c r="D328">
        <v>424674220370.90137</v>
      </c>
      <c r="E328" s="2">
        <f t="shared" si="5"/>
        <v>35.371363909698218</v>
      </c>
    </row>
    <row r="329" spans="1:5" x14ac:dyDescent="0.3">
      <c r="A329" t="s">
        <v>330</v>
      </c>
      <c r="B329">
        <v>137289996.35686645</v>
      </c>
      <c r="C329">
        <v>148941907</v>
      </c>
      <c r="D329">
        <v>11651910.643133551</v>
      </c>
      <c r="E329" s="2">
        <f t="shared" si="5"/>
        <v>7.8231243830747728</v>
      </c>
    </row>
    <row r="330" spans="1:5" x14ac:dyDescent="0.3">
      <c r="A330" t="s">
        <v>331</v>
      </c>
      <c r="B330">
        <v>38802895.708466478</v>
      </c>
      <c r="C330">
        <v>41397783</v>
      </c>
      <c r="D330">
        <v>2594887.2915335223</v>
      </c>
      <c r="E330" s="2">
        <f t="shared" si="5"/>
        <v>6.2681793649034843</v>
      </c>
    </row>
    <row r="331" spans="1:5" x14ac:dyDescent="0.3">
      <c r="A331" t="s">
        <v>332</v>
      </c>
      <c r="B331">
        <v>119295833.8772665</v>
      </c>
      <c r="C331">
        <v>87317511</v>
      </c>
      <c r="D331">
        <v>31978322.877266496</v>
      </c>
      <c r="E331" s="2">
        <f t="shared" si="5"/>
        <v>36.623035300750267</v>
      </c>
    </row>
    <row r="332" spans="1:5" x14ac:dyDescent="0.3">
      <c r="A332" t="s">
        <v>333</v>
      </c>
      <c r="B332">
        <v>71512853.438333154</v>
      </c>
      <c r="C332">
        <v>75708507</v>
      </c>
      <c r="D332">
        <v>4195653.5616668463</v>
      </c>
      <c r="E332" s="2">
        <f t="shared" si="5"/>
        <v>5.5418522011890232</v>
      </c>
    </row>
    <row r="333" spans="1:5" x14ac:dyDescent="0.3">
      <c r="A333" t="s">
        <v>334</v>
      </c>
      <c r="B333">
        <v>41630949.363799758</v>
      </c>
      <c r="C333">
        <v>37554026</v>
      </c>
      <c r="D333">
        <v>4076923.3637997583</v>
      </c>
      <c r="E333" s="2">
        <f t="shared" si="5"/>
        <v>10.856155246310365</v>
      </c>
    </row>
    <row r="334" spans="1:5" x14ac:dyDescent="0.3">
      <c r="A334" t="s">
        <v>335</v>
      </c>
      <c r="B334">
        <v>17596473311.610165</v>
      </c>
      <c r="C334">
        <v>1133665169</v>
      </c>
      <c r="D334">
        <v>16462808142.610165</v>
      </c>
      <c r="E334" s="2">
        <f t="shared" si="5"/>
        <v>1452.1755270237261</v>
      </c>
    </row>
    <row r="335" spans="1:5" x14ac:dyDescent="0.3">
      <c r="A335" t="s">
        <v>336</v>
      </c>
      <c r="B335">
        <v>363229515795.34406</v>
      </c>
      <c r="C335">
        <v>524889062950</v>
      </c>
      <c r="D335">
        <v>161659547154.65594</v>
      </c>
      <c r="E335" s="2">
        <f t="shared" si="5"/>
        <v>30.798802750068987</v>
      </c>
    </row>
    <row r="336" spans="1:5" x14ac:dyDescent="0.3">
      <c r="A336" t="s">
        <v>337</v>
      </c>
      <c r="B336">
        <v>273803535.74290001</v>
      </c>
      <c r="C336">
        <v>238488048</v>
      </c>
      <c r="D336">
        <v>35315487.742900014</v>
      </c>
      <c r="E336" s="2">
        <f t="shared" si="5"/>
        <v>14.808074467069316</v>
      </c>
    </row>
    <row r="337" spans="1:5" x14ac:dyDescent="0.3">
      <c r="A337" t="s">
        <v>338</v>
      </c>
      <c r="B337">
        <v>79828965.007685527</v>
      </c>
      <c r="C337">
        <v>61081408</v>
      </c>
      <c r="D337">
        <v>18747557.007685527</v>
      </c>
      <c r="E337" s="2">
        <f t="shared" si="5"/>
        <v>30.692738791623022</v>
      </c>
    </row>
    <row r="338" spans="1:5" x14ac:dyDescent="0.3">
      <c r="A338" t="s">
        <v>339</v>
      </c>
      <c r="B338">
        <v>35795500.312199831</v>
      </c>
      <c r="C338">
        <v>33826327</v>
      </c>
      <c r="D338">
        <v>1969173.312199831</v>
      </c>
      <c r="E338" s="2">
        <f t="shared" si="5"/>
        <v>5.8214222082102829</v>
      </c>
    </row>
    <row r="339" spans="1:5" x14ac:dyDescent="0.3">
      <c r="A339" t="s">
        <v>340</v>
      </c>
      <c r="B339">
        <v>355426309.3726002</v>
      </c>
      <c r="C339">
        <v>450126198</v>
      </c>
      <c r="D339">
        <v>94699888.627399802</v>
      </c>
      <c r="E339" s="2">
        <f t="shared" si="5"/>
        <v>21.038519652526379</v>
      </c>
    </row>
    <row r="340" spans="1:5" x14ac:dyDescent="0.3">
      <c r="A340" t="s">
        <v>341</v>
      </c>
      <c r="B340">
        <v>56161578.338899739</v>
      </c>
      <c r="C340">
        <v>50653177</v>
      </c>
      <c r="D340">
        <v>5508401.3388997391</v>
      </c>
      <c r="E340" s="2">
        <f t="shared" si="5"/>
        <v>10.87474007582928</v>
      </c>
    </row>
    <row r="341" spans="1:5" x14ac:dyDescent="0.3">
      <c r="A341" t="s">
        <v>342</v>
      </c>
      <c r="B341">
        <v>54560561.393533155</v>
      </c>
      <c r="C341">
        <v>51598383</v>
      </c>
      <c r="D341">
        <v>2962178.3935331553</v>
      </c>
      <c r="E341" s="2">
        <f t="shared" si="5"/>
        <v>5.7408357031908448</v>
      </c>
    </row>
    <row r="342" spans="1:5" x14ac:dyDescent="0.3">
      <c r="A342" t="s">
        <v>343</v>
      </c>
      <c r="B342">
        <v>157117548.99883306</v>
      </c>
      <c r="C342">
        <v>162971066</v>
      </c>
      <c r="D342">
        <v>5853517.0011669397</v>
      </c>
      <c r="E342" s="2">
        <f t="shared" si="5"/>
        <v>3.591752293727366</v>
      </c>
    </row>
    <row r="343" spans="1:5" x14ac:dyDescent="0.3">
      <c r="A343" t="s">
        <v>344</v>
      </c>
      <c r="B343">
        <v>121560153.66939975</v>
      </c>
      <c r="C343">
        <v>96406580</v>
      </c>
      <c r="D343">
        <v>25153573.669399753</v>
      </c>
      <c r="E343" s="2">
        <f t="shared" si="5"/>
        <v>26.091137834574933</v>
      </c>
    </row>
    <row r="344" spans="1:5" x14ac:dyDescent="0.3">
      <c r="A344" t="s">
        <v>345</v>
      </c>
      <c r="B344">
        <v>35295795.083699815</v>
      </c>
      <c r="C344">
        <v>30066559</v>
      </c>
      <c r="D344">
        <v>5229236.083699815</v>
      </c>
      <c r="E344" s="2">
        <f t="shared" si="5"/>
        <v>17.39220003093741</v>
      </c>
    </row>
    <row r="345" spans="1:5" x14ac:dyDescent="0.3">
      <c r="A345" t="s">
        <v>346</v>
      </c>
      <c r="B345">
        <v>25989323.988366477</v>
      </c>
      <c r="C345">
        <v>25069682</v>
      </c>
      <c r="D345">
        <v>919641.98836647719</v>
      </c>
      <c r="E345" s="2">
        <f t="shared" si="5"/>
        <v>3.6683432536817864</v>
      </c>
    </row>
    <row r="346" spans="1:5" x14ac:dyDescent="0.3">
      <c r="A346" t="s">
        <v>347</v>
      </c>
      <c r="B346">
        <v>84668145.875633165</v>
      </c>
      <c r="C346">
        <v>58715299</v>
      </c>
      <c r="D346">
        <v>25952846.875633165</v>
      </c>
      <c r="E346" s="2">
        <f t="shared" si="5"/>
        <v>44.201166165624336</v>
      </c>
    </row>
    <row r="347" spans="1:5" x14ac:dyDescent="0.3">
      <c r="A347" t="s">
        <v>348</v>
      </c>
      <c r="B347">
        <v>64338584.11579974</v>
      </c>
      <c r="C347">
        <v>65783764</v>
      </c>
      <c r="D347">
        <v>1445179.88420026</v>
      </c>
      <c r="E347" s="2">
        <f t="shared" si="5"/>
        <v>2.1968640836669975</v>
      </c>
    </row>
    <row r="348" spans="1:5" x14ac:dyDescent="0.3">
      <c r="A348" t="s">
        <v>349</v>
      </c>
      <c r="B348">
        <v>152639093.91936636</v>
      </c>
      <c r="C348">
        <v>152652822</v>
      </c>
      <c r="D348">
        <v>13728.080633640289</v>
      </c>
      <c r="E348" s="2">
        <f t="shared" si="5"/>
        <v>8.9930080910265043E-3</v>
      </c>
    </row>
    <row r="349" spans="1:5" x14ac:dyDescent="0.3">
      <c r="A349" t="s">
        <v>350</v>
      </c>
      <c r="B349">
        <v>178425181.2032333</v>
      </c>
      <c r="C349">
        <v>586381462</v>
      </c>
      <c r="D349">
        <v>407956280.7967667</v>
      </c>
      <c r="E349" s="2">
        <f t="shared" si="5"/>
        <v>69.571824355655821</v>
      </c>
    </row>
    <row r="350" spans="1:5" x14ac:dyDescent="0.3">
      <c r="A350" t="s">
        <v>351</v>
      </c>
      <c r="B350">
        <v>246539016.70096675</v>
      </c>
      <c r="C350">
        <v>221807849</v>
      </c>
      <c r="D350">
        <v>24731167.700966746</v>
      </c>
      <c r="E350" s="2">
        <f t="shared" si="5"/>
        <v>11.149816299317138</v>
      </c>
    </row>
    <row r="351" spans="1:5" x14ac:dyDescent="0.3">
      <c r="A351" t="s">
        <v>352</v>
      </c>
      <c r="B351">
        <v>23261486.88863308</v>
      </c>
      <c r="C351">
        <v>22135234</v>
      </c>
      <c r="D351">
        <v>1126252.8886330798</v>
      </c>
      <c r="E351" s="2">
        <f t="shared" si="5"/>
        <v>5.0880550376520972</v>
      </c>
    </row>
    <row r="352" spans="1:5" x14ac:dyDescent="0.3">
      <c r="A352" t="s">
        <v>353</v>
      </c>
      <c r="B352">
        <v>61455355.848066375</v>
      </c>
      <c r="C352">
        <v>46638365</v>
      </c>
      <c r="D352">
        <v>14816990.848066375</v>
      </c>
      <c r="E352" s="2">
        <f t="shared" si="5"/>
        <v>31.76996202175264</v>
      </c>
    </row>
    <row r="353" spans="1:5" x14ac:dyDescent="0.3">
      <c r="A353" t="s">
        <v>354</v>
      </c>
      <c r="B353">
        <v>9996290.8111480586</v>
      </c>
      <c r="C353">
        <v>9876376</v>
      </c>
      <c r="D353">
        <v>119914.81114805862</v>
      </c>
      <c r="E353" s="2">
        <f t="shared" si="5"/>
        <v>1.2141580185693479</v>
      </c>
    </row>
    <row r="354" spans="1:5" x14ac:dyDescent="0.3">
      <c r="A354" t="s">
        <v>355</v>
      </c>
      <c r="B354">
        <v>19373808.312099792</v>
      </c>
      <c r="C354">
        <v>14255746</v>
      </c>
      <c r="D354">
        <v>5118062.3120997921</v>
      </c>
      <c r="E354" s="2">
        <f t="shared" si="5"/>
        <v>35.901750158145298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2018-01-03T08:24:12Z</dcterms:created>
  <dcterms:modified xsi:type="dcterms:W3CDTF">2018-01-03T10:12:13Z</dcterms:modified>
</cp:coreProperties>
</file>