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3. regression with RF\356 core ABox-intensive\"/>
    </mc:Choice>
  </mc:AlternateContent>
  <bookViews>
    <workbookView xWindow="0" yWindow="408" windowWidth="12180" windowHeight="7224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2" i="1"/>
</calcChain>
</file>

<file path=xl/sharedStrings.xml><?xml version="1.0" encoding="utf-8"?>
<sst xmlns="http://schemas.openxmlformats.org/spreadsheetml/2006/main" count="363" uniqueCount="363">
  <si>
    <t>Predicted</t>
  </si>
  <si>
    <t>Actual</t>
  </si>
  <si>
    <t>Difference</t>
  </si>
  <si>
    <t>21</t>
  </si>
  <si>
    <t>26</t>
  </si>
  <si>
    <t>44</t>
  </si>
  <si>
    <t>45</t>
  </si>
  <si>
    <t>72</t>
  </si>
  <si>
    <t>75</t>
  </si>
  <si>
    <t>83</t>
  </si>
  <si>
    <t>96</t>
  </si>
  <si>
    <t>114</t>
  </si>
  <si>
    <t>135</t>
  </si>
  <si>
    <t>156</t>
  </si>
  <si>
    <t>160</t>
  </si>
  <si>
    <t>174</t>
  </si>
  <si>
    <t>181</t>
  </si>
  <si>
    <t>209</t>
  </si>
  <si>
    <t>210</t>
  </si>
  <si>
    <t>218</t>
  </si>
  <si>
    <t>220</t>
  </si>
  <si>
    <t>221</t>
  </si>
  <si>
    <t>224</t>
  </si>
  <si>
    <t>241</t>
  </si>
  <si>
    <t>257</t>
  </si>
  <si>
    <t>260</t>
  </si>
  <si>
    <t>283</t>
  </si>
  <si>
    <t>286</t>
  </si>
  <si>
    <t>301</t>
  </si>
  <si>
    <t>303</t>
  </si>
  <si>
    <t>314</t>
  </si>
  <si>
    <t>318</t>
  </si>
  <si>
    <t>320</t>
  </si>
  <si>
    <t>336</t>
  </si>
  <si>
    <t>342</t>
  </si>
  <si>
    <t>343</t>
  </si>
  <si>
    <t>347</t>
  </si>
  <si>
    <t>3</t>
  </si>
  <si>
    <t>5</t>
  </si>
  <si>
    <t>25</t>
  </si>
  <si>
    <t>37</t>
  </si>
  <si>
    <t>50</t>
  </si>
  <si>
    <t>52</t>
  </si>
  <si>
    <t>57</t>
  </si>
  <si>
    <t>59</t>
  </si>
  <si>
    <t>60</t>
  </si>
  <si>
    <t>71</t>
  </si>
  <si>
    <t>103</t>
  </si>
  <si>
    <t>111</t>
  </si>
  <si>
    <t>126</t>
  </si>
  <si>
    <t>137</t>
  </si>
  <si>
    <t>163</t>
  </si>
  <si>
    <t>165</t>
  </si>
  <si>
    <t>170</t>
  </si>
  <si>
    <t>176</t>
  </si>
  <si>
    <t>190</t>
  </si>
  <si>
    <t>197</t>
  </si>
  <si>
    <t>207</t>
  </si>
  <si>
    <t>213</t>
  </si>
  <si>
    <t>223</t>
  </si>
  <si>
    <t>228</t>
  </si>
  <si>
    <t>229</t>
  </si>
  <si>
    <t>232</t>
  </si>
  <si>
    <t>233</t>
  </si>
  <si>
    <t>238</t>
  </si>
  <si>
    <t>240</t>
  </si>
  <si>
    <t>259</t>
  </si>
  <si>
    <t>274</t>
  </si>
  <si>
    <t>275</t>
  </si>
  <si>
    <t>276</t>
  </si>
  <si>
    <t>293</t>
  </si>
  <si>
    <t>297</t>
  </si>
  <si>
    <t>329</t>
  </si>
  <si>
    <t>331</t>
  </si>
  <si>
    <t>334</t>
  </si>
  <si>
    <t>350</t>
  </si>
  <si>
    <t>10</t>
  </si>
  <si>
    <t>17</t>
  </si>
  <si>
    <t>47</t>
  </si>
  <si>
    <t>48</t>
  </si>
  <si>
    <t>56</t>
  </si>
  <si>
    <t>58</t>
  </si>
  <si>
    <t>77</t>
  </si>
  <si>
    <t>80</t>
  </si>
  <si>
    <t>86</t>
  </si>
  <si>
    <t>93</t>
  </si>
  <si>
    <t>99</t>
  </si>
  <si>
    <t>104</t>
  </si>
  <si>
    <t>120</t>
  </si>
  <si>
    <t>139</t>
  </si>
  <si>
    <t>142</t>
  </si>
  <si>
    <t>152</t>
  </si>
  <si>
    <t>162</t>
  </si>
  <si>
    <t>185</t>
  </si>
  <si>
    <t>198</t>
  </si>
  <si>
    <t>200</t>
  </si>
  <si>
    <t>214</t>
  </si>
  <si>
    <t>222</t>
  </si>
  <si>
    <t>247</t>
  </si>
  <si>
    <t>248</t>
  </si>
  <si>
    <t>263</t>
  </si>
  <si>
    <t>291</t>
  </si>
  <si>
    <t>310</t>
  </si>
  <si>
    <t>321</t>
  </si>
  <si>
    <t>341</t>
  </si>
  <si>
    <t>16</t>
  </si>
  <si>
    <t>18</t>
  </si>
  <si>
    <t>19</t>
  </si>
  <si>
    <t>27</t>
  </si>
  <si>
    <t>36</t>
  </si>
  <si>
    <t>39</t>
  </si>
  <si>
    <t>41</t>
  </si>
  <si>
    <t>73</t>
  </si>
  <si>
    <t>78</t>
  </si>
  <si>
    <t>85</t>
  </si>
  <si>
    <t>88</t>
  </si>
  <si>
    <t>94</t>
  </si>
  <si>
    <t>95</t>
  </si>
  <si>
    <t>97</t>
  </si>
  <si>
    <t>102</t>
  </si>
  <si>
    <t>105</t>
  </si>
  <si>
    <t>106</t>
  </si>
  <si>
    <t>128</t>
  </si>
  <si>
    <t>131</t>
  </si>
  <si>
    <t>153</t>
  </si>
  <si>
    <t>157</t>
  </si>
  <si>
    <t>168</t>
  </si>
  <si>
    <t>201</t>
  </si>
  <si>
    <t>206</t>
  </si>
  <si>
    <t>253</t>
  </si>
  <si>
    <t>287</t>
  </si>
  <si>
    <t>289</t>
  </si>
  <si>
    <t>290</t>
  </si>
  <si>
    <t>300</t>
  </si>
  <si>
    <t>313</t>
  </si>
  <si>
    <t>315</t>
  </si>
  <si>
    <t>324</t>
  </si>
  <si>
    <t>335</t>
  </si>
  <si>
    <t>352</t>
  </si>
  <si>
    <t>1</t>
  </si>
  <si>
    <t>6</t>
  </si>
  <si>
    <t>8</t>
  </si>
  <si>
    <t>70</t>
  </si>
  <si>
    <t>89</t>
  </si>
  <si>
    <t>92</t>
  </si>
  <si>
    <t>112</t>
  </si>
  <si>
    <t>118</t>
  </si>
  <si>
    <t>125</t>
  </si>
  <si>
    <t>127</t>
  </si>
  <si>
    <t>129</t>
  </si>
  <si>
    <t>132</t>
  </si>
  <si>
    <t>133</t>
  </si>
  <si>
    <t>150</t>
  </si>
  <si>
    <t>177</t>
  </si>
  <si>
    <t>178</t>
  </si>
  <si>
    <t>179</t>
  </si>
  <si>
    <t>191</t>
  </si>
  <si>
    <t>193</t>
  </si>
  <si>
    <t>194</t>
  </si>
  <si>
    <t>205</t>
  </si>
  <si>
    <t>215</t>
  </si>
  <si>
    <t>216</t>
  </si>
  <si>
    <t>227</t>
  </si>
  <si>
    <t>235</t>
  </si>
  <si>
    <t>249</t>
  </si>
  <si>
    <t>267</t>
  </si>
  <si>
    <t>280</t>
  </si>
  <si>
    <t>294</t>
  </si>
  <si>
    <t>307</t>
  </si>
  <si>
    <t>316</t>
  </si>
  <si>
    <t>354</t>
  </si>
  <si>
    <t>355</t>
  </si>
  <si>
    <t>356</t>
  </si>
  <si>
    <t>11</t>
  </si>
  <si>
    <t>30</t>
  </si>
  <si>
    <t>35</t>
  </si>
  <si>
    <t>40</t>
  </si>
  <si>
    <t>49</t>
  </si>
  <si>
    <t>62</t>
  </si>
  <si>
    <t>64</t>
  </si>
  <si>
    <t>66</t>
  </si>
  <si>
    <t>81</t>
  </si>
  <si>
    <t>98</t>
  </si>
  <si>
    <t>108</t>
  </si>
  <si>
    <t>109</t>
  </si>
  <si>
    <t>119</t>
  </si>
  <si>
    <t>122</t>
  </si>
  <si>
    <t>134</t>
  </si>
  <si>
    <t>138</t>
  </si>
  <si>
    <t>141</t>
  </si>
  <si>
    <t>144</t>
  </si>
  <si>
    <t>149</t>
  </si>
  <si>
    <t>161</t>
  </si>
  <si>
    <t>167</t>
  </si>
  <si>
    <t>183</t>
  </si>
  <si>
    <t>188</t>
  </si>
  <si>
    <t>199</t>
  </si>
  <si>
    <t>202</t>
  </si>
  <si>
    <t>211</t>
  </si>
  <si>
    <t>226</t>
  </si>
  <si>
    <t>236</t>
  </si>
  <si>
    <t>242</t>
  </si>
  <si>
    <t>255</t>
  </si>
  <si>
    <t>265</t>
  </si>
  <si>
    <t>270</t>
  </si>
  <si>
    <t>271</t>
  </si>
  <si>
    <t>273</t>
  </si>
  <si>
    <t>282</t>
  </si>
  <si>
    <t>288</t>
  </si>
  <si>
    <t>295</t>
  </si>
  <si>
    <t>306</t>
  </si>
  <si>
    <t>319</t>
  </si>
  <si>
    <t>325</t>
  </si>
  <si>
    <t>330</t>
  </si>
  <si>
    <t>333</t>
  </si>
  <si>
    <t>348</t>
  </si>
  <si>
    <t>351</t>
  </si>
  <si>
    <t>353</t>
  </si>
  <si>
    <t>12</t>
  </si>
  <si>
    <t>14</t>
  </si>
  <si>
    <t>15</t>
  </si>
  <si>
    <t>28</t>
  </si>
  <si>
    <t>29</t>
  </si>
  <si>
    <t>34</t>
  </si>
  <si>
    <t>54</t>
  </si>
  <si>
    <t>61</t>
  </si>
  <si>
    <t>84</t>
  </si>
  <si>
    <t>116</t>
  </si>
  <si>
    <t>123</t>
  </si>
  <si>
    <t>130</t>
  </si>
  <si>
    <t>143</t>
  </si>
  <si>
    <t>147</t>
  </si>
  <si>
    <t>169</t>
  </si>
  <si>
    <t>171</t>
  </si>
  <si>
    <t>180</t>
  </si>
  <si>
    <t>182</t>
  </si>
  <si>
    <t>184</t>
  </si>
  <si>
    <t>195</t>
  </si>
  <si>
    <t>208</t>
  </si>
  <si>
    <t>212</t>
  </si>
  <si>
    <t>237</t>
  </si>
  <si>
    <t>254</t>
  </si>
  <si>
    <t>258</t>
  </si>
  <si>
    <t>261</t>
  </si>
  <si>
    <t>272</t>
  </si>
  <si>
    <t>279</t>
  </si>
  <si>
    <t>292</t>
  </si>
  <si>
    <t>296</t>
  </si>
  <si>
    <t>305</t>
  </si>
  <si>
    <t>312</t>
  </si>
  <si>
    <t>317</t>
  </si>
  <si>
    <t>326</t>
  </si>
  <si>
    <t>327</t>
  </si>
  <si>
    <t>328</t>
  </si>
  <si>
    <t>340</t>
  </si>
  <si>
    <t>344</t>
  </si>
  <si>
    <t>346</t>
  </si>
  <si>
    <t>349</t>
  </si>
  <si>
    <t>13</t>
  </si>
  <si>
    <t>20</t>
  </si>
  <si>
    <t>24</t>
  </si>
  <si>
    <t>32</t>
  </si>
  <si>
    <t>33</t>
  </si>
  <si>
    <t>38</t>
  </si>
  <si>
    <t>42</t>
  </si>
  <si>
    <t>68</t>
  </si>
  <si>
    <t>69</t>
  </si>
  <si>
    <t>79</t>
  </si>
  <si>
    <t>91</t>
  </si>
  <si>
    <t>151</t>
  </si>
  <si>
    <t>154</t>
  </si>
  <si>
    <t>155</t>
  </si>
  <si>
    <t>159</t>
  </si>
  <si>
    <t>164</t>
  </si>
  <si>
    <t>166</t>
  </si>
  <si>
    <t>173</t>
  </si>
  <si>
    <t>187</t>
  </si>
  <si>
    <t>189</t>
  </si>
  <si>
    <t>192</t>
  </si>
  <si>
    <t>196</t>
  </si>
  <si>
    <t>203</t>
  </si>
  <si>
    <t>217</t>
  </si>
  <si>
    <t>219</t>
  </si>
  <si>
    <t>230</t>
  </si>
  <si>
    <t>246</t>
  </si>
  <si>
    <t>264</t>
  </si>
  <si>
    <t>268</t>
  </si>
  <si>
    <t>285</t>
  </si>
  <si>
    <t>309</t>
  </si>
  <si>
    <t>7</t>
  </si>
  <si>
    <t>9</t>
  </si>
  <si>
    <t>22</t>
  </si>
  <si>
    <t>23</t>
  </si>
  <si>
    <t>31</t>
  </si>
  <si>
    <t>43</t>
  </si>
  <si>
    <t>53</t>
  </si>
  <si>
    <t>55</t>
  </si>
  <si>
    <t>63</t>
  </si>
  <si>
    <t>74</t>
  </si>
  <si>
    <t>76</t>
  </si>
  <si>
    <t>87</t>
  </si>
  <si>
    <t>90</t>
  </si>
  <si>
    <t>101</t>
  </si>
  <si>
    <t>121</t>
  </si>
  <si>
    <t>124</t>
  </si>
  <si>
    <t>136</t>
  </si>
  <si>
    <t>145</t>
  </si>
  <si>
    <t>146</t>
  </si>
  <si>
    <t>186</t>
  </si>
  <si>
    <t>234</t>
  </si>
  <si>
    <t>243</t>
  </si>
  <si>
    <t>245</t>
  </si>
  <si>
    <t>251</t>
  </si>
  <si>
    <t>256</t>
  </si>
  <si>
    <t>262</t>
  </si>
  <si>
    <t>266</t>
  </si>
  <si>
    <t>269</t>
  </si>
  <si>
    <t>277</t>
  </si>
  <si>
    <t>281</t>
  </si>
  <si>
    <t>284</t>
  </si>
  <si>
    <t>302</t>
  </si>
  <si>
    <t>304</t>
  </si>
  <si>
    <t>311</t>
  </si>
  <si>
    <t>322</t>
  </si>
  <si>
    <t>323</t>
  </si>
  <si>
    <t>339</t>
  </si>
  <si>
    <t>2</t>
  </si>
  <si>
    <t>4</t>
  </si>
  <si>
    <t>46</t>
  </si>
  <si>
    <t>51</t>
  </si>
  <si>
    <t>65</t>
  </si>
  <si>
    <t>67</t>
  </si>
  <si>
    <t>82</t>
  </si>
  <si>
    <t>100</t>
  </si>
  <si>
    <t>107</t>
  </si>
  <si>
    <t>110</t>
  </si>
  <si>
    <t>113</t>
  </si>
  <si>
    <t>115</t>
  </si>
  <si>
    <t>117</t>
  </si>
  <si>
    <t>140</t>
  </si>
  <si>
    <t>148</t>
  </si>
  <si>
    <t>158</t>
  </si>
  <si>
    <t>172</t>
  </si>
  <si>
    <t>175</t>
  </si>
  <si>
    <t>204</t>
  </si>
  <si>
    <t>225</t>
  </si>
  <si>
    <t>231</t>
  </si>
  <si>
    <t>239</t>
  </si>
  <si>
    <t>244</t>
  </si>
  <si>
    <t>250</t>
  </si>
  <si>
    <t>252</t>
  </si>
  <si>
    <t>278</t>
  </si>
  <si>
    <t>298</t>
  </si>
  <si>
    <t>299</t>
  </si>
  <si>
    <t>308</t>
  </si>
  <si>
    <t>332</t>
  </si>
  <si>
    <t>337</t>
  </si>
  <si>
    <t>338</t>
  </si>
  <si>
    <t>345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</si>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</sst>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workbookViewId="0">
      <selection activeCell="H5" sqref="H5"/>
    </sheetView>
  </sheetViews>
  <sheetFormatPr defaultRowHeight="14.4" x14ac:dyDescent="0.3"/>
  <cols>
    <col min="1" max="1" width="4" bestFit="1" customWidth="1"/>
    <col min="2" max="2" width="12" bestFit="1" customWidth="1"/>
    <col min="3" max="3" width="11" bestFit="1" customWidth="1"/>
    <col min="4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359</v>
      </c>
    </row>
    <row r="2" spans="1:8" x14ac:dyDescent="0.3">
      <c r="A2" t="s">
        <v>3</v>
      </c>
      <c r="B2">
        <v>95418731.761966661</v>
      </c>
      <c r="C2">
        <v>116506812</v>
      </c>
      <c r="D2">
        <v>21088080.238033339</v>
      </c>
      <c r="E2" s="2">
        <f t="shared" ref="E2:E65" si="0">100*(D2/C2)</f>
        <v>18.100298065003564</v>
      </c>
    </row>
    <row r="3" spans="1:8" x14ac:dyDescent="0.3">
      <c r="A3" t="s">
        <v>4</v>
      </c>
      <c r="B3">
        <v>94012062.68050006</v>
      </c>
      <c r="C3">
        <v>96768403</v>
      </c>
      <c r="D3">
        <v>2756340.3194999397</v>
      </c>
      <c r="E3" s="2">
        <f t="shared" si="0"/>
        <v>2.8483887653906406</v>
      </c>
      <c r="G3" s="3" t="s">
        <v>360</v>
      </c>
      <c r="H3" s="4">
        <f>RSQ(B2:B8803,C2:C8803)</f>
        <v>0.89328900243335718</v>
      </c>
    </row>
    <row r="4" spans="1:8" x14ac:dyDescent="0.3">
      <c r="A4" t="s">
        <v>5</v>
      </c>
      <c r="B4">
        <v>63778208.437538072</v>
      </c>
      <c r="C4">
        <v>57070081</v>
      </c>
      <c r="D4">
        <v>6708127.4375380725</v>
      </c>
      <c r="E4" s="2">
        <f t="shared" si="0"/>
        <v>11.754192950134541</v>
      </c>
      <c r="G4" s="5" t="s">
        <v>361</v>
      </c>
      <c r="H4" s="4">
        <f>SQRT(SUMSQ(D2:D8803)/COUNTA(D2:D8803))</f>
        <v>127802951.46543741</v>
      </c>
    </row>
    <row r="5" spans="1:8" x14ac:dyDescent="0.3">
      <c r="A5" t="s">
        <v>6</v>
      </c>
      <c r="B5">
        <v>64446374.277666673</v>
      </c>
      <c r="C5">
        <v>61197465</v>
      </c>
      <c r="D5">
        <v>3248909.2776666731</v>
      </c>
      <c r="E5" s="2">
        <f t="shared" si="0"/>
        <v>5.3088951930715975</v>
      </c>
      <c r="G5" s="5" t="s">
        <v>362</v>
      </c>
      <c r="H5" s="6">
        <f>AVERAGE(E2:E8803)</f>
        <v>8.0686858651391713</v>
      </c>
    </row>
    <row r="6" spans="1:8" x14ac:dyDescent="0.3">
      <c r="A6" t="s">
        <v>7</v>
      </c>
      <c r="B6">
        <v>526410229.33073342</v>
      </c>
      <c r="C6">
        <v>580339048</v>
      </c>
      <c r="D6">
        <v>53928818.669266582</v>
      </c>
      <c r="E6" s="2">
        <f t="shared" si="0"/>
        <v>9.2926400274321335</v>
      </c>
    </row>
    <row r="7" spans="1:8" x14ac:dyDescent="0.3">
      <c r="A7" t="s">
        <v>8</v>
      </c>
      <c r="B7">
        <v>99730648.67550002</v>
      </c>
      <c r="C7">
        <v>99602846</v>
      </c>
      <c r="D7">
        <v>127802.67550002038</v>
      </c>
      <c r="E7" s="2">
        <f t="shared" si="0"/>
        <v>0.12831227282403193</v>
      </c>
    </row>
    <row r="8" spans="1:8" x14ac:dyDescent="0.3">
      <c r="A8" t="s">
        <v>9</v>
      </c>
      <c r="B8">
        <v>233510738.93926659</v>
      </c>
      <c r="C8">
        <v>225182705</v>
      </c>
      <c r="D8">
        <v>8328033.9392665923</v>
      </c>
      <c r="E8" s="2">
        <f t="shared" si="0"/>
        <v>3.6983452788999012</v>
      </c>
    </row>
    <row r="9" spans="1:8" x14ac:dyDescent="0.3">
      <c r="A9" t="s">
        <v>10</v>
      </c>
      <c r="B9">
        <v>226330260.35836667</v>
      </c>
      <c r="C9">
        <v>228706850</v>
      </c>
      <c r="D9">
        <v>2376589.6416333318</v>
      </c>
      <c r="E9" s="2">
        <f t="shared" si="0"/>
        <v>1.0391423088697744</v>
      </c>
    </row>
    <row r="10" spans="1:8" x14ac:dyDescent="0.3">
      <c r="A10" t="s">
        <v>11</v>
      </c>
      <c r="B10">
        <v>92722789.585633382</v>
      </c>
      <c r="C10">
        <v>83264266</v>
      </c>
      <c r="D10">
        <v>9458523.5856333822</v>
      </c>
      <c r="E10" s="2">
        <f t="shared" si="0"/>
        <v>11.359643265976045</v>
      </c>
    </row>
    <row r="11" spans="1:8" x14ac:dyDescent="0.3">
      <c r="A11" t="s">
        <v>12</v>
      </c>
      <c r="B11">
        <v>103830150.21829377</v>
      </c>
      <c r="C11">
        <v>107577834</v>
      </c>
      <c r="D11">
        <v>3747683.7817062289</v>
      </c>
      <c r="E11" s="2">
        <f t="shared" si="0"/>
        <v>3.483695146442741</v>
      </c>
    </row>
    <row r="12" spans="1:8" x14ac:dyDescent="0.3">
      <c r="A12" t="s">
        <v>13</v>
      </c>
      <c r="B12">
        <v>107101659.5312334</v>
      </c>
      <c r="C12">
        <v>104358399</v>
      </c>
      <c r="D12">
        <v>2743260.5312334001</v>
      </c>
      <c r="E12" s="2">
        <f t="shared" si="0"/>
        <v>2.6286916602020698</v>
      </c>
    </row>
    <row r="13" spans="1:8" x14ac:dyDescent="0.3">
      <c r="A13" t="s">
        <v>14</v>
      </c>
      <c r="B13">
        <v>279492558.17496681</v>
      </c>
      <c r="C13">
        <v>283488108</v>
      </c>
      <c r="D13">
        <v>3995549.8250331879</v>
      </c>
      <c r="E13" s="2">
        <f t="shared" si="0"/>
        <v>1.4094241388895183</v>
      </c>
    </row>
    <row r="14" spans="1:8" x14ac:dyDescent="0.3">
      <c r="A14" t="s">
        <v>15</v>
      </c>
      <c r="B14">
        <v>66549353.516799986</v>
      </c>
      <c r="C14">
        <v>56892398</v>
      </c>
      <c r="D14">
        <v>9656955.5167999864</v>
      </c>
      <c r="E14" s="2">
        <f t="shared" si="0"/>
        <v>16.974070097730785</v>
      </c>
    </row>
    <row r="15" spans="1:8" x14ac:dyDescent="0.3">
      <c r="A15" t="s">
        <v>16</v>
      </c>
      <c r="B15">
        <v>96574736.11560002</v>
      </c>
      <c r="C15">
        <v>105193482</v>
      </c>
      <c r="D15">
        <v>8618745.8843999803</v>
      </c>
      <c r="E15" s="2">
        <f t="shared" si="0"/>
        <v>8.1932318624075773</v>
      </c>
    </row>
    <row r="16" spans="1:8" x14ac:dyDescent="0.3">
      <c r="A16" t="s">
        <v>17</v>
      </c>
      <c r="B16">
        <v>1208297715.2970338</v>
      </c>
      <c r="C16">
        <v>1364257871</v>
      </c>
      <c r="D16">
        <v>155960155.70296621</v>
      </c>
      <c r="E16" s="2">
        <f t="shared" si="0"/>
        <v>11.43186775888986</v>
      </c>
    </row>
    <row r="17" spans="1:5" x14ac:dyDescent="0.3">
      <c r="A17" t="s">
        <v>18</v>
      </c>
      <c r="B17">
        <v>155428007.41837147</v>
      </c>
      <c r="C17">
        <v>152926275</v>
      </c>
      <c r="D17">
        <v>2501732.4183714688</v>
      </c>
      <c r="E17" s="2">
        <f t="shared" si="0"/>
        <v>1.6359075105775438</v>
      </c>
    </row>
    <row r="18" spans="1:5" x14ac:dyDescent="0.3">
      <c r="A18" t="s">
        <v>19</v>
      </c>
      <c r="B18">
        <v>103162565.23955715</v>
      </c>
      <c r="C18">
        <v>108165175</v>
      </c>
      <c r="D18">
        <v>5002609.760442853</v>
      </c>
      <c r="E18" s="2">
        <f t="shared" si="0"/>
        <v>4.6249726498781643</v>
      </c>
    </row>
    <row r="19" spans="1:5" x14ac:dyDescent="0.3">
      <c r="A19" t="s">
        <v>20</v>
      </c>
      <c r="B19">
        <v>145189246.56263337</v>
      </c>
      <c r="C19">
        <v>143650932</v>
      </c>
      <c r="D19">
        <v>1538314.5626333654</v>
      </c>
      <c r="E19" s="2">
        <f t="shared" si="0"/>
        <v>1.0708698796561691</v>
      </c>
    </row>
    <row r="20" spans="1:5" x14ac:dyDescent="0.3">
      <c r="A20" t="s">
        <v>21</v>
      </c>
      <c r="B20">
        <v>670831757.91808736</v>
      </c>
      <c r="C20">
        <v>643096826</v>
      </c>
      <c r="D20">
        <v>27734931.918087363</v>
      </c>
      <c r="E20" s="2">
        <f t="shared" si="0"/>
        <v>4.3127147883151524</v>
      </c>
    </row>
    <row r="21" spans="1:5" x14ac:dyDescent="0.3">
      <c r="A21" t="s">
        <v>22</v>
      </c>
      <c r="B21">
        <v>889381826.48896646</v>
      </c>
      <c r="C21">
        <v>1224407928</v>
      </c>
      <c r="D21">
        <v>335026101.51103354</v>
      </c>
      <c r="E21" s="2">
        <f t="shared" si="0"/>
        <v>27.362294366901025</v>
      </c>
    </row>
    <row r="22" spans="1:5" x14ac:dyDescent="0.3">
      <c r="A22" t="s">
        <v>23</v>
      </c>
      <c r="B22">
        <v>660244585.57958961</v>
      </c>
      <c r="C22">
        <v>661031191</v>
      </c>
      <c r="D22">
        <v>786605.42041039467</v>
      </c>
      <c r="E22" s="2">
        <f t="shared" si="0"/>
        <v>0.11899671772226475</v>
      </c>
    </row>
    <row r="23" spans="1:5" x14ac:dyDescent="0.3">
      <c r="A23" t="s">
        <v>24</v>
      </c>
      <c r="B23">
        <v>103225645.60117786</v>
      </c>
      <c r="C23">
        <v>103721516</v>
      </c>
      <c r="D23">
        <v>495870.39882214367</v>
      </c>
      <c r="E23" s="2">
        <f t="shared" si="0"/>
        <v>0.47807862625353803</v>
      </c>
    </row>
    <row r="24" spans="1:5" x14ac:dyDescent="0.3">
      <c r="A24" t="s">
        <v>25</v>
      </c>
      <c r="B24">
        <v>155182736.5919596</v>
      </c>
      <c r="C24">
        <v>158989526</v>
      </c>
      <c r="D24">
        <v>3806789.4080404043</v>
      </c>
      <c r="E24" s="2">
        <f t="shared" si="0"/>
        <v>2.394364901773721</v>
      </c>
    </row>
    <row r="25" spans="1:5" x14ac:dyDescent="0.3">
      <c r="A25" t="s">
        <v>26</v>
      </c>
      <c r="B25">
        <v>147234952.0341</v>
      </c>
      <c r="C25">
        <v>121597301</v>
      </c>
      <c r="D25">
        <v>25637651.034099996</v>
      </c>
      <c r="E25" s="2">
        <f t="shared" si="0"/>
        <v>21.084062576438267</v>
      </c>
    </row>
    <row r="26" spans="1:5" x14ac:dyDescent="0.3">
      <c r="A26" t="s">
        <v>27</v>
      </c>
      <c r="B26">
        <v>199208062.77916661</v>
      </c>
      <c r="C26">
        <v>208447528</v>
      </c>
      <c r="D26">
        <v>9239465.220833391</v>
      </c>
      <c r="E26" s="2">
        <f t="shared" si="0"/>
        <v>4.4325136927665518</v>
      </c>
    </row>
    <row r="27" spans="1:5" x14ac:dyDescent="0.3">
      <c r="A27" t="s">
        <v>28</v>
      </c>
      <c r="B27">
        <v>226147863.27053326</v>
      </c>
      <c r="C27">
        <v>234787726</v>
      </c>
      <c r="D27">
        <v>8639862.7294667363</v>
      </c>
      <c r="E27" s="2">
        <f t="shared" si="0"/>
        <v>3.679861326936118</v>
      </c>
    </row>
    <row r="28" spans="1:5" x14ac:dyDescent="0.3">
      <c r="A28" t="s">
        <v>29</v>
      </c>
      <c r="B28">
        <v>154384510.21042147</v>
      </c>
      <c r="C28">
        <v>149548504</v>
      </c>
      <c r="D28">
        <v>4836006.2104214728</v>
      </c>
      <c r="E28" s="2">
        <f t="shared" si="0"/>
        <v>3.2337376042367318</v>
      </c>
    </row>
    <row r="29" spans="1:5" x14ac:dyDescent="0.3">
      <c r="A29" t="s">
        <v>30</v>
      </c>
      <c r="B29">
        <v>89219365.752233401</v>
      </c>
      <c r="C29">
        <v>89211875</v>
      </c>
      <c r="D29">
        <v>7490.7522334009409</v>
      </c>
      <c r="E29" s="2">
        <f t="shared" si="0"/>
        <v>8.3965864784267125E-3</v>
      </c>
    </row>
    <row r="30" spans="1:5" x14ac:dyDescent="0.3">
      <c r="A30" t="s">
        <v>31</v>
      </c>
      <c r="B30">
        <v>164674468.11156672</v>
      </c>
      <c r="C30">
        <v>166411176</v>
      </c>
      <c r="D30">
        <v>1736707.8884332776</v>
      </c>
      <c r="E30" s="2">
        <f t="shared" si="0"/>
        <v>1.0436245510537572</v>
      </c>
    </row>
    <row r="31" spans="1:5" x14ac:dyDescent="0.3">
      <c r="A31" t="s">
        <v>32</v>
      </c>
      <c r="B31">
        <v>285526903.26390004</v>
      </c>
      <c r="C31">
        <v>297944176</v>
      </c>
      <c r="D31">
        <v>12417272.736099958</v>
      </c>
      <c r="E31" s="2">
        <f t="shared" si="0"/>
        <v>4.1676507669342593</v>
      </c>
    </row>
    <row r="32" spans="1:5" x14ac:dyDescent="0.3">
      <c r="A32" t="s">
        <v>33</v>
      </c>
      <c r="B32">
        <v>180239377.75609997</v>
      </c>
      <c r="C32">
        <v>145569620</v>
      </c>
      <c r="D32">
        <v>34669757.756099969</v>
      </c>
      <c r="E32" s="2">
        <f t="shared" si="0"/>
        <v>23.816616239088876</v>
      </c>
    </row>
    <row r="33" spans="1:5" x14ac:dyDescent="0.3">
      <c r="A33" t="s">
        <v>34</v>
      </c>
      <c r="B33">
        <v>63171843.451066673</v>
      </c>
      <c r="C33">
        <v>54768974</v>
      </c>
      <c r="D33">
        <v>8402869.4510666728</v>
      </c>
      <c r="E33" s="2">
        <f t="shared" si="0"/>
        <v>15.342389746184898</v>
      </c>
    </row>
    <row r="34" spans="1:5" x14ac:dyDescent="0.3">
      <c r="A34" t="s">
        <v>35</v>
      </c>
      <c r="B34">
        <v>64860794.937392071</v>
      </c>
      <c r="C34">
        <v>64675807</v>
      </c>
      <c r="D34">
        <v>184987.93739207089</v>
      </c>
      <c r="E34" s="2">
        <f t="shared" si="0"/>
        <v>0.2860233926297524</v>
      </c>
    </row>
    <row r="35" spans="1:5" x14ac:dyDescent="0.3">
      <c r="A35" t="s">
        <v>36</v>
      </c>
      <c r="B35">
        <v>66653997.8212111</v>
      </c>
      <c r="C35">
        <v>55474215</v>
      </c>
      <c r="D35">
        <v>11179782.8212111</v>
      </c>
      <c r="E35" s="2">
        <f t="shared" si="0"/>
        <v>20.153115859703647</v>
      </c>
    </row>
    <row r="36" spans="1:5" x14ac:dyDescent="0.3">
      <c r="A36" t="s">
        <v>37</v>
      </c>
      <c r="B36">
        <v>76820847.962463677</v>
      </c>
      <c r="C36">
        <v>79611334</v>
      </c>
      <c r="D36">
        <v>2790486.0375363231</v>
      </c>
      <c r="E36" s="2">
        <f t="shared" si="0"/>
        <v>3.5051366398863797</v>
      </c>
    </row>
    <row r="37" spans="1:5" x14ac:dyDescent="0.3">
      <c r="A37" t="s">
        <v>38</v>
      </c>
      <c r="B37">
        <v>66908737.736033365</v>
      </c>
      <c r="C37">
        <v>56497641</v>
      </c>
      <c r="D37">
        <v>10411096.736033365</v>
      </c>
      <c r="E37" s="2">
        <f t="shared" si="0"/>
        <v>18.427489275230741</v>
      </c>
    </row>
    <row r="38" spans="1:5" x14ac:dyDescent="0.3">
      <c r="A38" t="s">
        <v>39</v>
      </c>
      <c r="B38">
        <v>90906570.598133385</v>
      </c>
      <c r="C38">
        <v>76749890</v>
      </c>
      <c r="D38">
        <v>14156680.598133385</v>
      </c>
      <c r="E38" s="2">
        <f t="shared" si="0"/>
        <v>18.445212883215056</v>
      </c>
    </row>
    <row r="39" spans="1:5" x14ac:dyDescent="0.3">
      <c r="A39" t="s">
        <v>40</v>
      </c>
      <c r="B39">
        <v>1749613991.744118</v>
      </c>
      <c r="C39">
        <v>1067164233</v>
      </c>
      <c r="D39">
        <v>682449758.74411798</v>
      </c>
      <c r="E39" s="2">
        <f t="shared" si="0"/>
        <v>63.949834302975376</v>
      </c>
    </row>
    <row r="40" spans="1:5" x14ac:dyDescent="0.3">
      <c r="A40" t="s">
        <v>41</v>
      </c>
      <c r="B40">
        <v>79450961.199185058</v>
      </c>
      <c r="C40">
        <v>67440413</v>
      </c>
      <c r="D40">
        <v>12010548.199185058</v>
      </c>
      <c r="E40" s="2">
        <f t="shared" si="0"/>
        <v>17.809126108384092</v>
      </c>
    </row>
    <row r="41" spans="1:5" x14ac:dyDescent="0.3">
      <c r="A41" t="s">
        <v>42</v>
      </c>
      <c r="B41">
        <v>62340481.729544386</v>
      </c>
      <c r="C41">
        <v>68798281</v>
      </c>
      <c r="D41">
        <v>6457799.2704556137</v>
      </c>
      <c r="E41" s="2">
        <f t="shared" si="0"/>
        <v>9.3865706767522479</v>
      </c>
    </row>
    <row r="42" spans="1:5" x14ac:dyDescent="0.3">
      <c r="A42" t="s">
        <v>43</v>
      </c>
      <c r="B42">
        <v>80802779.433399931</v>
      </c>
      <c r="C42">
        <v>86496599</v>
      </c>
      <c r="D42">
        <v>5693819.5666000694</v>
      </c>
      <c r="E42" s="2">
        <f t="shared" si="0"/>
        <v>6.5827091844386496</v>
      </c>
    </row>
    <row r="43" spans="1:5" x14ac:dyDescent="0.3">
      <c r="A43" t="s">
        <v>44</v>
      </c>
      <c r="B43">
        <v>199931428.7263999</v>
      </c>
      <c r="C43">
        <v>193191880</v>
      </c>
      <c r="D43">
        <v>6739548.7263998985</v>
      </c>
      <c r="E43" s="2">
        <f t="shared" si="0"/>
        <v>3.4885258771744954</v>
      </c>
    </row>
    <row r="44" spans="1:5" x14ac:dyDescent="0.3">
      <c r="A44" t="s">
        <v>45</v>
      </c>
      <c r="B44">
        <v>854268472.30246687</v>
      </c>
      <c r="C44">
        <v>876631522</v>
      </c>
      <c r="D44">
        <v>22363049.697533131</v>
      </c>
      <c r="E44" s="2">
        <f t="shared" si="0"/>
        <v>2.551020484240941</v>
      </c>
    </row>
    <row r="45" spans="1:5" x14ac:dyDescent="0.3">
      <c r="A45" t="s">
        <v>46</v>
      </c>
      <c r="B45">
        <v>80802779.433399931</v>
      </c>
      <c r="C45">
        <v>77557078</v>
      </c>
      <c r="D45">
        <v>3245701.4333999306</v>
      </c>
      <c r="E45" s="2">
        <f t="shared" si="0"/>
        <v>4.1849196966909075</v>
      </c>
    </row>
    <row r="46" spans="1:5" x14ac:dyDescent="0.3">
      <c r="A46" t="s">
        <v>47</v>
      </c>
      <c r="B46">
        <v>273651873.37376666</v>
      </c>
      <c r="C46">
        <v>262855413</v>
      </c>
      <c r="D46">
        <v>10796460.373766661</v>
      </c>
      <c r="E46" s="2">
        <f t="shared" si="0"/>
        <v>4.1073760857900465</v>
      </c>
    </row>
    <row r="47" spans="1:5" x14ac:dyDescent="0.3">
      <c r="A47" t="s">
        <v>48</v>
      </c>
      <c r="B47">
        <v>191038473.57853326</v>
      </c>
      <c r="C47">
        <v>193350835</v>
      </c>
      <c r="D47">
        <v>2312361.421466738</v>
      </c>
      <c r="E47" s="2">
        <f t="shared" si="0"/>
        <v>1.1959407475363308</v>
      </c>
    </row>
    <row r="48" spans="1:5" x14ac:dyDescent="0.3">
      <c r="A48" t="s">
        <v>49</v>
      </c>
      <c r="B48">
        <v>200477309.38783342</v>
      </c>
      <c r="C48">
        <v>196984063</v>
      </c>
      <c r="D48">
        <v>3493246.3878334165</v>
      </c>
      <c r="E48" s="2">
        <f t="shared" si="0"/>
        <v>1.7733649791929695</v>
      </c>
    </row>
    <row r="49" spans="1:5" x14ac:dyDescent="0.3">
      <c r="A49" t="s">
        <v>50</v>
      </c>
      <c r="B49">
        <v>104393283.49666667</v>
      </c>
      <c r="C49">
        <v>97697343</v>
      </c>
      <c r="D49">
        <v>6695940.4966666698</v>
      </c>
      <c r="E49" s="2">
        <f t="shared" si="0"/>
        <v>6.8537590594113391</v>
      </c>
    </row>
    <row r="50" spans="1:5" x14ac:dyDescent="0.3">
      <c r="A50" t="s">
        <v>51</v>
      </c>
      <c r="B50">
        <v>153370062.38126189</v>
      </c>
      <c r="C50">
        <v>155726642</v>
      </c>
      <c r="D50">
        <v>2356579.6187381148</v>
      </c>
      <c r="E50" s="2">
        <f t="shared" si="0"/>
        <v>1.5132796729400451</v>
      </c>
    </row>
    <row r="51" spans="1:5" x14ac:dyDescent="0.3">
      <c r="A51" t="s">
        <v>52</v>
      </c>
      <c r="B51">
        <v>122812026.75896661</v>
      </c>
      <c r="C51">
        <v>110346103</v>
      </c>
      <c r="D51">
        <v>12465923.75896661</v>
      </c>
      <c r="E51" s="2">
        <f t="shared" si="0"/>
        <v>11.297112829590919</v>
      </c>
    </row>
    <row r="52" spans="1:5" x14ac:dyDescent="0.3">
      <c r="A52" t="s">
        <v>53</v>
      </c>
      <c r="B52">
        <v>129924620.87256667</v>
      </c>
      <c r="C52">
        <v>145507168</v>
      </c>
      <c r="D52">
        <v>15582547.12743333</v>
      </c>
      <c r="E52" s="2">
        <f t="shared" si="0"/>
        <v>10.709126802215909</v>
      </c>
    </row>
    <row r="53" spans="1:5" x14ac:dyDescent="0.3">
      <c r="A53" t="s">
        <v>54</v>
      </c>
      <c r="B53">
        <v>304765383.18973345</v>
      </c>
      <c r="C53">
        <v>298241982</v>
      </c>
      <c r="D53">
        <v>6523401.1897334456</v>
      </c>
      <c r="E53" s="2">
        <f t="shared" si="0"/>
        <v>2.1872846827223156</v>
      </c>
    </row>
    <row r="54" spans="1:5" x14ac:dyDescent="0.3">
      <c r="A54" t="s">
        <v>55</v>
      </c>
      <c r="B54">
        <v>104047412.58650403</v>
      </c>
      <c r="C54">
        <v>102010536</v>
      </c>
      <c r="D54">
        <v>2036876.5865040272</v>
      </c>
      <c r="E54" s="2">
        <f t="shared" si="0"/>
        <v>1.9967315792792495</v>
      </c>
    </row>
    <row r="55" spans="1:5" x14ac:dyDescent="0.3">
      <c r="A55" t="s">
        <v>56</v>
      </c>
      <c r="B55">
        <v>117922875.16059996</v>
      </c>
      <c r="C55">
        <v>94223414</v>
      </c>
      <c r="D55">
        <v>23699461.160599962</v>
      </c>
      <c r="E55" s="2">
        <f t="shared" si="0"/>
        <v>25.152411862936702</v>
      </c>
    </row>
    <row r="56" spans="1:5" x14ac:dyDescent="0.3">
      <c r="A56" t="s">
        <v>57</v>
      </c>
      <c r="B56">
        <v>96807359.282000035</v>
      </c>
      <c r="C56">
        <v>97497221</v>
      </c>
      <c r="D56">
        <v>689861.71799996495</v>
      </c>
      <c r="E56" s="2">
        <f t="shared" si="0"/>
        <v>0.70757064757770372</v>
      </c>
    </row>
    <row r="57" spans="1:5" x14ac:dyDescent="0.3">
      <c r="A57" t="s">
        <v>58</v>
      </c>
      <c r="B57">
        <v>150307846.02999523</v>
      </c>
      <c r="C57">
        <v>160535954</v>
      </c>
      <c r="D57">
        <v>10228107.970004767</v>
      </c>
      <c r="E57" s="2">
        <f t="shared" si="0"/>
        <v>6.371225706862381</v>
      </c>
    </row>
    <row r="58" spans="1:5" x14ac:dyDescent="0.3">
      <c r="A58" t="s">
        <v>59</v>
      </c>
      <c r="B58">
        <v>225720887.49016663</v>
      </c>
      <c r="C58">
        <v>224129576</v>
      </c>
      <c r="D58">
        <v>1591311.4901666343</v>
      </c>
      <c r="E58" s="2">
        <f t="shared" si="0"/>
        <v>0.70999620780375472</v>
      </c>
    </row>
    <row r="59" spans="1:5" x14ac:dyDescent="0.3">
      <c r="A59" t="s">
        <v>60</v>
      </c>
      <c r="B59">
        <v>203585719.74990013</v>
      </c>
      <c r="C59">
        <v>208616767</v>
      </c>
      <c r="D59">
        <v>5031047.2500998676</v>
      </c>
      <c r="E59" s="2">
        <f t="shared" si="0"/>
        <v>2.411621713081129</v>
      </c>
    </row>
    <row r="60" spans="1:5" x14ac:dyDescent="0.3">
      <c r="A60" t="s">
        <v>61</v>
      </c>
      <c r="B60">
        <v>196743390.24516672</v>
      </c>
      <c r="C60">
        <v>182270637</v>
      </c>
      <c r="D60">
        <v>14472753.245166719</v>
      </c>
      <c r="E60" s="2">
        <f t="shared" si="0"/>
        <v>7.9402549326509018</v>
      </c>
    </row>
    <row r="61" spans="1:5" x14ac:dyDescent="0.3">
      <c r="A61" t="s">
        <v>62</v>
      </c>
      <c r="B61">
        <v>87560748.338333309</v>
      </c>
      <c r="C61">
        <v>87115652</v>
      </c>
      <c r="D61">
        <v>445096.3383333087</v>
      </c>
      <c r="E61" s="2">
        <f t="shared" si="0"/>
        <v>0.51092579589866205</v>
      </c>
    </row>
    <row r="62" spans="1:5" x14ac:dyDescent="0.3">
      <c r="A62" t="s">
        <v>63</v>
      </c>
      <c r="B62">
        <v>93204539.412299991</v>
      </c>
      <c r="C62">
        <v>90952848</v>
      </c>
      <c r="D62">
        <v>2251691.4122999907</v>
      </c>
      <c r="E62" s="2">
        <f t="shared" si="0"/>
        <v>2.4756689447481519</v>
      </c>
    </row>
    <row r="63" spans="1:5" x14ac:dyDescent="0.3">
      <c r="A63" t="s">
        <v>64</v>
      </c>
      <c r="B63">
        <v>236347081.73286667</v>
      </c>
      <c r="C63">
        <v>323223840</v>
      </c>
      <c r="D63">
        <v>86876758.267133325</v>
      </c>
      <c r="E63" s="2">
        <f t="shared" si="0"/>
        <v>26.878202507319177</v>
      </c>
    </row>
    <row r="64" spans="1:5" x14ac:dyDescent="0.3">
      <c r="A64" t="s">
        <v>65</v>
      </c>
      <c r="B64">
        <v>320186645.44886661</v>
      </c>
      <c r="C64">
        <v>291359302</v>
      </c>
      <c r="D64">
        <v>28827343.448866606</v>
      </c>
      <c r="E64" s="2">
        <f t="shared" si="0"/>
        <v>9.8940872149901722</v>
      </c>
    </row>
    <row r="65" spans="1:5" x14ac:dyDescent="0.3">
      <c r="A65" t="s">
        <v>66</v>
      </c>
      <c r="B65">
        <v>114461954.31558333</v>
      </c>
      <c r="C65">
        <v>114670566</v>
      </c>
      <c r="D65">
        <v>208611.68441666663</v>
      </c>
      <c r="E65" s="2">
        <f t="shared" si="0"/>
        <v>0.1819226081230528</v>
      </c>
    </row>
    <row r="66" spans="1:5" x14ac:dyDescent="0.3">
      <c r="A66" t="s">
        <v>67</v>
      </c>
      <c r="B66">
        <v>661759531.69598675</v>
      </c>
      <c r="C66">
        <v>646717591</v>
      </c>
      <c r="D66">
        <v>15041940.695986748</v>
      </c>
      <c r="E66" s="2">
        <f t="shared" ref="E66:E129" si="1">100*(D66/C66)</f>
        <v>2.3258901420522435</v>
      </c>
    </row>
    <row r="67" spans="1:5" x14ac:dyDescent="0.3">
      <c r="A67" t="s">
        <v>68</v>
      </c>
      <c r="B67">
        <v>143063912.58776671</v>
      </c>
      <c r="C67">
        <v>145124336</v>
      </c>
      <c r="D67">
        <v>2060423.4122332931</v>
      </c>
      <c r="E67" s="2">
        <f t="shared" si="1"/>
        <v>1.4197642304687568</v>
      </c>
    </row>
    <row r="68" spans="1:5" x14ac:dyDescent="0.3">
      <c r="A68" t="s">
        <v>69</v>
      </c>
      <c r="B68">
        <v>73405744.424399972</v>
      </c>
      <c r="C68">
        <v>77643067</v>
      </c>
      <c r="D68">
        <v>4237322.575600028</v>
      </c>
      <c r="E68" s="2">
        <f t="shared" si="1"/>
        <v>5.4574384285979178</v>
      </c>
    </row>
    <row r="69" spans="1:5" x14ac:dyDescent="0.3">
      <c r="A69" t="s">
        <v>70</v>
      </c>
      <c r="B69">
        <v>285189768.90350002</v>
      </c>
      <c r="C69">
        <v>270703945</v>
      </c>
      <c r="D69">
        <v>14485823.903500021</v>
      </c>
      <c r="E69" s="2">
        <f t="shared" si="1"/>
        <v>5.351168378244366</v>
      </c>
    </row>
    <row r="70" spans="1:5" x14ac:dyDescent="0.3">
      <c r="A70" t="s">
        <v>71</v>
      </c>
      <c r="B70">
        <v>942144841.55135775</v>
      </c>
      <c r="C70">
        <v>1054035025</v>
      </c>
      <c r="D70">
        <v>111890183.44864225</v>
      </c>
      <c r="E70" s="2">
        <f t="shared" si="1"/>
        <v>10.615414174556701</v>
      </c>
    </row>
    <row r="71" spans="1:5" x14ac:dyDescent="0.3">
      <c r="A71" t="s">
        <v>72</v>
      </c>
      <c r="B71">
        <v>766221604.24573338</v>
      </c>
      <c r="C71">
        <v>903032744</v>
      </c>
      <c r="D71">
        <v>136811139.75426662</v>
      </c>
      <c r="E71" s="2">
        <f t="shared" si="1"/>
        <v>15.150185933265186</v>
      </c>
    </row>
    <row r="72" spans="1:5" x14ac:dyDescent="0.3">
      <c r="A72" t="s">
        <v>73</v>
      </c>
      <c r="B72">
        <v>226088989.73580003</v>
      </c>
      <c r="C72">
        <v>229577532</v>
      </c>
      <c r="D72">
        <v>3488542.2641999722</v>
      </c>
      <c r="E72" s="2">
        <f t="shared" si="1"/>
        <v>1.5195486395419444</v>
      </c>
    </row>
    <row r="73" spans="1:5" x14ac:dyDescent="0.3">
      <c r="A73" t="s">
        <v>74</v>
      </c>
      <c r="B73">
        <v>443189785.11233306</v>
      </c>
      <c r="C73">
        <v>445070439</v>
      </c>
      <c r="D73">
        <v>1880653.8876669407</v>
      </c>
      <c r="E73" s="2">
        <f t="shared" si="1"/>
        <v>0.42255196545797563</v>
      </c>
    </row>
    <row r="74" spans="1:5" x14ac:dyDescent="0.3">
      <c r="A74" t="s">
        <v>75</v>
      </c>
      <c r="B74">
        <v>297198464.38586658</v>
      </c>
      <c r="C74">
        <v>179459459</v>
      </c>
      <c r="D74">
        <v>117739005.38586658</v>
      </c>
      <c r="E74" s="2">
        <f t="shared" si="1"/>
        <v>65.60757847033662</v>
      </c>
    </row>
    <row r="75" spans="1:5" x14ac:dyDescent="0.3">
      <c r="A75" t="s">
        <v>76</v>
      </c>
      <c r="B75">
        <v>55976657.319852419</v>
      </c>
      <c r="C75">
        <v>65798811</v>
      </c>
      <c r="D75">
        <v>9822153.6801475808</v>
      </c>
      <c r="E75" s="2">
        <f t="shared" si="1"/>
        <v>14.927554967744905</v>
      </c>
    </row>
    <row r="76" spans="1:5" x14ac:dyDescent="0.3">
      <c r="A76" t="s">
        <v>77</v>
      </c>
      <c r="B76">
        <v>140246053.61570007</v>
      </c>
      <c r="C76">
        <v>111255206</v>
      </c>
      <c r="D76">
        <v>28990847.615700066</v>
      </c>
      <c r="E76" s="2">
        <f t="shared" si="1"/>
        <v>26.057969472188176</v>
      </c>
    </row>
    <row r="77" spans="1:5" x14ac:dyDescent="0.3">
      <c r="A77" t="s">
        <v>78</v>
      </c>
      <c r="B77">
        <v>96426646.850666687</v>
      </c>
      <c r="C77">
        <v>92692825</v>
      </c>
      <c r="D77">
        <v>3733821.8506666869</v>
      </c>
      <c r="E77" s="2">
        <f t="shared" si="1"/>
        <v>4.0281670675876873</v>
      </c>
    </row>
    <row r="78" spans="1:5" x14ac:dyDescent="0.3">
      <c r="A78" t="s">
        <v>79</v>
      </c>
      <c r="B78">
        <v>63142199.506908499</v>
      </c>
      <c r="C78">
        <v>66275972</v>
      </c>
      <c r="D78">
        <v>3133772.4930915013</v>
      </c>
      <c r="E78" s="2">
        <f t="shared" si="1"/>
        <v>4.7283689677029574</v>
      </c>
    </row>
    <row r="79" spans="1:5" x14ac:dyDescent="0.3">
      <c r="A79" t="s">
        <v>80</v>
      </c>
      <c r="B79">
        <v>93126820.912933365</v>
      </c>
      <c r="C79">
        <v>91600786</v>
      </c>
      <c r="D79">
        <v>1526034.9129333645</v>
      </c>
      <c r="E79" s="2">
        <f t="shared" si="1"/>
        <v>1.6659626839155772</v>
      </c>
    </row>
    <row r="80" spans="1:5" x14ac:dyDescent="0.3">
      <c r="A80" t="s">
        <v>81</v>
      </c>
      <c r="B80">
        <v>74699974.080971479</v>
      </c>
      <c r="C80">
        <v>56237278</v>
      </c>
      <c r="D80">
        <v>18462696.080971479</v>
      </c>
      <c r="E80" s="2">
        <f t="shared" si="1"/>
        <v>32.82999593431866</v>
      </c>
    </row>
    <row r="81" spans="1:5" x14ac:dyDescent="0.3">
      <c r="A81" t="s">
        <v>82</v>
      </c>
      <c r="B81">
        <v>398148285.45643336</v>
      </c>
      <c r="C81">
        <v>404913215</v>
      </c>
      <c r="D81">
        <v>6764929.5435666442</v>
      </c>
      <c r="E81" s="2">
        <f t="shared" si="1"/>
        <v>1.6707109802693509</v>
      </c>
    </row>
    <row r="82" spans="1:5" x14ac:dyDescent="0.3">
      <c r="A82" t="s">
        <v>83</v>
      </c>
      <c r="B82">
        <v>184457008.38089997</v>
      </c>
      <c r="C82">
        <v>184440677</v>
      </c>
      <c r="D82">
        <v>16331.380899965763</v>
      </c>
      <c r="E82" s="2">
        <f t="shared" si="1"/>
        <v>8.8545440005979616E-3</v>
      </c>
    </row>
    <row r="83" spans="1:5" x14ac:dyDescent="0.3">
      <c r="A83" t="s">
        <v>84</v>
      </c>
      <c r="B83">
        <v>91231427.494866714</v>
      </c>
      <c r="C83">
        <v>78348224</v>
      </c>
      <c r="D83">
        <v>12883203.494866714</v>
      </c>
      <c r="E83" s="2">
        <f t="shared" si="1"/>
        <v>16.4435169517904</v>
      </c>
    </row>
    <row r="84" spans="1:5" x14ac:dyDescent="0.3">
      <c r="A84" t="s">
        <v>85</v>
      </c>
      <c r="B84">
        <v>1337201307.1368673</v>
      </c>
      <c r="C84">
        <v>2619901909</v>
      </c>
      <c r="D84">
        <v>1282700601.8631327</v>
      </c>
      <c r="E84" s="2">
        <f t="shared" si="1"/>
        <v>48.959871262994405</v>
      </c>
    </row>
    <row r="85" spans="1:5" x14ac:dyDescent="0.3">
      <c r="A85" t="s">
        <v>86</v>
      </c>
      <c r="B85">
        <v>105048419.49267145</v>
      </c>
      <c r="C85">
        <v>104662556</v>
      </c>
      <c r="D85">
        <v>385863.49267144501</v>
      </c>
      <c r="E85" s="2">
        <f t="shared" si="1"/>
        <v>0.36867386715784489</v>
      </c>
    </row>
    <row r="86" spans="1:5" x14ac:dyDescent="0.3">
      <c r="A86" t="s">
        <v>87</v>
      </c>
      <c r="B86">
        <v>86361295.540733323</v>
      </c>
      <c r="C86">
        <v>95784826</v>
      </c>
      <c r="D86">
        <v>9423530.4592666775</v>
      </c>
      <c r="E86" s="2">
        <f t="shared" si="1"/>
        <v>9.8382289270606158</v>
      </c>
    </row>
    <row r="87" spans="1:5" x14ac:dyDescent="0.3">
      <c r="A87" t="s">
        <v>88</v>
      </c>
      <c r="B87">
        <v>636791311.66666675</v>
      </c>
      <c r="C87">
        <v>627845813</v>
      </c>
      <c r="D87">
        <v>8945498.6666667461</v>
      </c>
      <c r="E87" s="2">
        <f t="shared" si="1"/>
        <v>1.4247922788435869</v>
      </c>
    </row>
    <row r="88" spans="1:5" x14ac:dyDescent="0.3">
      <c r="A88" t="s">
        <v>89</v>
      </c>
      <c r="B88">
        <v>912225495.74586749</v>
      </c>
      <c r="C88">
        <v>899303164</v>
      </c>
      <c r="D88">
        <v>12922331.745867491</v>
      </c>
      <c r="E88" s="2">
        <f t="shared" si="1"/>
        <v>1.4369271968743447</v>
      </c>
    </row>
    <row r="89" spans="1:5" x14ac:dyDescent="0.3">
      <c r="A89" t="s">
        <v>90</v>
      </c>
      <c r="B89">
        <v>110072141.73210476</v>
      </c>
      <c r="C89">
        <v>106278364</v>
      </c>
      <c r="D89">
        <v>3793777.7321047634</v>
      </c>
      <c r="E89" s="2">
        <f t="shared" si="1"/>
        <v>3.5696613960907073</v>
      </c>
    </row>
    <row r="90" spans="1:5" x14ac:dyDescent="0.3">
      <c r="A90" t="s">
        <v>91</v>
      </c>
      <c r="B90">
        <v>416817885.85345501</v>
      </c>
      <c r="C90">
        <v>438706946</v>
      </c>
      <c r="D90">
        <v>21889060.146544993</v>
      </c>
      <c r="E90" s="2">
        <f t="shared" si="1"/>
        <v>4.989449186096313</v>
      </c>
    </row>
    <row r="91" spans="1:5" x14ac:dyDescent="0.3">
      <c r="A91" t="s">
        <v>92</v>
      </c>
      <c r="B91">
        <v>85134074.744016707</v>
      </c>
      <c r="C91">
        <v>88795544</v>
      </c>
      <c r="D91">
        <v>3661469.2559832931</v>
      </c>
      <c r="E91" s="2">
        <f t="shared" si="1"/>
        <v>4.1234831062956188</v>
      </c>
    </row>
    <row r="92" spans="1:5" x14ac:dyDescent="0.3">
      <c r="A92" t="s">
        <v>93</v>
      </c>
      <c r="B92">
        <v>101585410.63683338</v>
      </c>
      <c r="C92">
        <v>81824811</v>
      </c>
      <c r="D92">
        <v>19760599.636833385</v>
      </c>
      <c r="E92" s="2">
        <f t="shared" si="1"/>
        <v>24.149887296205776</v>
      </c>
    </row>
    <row r="93" spans="1:5" x14ac:dyDescent="0.3">
      <c r="A93" t="s">
        <v>94</v>
      </c>
      <c r="B93">
        <v>115064581.18759997</v>
      </c>
      <c r="C93">
        <v>109192706</v>
      </c>
      <c r="D93">
        <v>5871875.1875999719</v>
      </c>
      <c r="E93" s="2">
        <f t="shared" si="1"/>
        <v>5.3775342719320207</v>
      </c>
    </row>
    <row r="94" spans="1:5" x14ac:dyDescent="0.3">
      <c r="A94" t="s">
        <v>95</v>
      </c>
      <c r="B94">
        <v>102663208.65104412</v>
      </c>
      <c r="C94">
        <v>105969085</v>
      </c>
      <c r="D94">
        <v>3305876.3489558846</v>
      </c>
      <c r="E94" s="2">
        <f t="shared" si="1"/>
        <v>3.1196611247099892</v>
      </c>
    </row>
    <row r="95" spans="1:5" x14ac:dyDescent="0.3">
      <c r="A95" t="s">
        <v>96</v>
      </c>
      <c r="B95">
        <v>216621531.78583333</v>
      </c>
      <c r="C95">
        <v>229635081</v>
      </c>
      <c r="D95">
        <v>13013549.214166671</v>
      </c>
      <c r="E95" s="2">
        <f t="shared" si="1"/>
        <v>5.6670562518131415</v>
      </c>
    </row>
    <row r="96" spans="1:5" x14ac:dyDescent="0.3">
      <c r="A96" t="s">
        <v>97</v>
      </c>
      <c r="B96">
        <v>401675038.16998804</v>
      </c>
      <c r="C96">
        <v>434130998</v>
      </c>
      <c r="D96">
        <v>32455959.830011964</v>
      </c>
      <c r="E96" s="2">
        <f t="shared" si="1"/>
        <v>7.4760751891787196</v>
      </c>
    </row>
    <row r="97" spans="1:5" x14ac:dyDescent="0.3">
      <c r="A97" t="s">
        <v>98</v>
      </c>
      <c r="B97">
        <v>183671671.83816671</v>
      </c>
      <c r="C97">
        <v>206107791</v>
      </c>
      <c r="D97">
        <v>22436119.161833286</v>
      </c>
      <c r="E97" s="2">
        <f t="shared" si="1"/>
        <v>10.885623999450504</v>
      </c>
    </row>
    <row r="98" spans="1:5" x14ac:dyDescent="0.3">
      <c r="A98" t="s">
        <v>99</v>
      </c>
      <c r="B98">
        <v>208138270.76970008</v>
      </c>
      <c r="C98">
        <v>204989011</v>
      </c>
      <c r="D98">
        <v>3149259.7697000802</v>
      </c>
      <c r="E98" s="2">
        <f t="shared" si="1"/>
        <v>1.5363066314321014</v>
      </c>
    </row>
    <row r="99" spans="1:5" x14ac:dyDescent="0.3">
      <c r="A99" t="s">
        <v>100</v>
      </c>
      <c r="B99">
        <v>500775789.76670021</v>
      </c>
      <c r="C99">
        <v>487685904</v>
      </c>
      <c r="D99">
        <v>13089885.766700208</v>
      </c>
      <c r="E99" s="2">
        <f t="shared" si="1"/>
        <v>2.6840812209942833</v>
      </c>
    </row>
    <row r="100" spans="1:5" x14ac:dyDescent="0.3">
      <c r="A100" t="s">
        <v>101</v>
      </c>
      <c r="B100">
        <v>333144059.08363336</v>
      </c>
      <c r="C100">
        <v>320964336</v>
      </c>
      <c r="D100">
        <v>12179723.083633363</v>
      </c>
      <c r="E100" s="2">
        <f t="shared" si="1"/>
        <v>3.7947278614884374</v>
      </c>
    </row>
    <row r="101" spans="1:5" x14ac:dyDescent="0.3">
      <c r="A101" t="s">
        <v>102</v>
      </c>
      <c r="B101">
        <v>225780219.89373332</v>
      </c>
      <c r="C101">
        <v>227642538</v>
      </c>
      <c r="D101">
        <v>1862318.1062666774</v>
      </c>
      <c r="E101" s="2">
        <f t="shared" si="1"/>
        <v>0.81808879949611057</v>
      </c>
    </row>
    <row r="102" spans="1:5" x14ac:dyDescent="0.3">
      <c r="A102" t="s">
        <v>103</v>
      </c>
      <c r="B102">
        <v>106076974.87887141</v>
      </c>
      <c r="C102">
        <v>104504856</v>
      </c>
      <c r="D102">
        <v>1572118.8788714111</v>
      </c>
      <c r="E102" s="2">
        <f t="shared" si="1"/>
        <v>1.5043500742888074</v>
      </c>
    </row>
    <row r="103" spans="1:5" x14ac:dyDescent="0.3">
      <c r="A103" t="s">
        <v>104</v>
      </c>
      <c r="B103">
        <v>193190413.63876656</v>
      </c>
      <c r="C103">
        <v>158223418</v>
      </c>
      <c r="D103">
        <v>34966995.638766557</v>
      </c>
      <c r="E103" s="2">
        <f t="shared" si="1"/>
        <v>22.099759998084835</v>
      </c>
    </row>
    <row r="104" spans="1:5" x14ac:dyDescent="0.3">
      <c r="A104" t="s">
        <v>105</v>
      </c>
      <c r="B104">
        <v>253469455.53926679</v>
      </c>
      <c r="C104">
        <v>204477485</v>
      </c>
      <c r="D104">
        <v>48991970.539266795</v>
      </c>
      <c r="E104" s="2">
        <f t="shared" si="1"/>
        <v>23.959591707256571</v>
      </c>
    </row>
    <row r="105" spans="1:5" x14ac:dyDescent="0.3">
      <c r="A105" t="s">
        <v>106</v>
      </c>
      <c r="B105">
        <v>77931507.371183395</v>
      </c>
      <c r="C105">
        <v>80592211</v>
      </c>
      <c r="D105">
        <v>2660703.6288166046</v>
      </c>
      <c r="E105" s="2">
        <f t="shared" si="1"/>
        <v>3.3014401712053845</v>
      </c>
    </row>
    <row r="106" spans="1:5" x14ac:dyDescent="0.3">
      <c r="A106" t="s">
        <v>107</v>
      </c>
      <c r="B106">
        <v>94527559.314900085</v>
      </c>
      <c r="C106">
        <v>90788124</v>
      </c>
      <c r="D106">
        <v>3739435.3149000853</v>
      </c>
      <c r="E106" s="2">
        <f t="shared" si="1"/>
        <v>4.1188595491851832</v>
      </c>
    </row>
    <row r="107" spans="1:5" x14ac:dyDescent="0.3">
      <c r="A107" t="s">
        <v>108</v>
      </c>
      <c r="B107">
        <v>157733591.20090002</v>
      </c>
      <c r="C107">
        <v>143771209</v>
      </c>
      <c r="D107">
        <v>13962382.200900018</v>
      </c>
      <c r="E107" s="2">
        <f t="shared" si="1"/>
        <v>9.7115286836740857</v>
      </c>
    </row>
    <row r="108" spans="1:5" x14ac:dyDescent="0.3">
      <c r="A108" t="s">
        <v>109</v>
      </c>
      <c r="B108">
        <v>217821628.80173331</v>
      </c>
      <c r="C108">
        <v>217860505</v>
      </c>
      <c r="D108">
        <v>38876.198266685009</v>
      </c>
      <c r="E108" s="2">
        <f t="shared" si="1"/>
        <v>1.7844536928198623E-2</v>
      </c>
    </row>
    <row r="109" spans="1:5" x14ac:dyDescent="0.3">
      <c r="A109" t="s">
        <v>110</v>
      </c>
      <c r="B109">
        <v>417255098.57139975</v>
      </c>
      <c r="C109">
        <v>390949842</v>
      </c>
      <c r="D109">
        <v>26305256.571399748</v>
      </c>
      <c r="E109" s="2">
        <f t="shared" si="1"/>
        <v>6.7285502500343126</v>
      </c>
    </row>
    <row r="110" spans="1:5" x14ac:dyDescent="0.3">
      <c r="A110" t="s">
        <v>111</v>
      </c>
      <c r="B110">
        <v>88030985.895966664</v>
      </c>
      <c r="C110">
        <v>91545504</v>
      </c>
      <c r="D110">
        <v>3514518.104033336</v>
      </c>
      <c r="E110" s="2">
        <f t="shared" si="1"/>
        <v>3.8390941668018299</v>
      </c>
    </row>
    <row r="111" spans="1:5" x14ac:dyDescent="0.3">
      <c r="A111" t="s">
        <v>112</v>
      </c>
      <c r="B111">
        <v>325404332.8032667</v>
      </c>
      <c r="C111">
        <v>373851533</v>
      </c>
      <c r="D111">
        <v>48447200.196733296</v>
      </c>
      <c r="E111" s="2">
        <f t="shared" si="1"/>
        <v>12.958941162542537</v>
      </c>
    </row>
    <row r="112" spans="1:5" x14ac:dyDescent="0.3">
      <c r="A112" t="s">
        <v>113</v>
      </c>
      <c r="B112">
        <v>223679418.33689988</v>
      </c>
      <c r="C112">
        <v>247561346</v>
      </c>
      <c r="D112">
        <v>23881927.663100123</v>
      </c>
      <c r="E112" s="2">
        <f t="shared" si="1"/>
        <v>9.6468726030840539</v>
      </c>
    </row>
    <row r="113" spans="1:5" x14ac:dyDescent="0.3">
      <c r="A113" t="s">
        <v>114</v>
      </c>
      <c r="B113">
        <v>277963339.18779993</v>
      </c>
      <c r="C113">
        <v>281074040</v>
      </c>
      <c r="D113">
        <v>3110700.8122000694</v>
      </c>
      <c r="E113" s="2">
        <f t="shared" si="1"/>
        <v>1.1067193584295687</v>
      </c>
    </row>
    <row r="114" spans="1:5" x14ac:dyDescent="0.3">
      <c r="A114" t="s">
        <v>115</v>
      </c>
      <c r="B114">
        <v>91318185.941633329</v>
      </c>
      <c r="C114">
        <v>93290454</v>
      </c>
      <c r="D114">
        <v>1972268.0583666712</v>
      </c>
      <c r="E114" s="2">
        <f t="shared" si="1"/>
        <v>2.1141156182675145</v>
      </c>
    </row>
    <row r="115" spans="1:5" x14ac:dyDescent="0.3">
      <c r="A115" t="s">
        <v>116</v>
      </c>
      <c r="B115">
        <v>272459505.44840014</v>
      </c>
      <c r="C115">
        <v>323956138</v>
      </c>
      <c r="D115">
        <v>51496632.55159986</v>
      </c>
      <c r="E115" s="2">
        <f t="shared" si="1"/>
        <v>15.896174361604428</v>
      </c>
    </row>
    <row r="116" spans="1:5" x14ac:dyDescent="0.3">
      <c r="A116" t="s">
        <v>117</v>
      </c>
      <c r="B116">
        <v>104363871.4941882</v>
      </c>
      <c r="C116">
        <v>101488620</v>
      </c>
      <c r="D116">
        <v>2875251.4941882044</v>
      </c>
      <c r="E116" s="2">
        <f t="shared" si="1"/>
        <v>2.8330777324474452</v>
      </c>
    </row>
    <row r="117" spans="1:5" x14ac:dyDescent="0.3">
      <c r="A117" t="s">
        <v>118</v>
      </c>
      <c r="B117">
        <v>322653461.67496663</v>
      </c>
      <c r="C117">
        <v>360083900</v>
      </c>
      <c r="D117">
        <v>37430438.325033367</v>
      </c>
      <c r="E117" s="2">
        <f t="shared" si="1"/>
        <v>10.394921384997598</v>
      </c>
    </row>
    <row r="118" spans="1:5" x14ac:dyDescent="0.3">
      <c r="A118" t="s">
        <v>119</v>
      </c>
      <c r="B118">
        <v>129895623.24226664</v>
      </c>
      <c r="C118">
        <v>118150721</v>
      </c>
      <c r="D118">
        <v>11744902.24226664</v>
      </c>
      <c r="E118" s="2">
        <f t="shared" si="1"/>
        <v>9.940609877671962</v>
      </c>
    </row>
    <row r="119" spans="1:5" x14ac:dyDescent="0.3">
      <c r="A119" t="s">
        <v>120</v>
      </c>
      <c r="B119">
        <v>88160713.943199977</v>
      </c>
      <c r="C119">
        <v>94937848</v>
      </c>
      <c r="D119">
        <v>6777134.0568000227</v>
      </c>
      <c r="E119" s="2">
        <f t="shared" si="1"/>
        <v>7.1384955521637927</v>
      </c>
    </row>
    <row r="120" spans="1:5" x14ac:dyDescent="0.3">
      <c r="A120" t="s">
        <v>121</v>
      </c>
      <c r="B120">
        <v>262257149.85753337</v>
      </c>
      <c r="C120">
        <v>222080811</v>
      </c>
      <c r="D120">
        <v>40176338.857533365</v>
      </c>
      <c r="E120" s="2">
        <f t="shared" si="1"/>
        <v>18.090864616634242</v>
      </c>
    </row>
    <row r="121" spans="1:5" x14ac:dyDescent="0.3">
      <c r="A121" t="s">
        <v>122</v>
      </c>
      <c r="B121">
        <v>930774935.28376603</v>
      </c>
      <c r="C121">
        <v>902502343</v>
      </c>
      <c r="D121">
        <v>28272592.283766031</v>
      </c>
      <c r="E121" s="2">
        <f t="shared" si="1"/>
        <v>3.1326890731147978</v>
      </c>
    </row>
    <row r="122" spans="1:5" x14ac:dyDescent="0.3">
      <c r="A122" t="s">
        <v>123</v>
      </c>
      <c r="B122">
        <v>119395084.24713328</v>
      </c>
      <c r="C122">
        <v>102320956</v>
      </c>
      <c r="D122">
        <v>17074128.247133285</v>
      </c>
      <c r="E122" s="2">
        <f t="shared" si="1"/>
        <v>16.686834168294208</v>
      </c>
    </row>
    <row r="123" spans="1:5" x14ac:dyDescent="0.3">
      <c r="A123" t="s">
        <v>124</v>
      </c>
      <c r="B123">
        <v>110359784.44246669</v>
      </c>
      <c r="C123">
        <v>130494253</v>
      </c>
      <c r="D123">
        <v>20134468.557533309</v>
      </c>
      <c r="E123" s="2">
        <f t="shared" si="1"/>
        <v>15.429391022709108</v>
      </c>
    </row>
    <row r="124" spans="1:5" x14ac:dyDescent="0.3">
      <c r="A124" t="s">
        <v>125</v>
      </c>
      <c r="B124">
        <v>1435015580.7500231</v>
      </c>
      <c r="C124">
        <v>3155510646</v>
      </c>
      <c r="D124">
        <v>1720495065.2499769</v>
      </c>
      <c r="E124" s="2">
        <f t="shared" si="1"/>
        <v>54.523506914195238</v>
      </c>
    </row>
    <row r="125" spans="1:5" x14ac:dyDescent="0.3">
      <c r="A125" t="s">
        <v>126</v>
      </c>
      <c r="B125">
        <v>230982952.02806658</v>
      </c>
      <c r="C125">
        <v>240994160</v>
      </c>
      <c r="D125">
        <v>10011207.971933424</v>
      </c>
      <c r="E125" s="2">
        <f t="shared" si="1"/>
        <v>4.1541288684893551</v>
      </c>
    </row>
    <row r="126" spans="1:5" x14ac:dyDescent="0.3">
      <c r="A126" t="s">
        <v>127</v>
      </c>
      <c r="B126">
        <v>179905041.91199997</v>
      </c>
      <c r="C126">
        <v>197450833</v>
      </c>
      <c r="D126">
        <v>17545791.088000029</v>
      </c>
      <c r="E126" s="2">
        <f t="shared" si="1"/>
        <v>8.88615703535676</v>
      </c>
    </row>
    <row r="127" spans="1:5" x14ac:dyDescent="0.3">
      <c r="A127" t="s">
        <v>128</v>
      </c>
      <c r="B127">
        <v>204932361.44522849</v>
      </c>
      <c r="C127">
        <v>209642897</v>
      </c>
      <c r="D127">
        <v>4710535.5547715127</v>
      </c>
      <c r="E127" s="2">
        <f t="shared" si="1"/>
        <v>2.2469330572032273</v>
      </c>
    </row>
    <row r="128" spans="1:5" x14ac:dyDescent="0.3">
      <c r="A128" t="s">
        <v>129</v>
      </c>
      <c r="B128">
        <v>110667052.07786672</v>
      </c>
      <c r="C128">
        <v>113874972</v>
      </c>
      <c r="D128">
        <v>3207919.9221332818</v>
      </c>
      <c r="E128" s="2">
        <f t="shared" si="1"/>
        <v>2.8170544113356897</v>
      </c>
    </row>
    <row r="129" spans="1:5" x14ac:dyDescent="0.3">
      <c r="A129" t="s">
        <v>130</v>
      </c>
      <c r="B129">
        <v>153154728.00415552</v>
      </c>
      <c r="C129">
        <v>157064988</v>
      </c>
      <c r="D129">
        <v>3910259.9958444834</v>
      </c>
      <c r="E129" s="2">
        <f t="shared" si="1"/>
        <v>2.4895809343865252</v>
      </c>
    </row>
    <row r="130" spans="1:5" x14ac:dyDescent="0.3">
      <c r="A130" t="s">
        <v>131</v>
      </c>
      <c r="B130">
        <v>873066399.17373288</v>
      </c>
      <c r="C130">
        <v>830059879</v>
      </c>
      <c r="D130">
        <v>43006520.173732877</v>
      </c>
      <c r="E130" s="2">
        <f t="shared" ref="E130:E193" si="2">100*(D130/C130)</f>
        <v>5.1811346701329812</v>
      </c>
    </row>
    <row r="131" spans="1:5" x14ac:dyDescent="0.3">
      <c r="A131" t="s">
        <v>132</v>
      </c>
      <c r="B131">
        <v>207808236.50399992</v>
      </c>
      <c r="C131">
        <v>198537727</v>
      </c>
      <c r="D131">
        <v>9270509.5039999187</v>
      </c>
      <c r="E131" s="2">
        <f t="shared" si="2"/>
        <v>4.6693943987783832</v>
      </c>
    </row>
    <row r="132" spans="1:5" x14ac:dyDescent="0.3">
      <c r="A132" t="s">
        <v>133</v>
      </c>
      <c r="B132">
        <v>89427475.167983323</v>
      </c>
      <c r="C132">
        <v>85694231</v>
      </c>
      <c r="D132">
        <v>3733244.1679833233</v>
      </c>
      <c r="E132" s="2">
        <f t="shared" si="2"/>
        <v>4.3564708200524302</v>
      </c>
    </row>
    <row r="133" spans="1:5" x14ac:dyDescent="0.3">
      <c r="A133" t="s">
        <v>134</v>
      </c>
      <c r="B133">
        <v>366754485.58696651</v>
      </c>
      <c r="C133">
        <v>395136998</v>
      </c>
      <c r="D133">
        <v>28382512.413033485</v>
      </c>
      <c r="E133" s="2">
        <f t="shared" si="2"/>
        <v>7.1829549135344406</v>
      </c>
    </row>
    <row r="134" spans="1:5" x14ac:dyDescent="0.3">
      <c r="A134" t="s">
        <v>135</v>
      </c>
      <c r="B134">
        <v>125920980.76709992</v>
      </c>
      <c r="C134">
        <v>147431747</v>
      </c>
      <c r="D134">
        <v>21510766.232900083</v>
      </c>
      <c r="E134" s="2">
        <f t="shared" si="2"/>
        <v>14.590321739116394</v>
      </c>
    </row>
    <row r="135" spans="1:5" x14ac:dyDescent="0.3">
      <c r="A135" t="s">
        <v>136</v>
      </c>
      <c r="B135">
        <v>217175630.23703319</v>
      </c>
      <c r="C135">
        <v>216387637</v>
      </c>
      <c r="D135">
        <v>787993.23703318834</v>
      </c>
      <c r="E135" s="2">
        <f t="shared" si="2"/>
        <v>0.36415815984588268</v>
      </c>
    </row>
    <row r="136" spans="1:5" x14ac:dyDescent="0.3">
      <c r="A136" t="s">
        <v>137</v>
      </c>
      <c r="B136">
        <v>452857926.00139993</v>
      </c>
      <c r="C136">
        <v>461429136</v>
      </c>
      <c r="D136">
        <v>8571209.9986000657</v>
      </c>
      <c r="E136" s="2">
        <f t="shared" si="2"/>
        <v>1.8575354978451264</v>
      </c>
    </row>
    <row r="137" spans="1:5" x14ac:dyDescent="0.3">
      <c r="A137" t="s">
        <v>138</v>
      </c>
      <c r="B137">
        <v>963297806.6828568</v>
      </c>
      <c r="C137">
        <v>736232086</v>
      </c>
      <c r="D137">
        <v>227065720.6828568</v>
      </c>
      <c r="E137" s="2">
        <f t="shared" si="2"/>
        <v>30.841595333955169</v>
      </c>
    </row>
    <row r="138" spans="1:5" x14ac:dyDescent="0.3">
      <c r="A138" t="s">
        <v>139</v>
      </c>
      <c r="B138">
        <v>179634572.05463329</v>
      </c>
      <c r="C138">
        <v>190272620</v>
      </c>
      <c r="D138">
        <v>10638047.94536671</v>
      </c>
      <c r="E138" s="2">
        <f t="shared" si="2"/>
        <v>5.5909504716793785</v>
      </c>
    </row>
    <row r="139" spans="1:5" x14ac:dyDescent="0.3">
      <c r="A139" t="s">
        <v>140</v>
      </c>
      <c r="B139">
        <v>63253389.139016218</v>
      </c>
      <c r="C139">
        <v>62973125</v>
      </c>
      <c r="D139">
        <v>280264.13901621848</v>
      </c>
      <c r="E139" s="2">
        <f t="shared" si="2"/>
        <v>0.4450535669243324</v>
      </c>
    </row>
    <row r="140" spans="1:5" x14ac:dyDescent="0.3">
      <c r="A140" t="s">
        <v>141</v>
      </c>
      <c r="B140">
        <v>647159941.53011656</v>
      </c>
      <c r="C140">
        <v>566493286</v>
      </c>
      <c r="D140">
        <v>80666655.530116558</v>
      </c>
      <c r="E140" s="2">
        <f t="shared" si="2"/>
        <v>14.239648999143931</v>
      </c>
    </row>
    <row r="141" spans="1:5" x14ac:dyDescent="0.3">
      <c r="A141" t="s">
        <v>142</v>
      </c>
      <c r="B141">
        <v>106632415.28840873</v>
      </c>
      <c r="C141">
        <v>101957895</v>
      </c>
      <c r="D141">
        <v>4674520.2884087265</v>
      </c>
      <c r="E141" s="2">
        <f t="shared" si="2"/>
        <v>4.5847555879892639</v>
      </c>
    </row>
    <row r="142" spans="1:5" x14ac:dyDescent="0.3">
      <c r="A142" t="s">
        <v>143</v>
      </c>
      <c r="B142">
        <v>70198746.139723822</v>
      </c>
      <c r="C142">
        <v>65756159</v>
      </c>
      <c r="D142">
        <v>4442587.1397238225</v>
      </c>
      <c r="E142" s="2">
        <f t="shared" si="2"/>
        <v>6.7561536550877657</v>
      </c>
    </row>
    <row r="143" spans="1:5" x14ac:dyDescent="0.3">
      <c r="A143" t="s">
        <v>144</v>
      </c>
      <c r="B143">
        <v>209874955.69896668</v>
      </c>
      <c r="C143">
        <v>190891862</v>
      </c>
      <c r="D143">
        <v>18983093.698966682</v>
      </c>
      <c r="E143" s="2">
        <f t="shared" si="2"/>
        <v>9.9444227218898842</v>
      </c>
    </row>
    <row r="144" spans="1:5" x14ac:dyDescent="0.3">
      <c r="A144" t="s">
        <v>145</v>
      </c>
      <c r="B144">
        <v>104581429.77029964</v>
      </c>
      <c r="C144">
        <v>107881208</v>
      </c>
      <c r="D144">
        <v>3299778.2297003567</v>
      </c>
      <c r="E144" s="2">
        <f t="shared" si="2"/>
        <v>3.0587145721434235</v>
      </c>
    </row>
    <row r="145" spans="1:5" x14ac:dyDescent="0.3">
      <c r="A145" t="s">
        <v>146</v>
      </c>
      <c r="B145">
        <v>942588206.90206683</v>
      </c>
      <c r="C145">
        <v>837105669</v>
      </c>
      <c r="D145">
        <v>105482537.90206683</v>
      </c>
      <c r="E145" s="2">
        <f t="shared" si="2"/>
        <v>12.600862926669157</v>
      </c>
    </row>
    <row r="146" spans="1:5" x14ac:dyDescent="0.3">
      <c r="A146" t="s">
        <v>147</v>
      </c>
      <c r="B146">
        <v>331080101.80259991</v>
      </c>
      <c r="C146">
        <v>349957399</v>
      </c>
      <c r="D146">
        <v>18877297.197400093</v>
      </c>
      <c r="E146" s="2">
        <f t="shared" si="2"/>
        <v>5.3941700479377754</v>
      </c>
    </row>
    <row r="147" spans="1:5" x14ac:dyDescent="0.3">
      <c r="A147" t="s">
        <v>148</v>
      </c>
      <c r="B147">
        <v>183576169.26276067</v>
      </c>
      <c r="C147">
        <v>175169878</v>
      </c>
      <c r="D147">
        <v>8406291.262760669</v>
      </c>
      <c r="E147" s="2">
        <f t="shared" si="2"/>
        <v>4.7989365287796053</v>
      </c>
    </row>
    <row r="148" spans="1:5" x14ac:dyDescent="0.3">
      <c r="A148" t="s">
        <v>149</v>
      </c>
      <c r="B148">
        <v>662565987.04691672</v>
      </c>
      <c r="C148">
        <v>644295750</v>
      </c>
      <c r="D148">
        <v>18270237.046916723</v>
      </c>
      <c r="E148" s="2">
        <f t="shared" si="2"/>
        <v>2.8356910699654194</v>
      </c>
    </row>
    <row r="149" spans="1:5" x14ac:dyDescent="0.3">
      <c r="A149" t="s">
        <v>150</v>
      </c>
      <c r="B149">
        <v>2312352909.999332</v>
      </c>
      <c r="C149">
        <v>2215302346</v>
      </c>
      <c r="D149">
        <v>97050563.999331951</v>
      </c>
      <c r="E149" s="2">
        <f t="shared" si="2"/>
        <v>4.3809173124638559</v>
      </c>
    </row>
    <row r="150" spans="1:5" x14ac:dyDescent="0.3">
      <c r="A150" t="s">
        <v>151</v>
      </c>
      <c r="B150">
        <v>85568108.369166628</v>
      </c>
      <c r="C150">
        <v>85699374</v>
      </c>
      <c r="D150">
        <v>131265.63083337247</v>
      </c>
      <c r="E150" s="2">
        <f t="shared" si="2"/>
        <v>0.15316988293680242</v>
      </c>
    </row>
    <row r="151" spans="1:5" x14ac:dyDescent="0.3">
      <c r="A151" t="s">
        <v>152</v>
      </c>
      <c r="B151">
        <v>126883904.12886666</v>
      </c>
      <c r="C151">
        <v>123334435</v>
      </c>
      <c r="D151">
        <v>3549469.1288666576</v>
      </c>
      <c r="E151" s="2">
        <f t="shared" si="2"/>
        <v>2.8779222354784029</v>
      </c>
    </row>
    <row r="152" spans="1:5" x14ac:dyDescent="0.3">
      <c r="A152" t="s">
        <v>153</v>
      </c>
      <c r="B152">
        <v>207999413.76406685</v>
      </c>
      <c r="C152">
        <v>218529610</v>
      </c>
      <c r="D152">
        <v>10530196.235933155</v>
      </c>
      <c r="E152" s="2">
        <f t="shared" si="2"/>
        <v>4.8186587785212058</v>
      </c>
    </row>
    <row r="153" spans="1:5" x14ac:dyDescent="0.3">
      <c r="A153" t="s">
        <v>154</v>
      </c>
      <c r="B153">
        <v>197308808.82276064</v>
      </c>
      <c r="C153">
        <v>184539193</v>
      </c>
      <c r="D153">
        <v>12769615.822760642</v>
      </c>
      <c r="E153" s="2">
        <f t="shared" si="2"/>
        <v>6.919731042045167</v>
      </c>
    </row>
    <row r="154" spans="1:5" x14ac:dyDescent="0.3">
      <c r="A154" t="s">
        <v>155</v>
      </c>
      <c r="B154">
        <v>200523250.05296674</v>
      </c>
      <c r="C154">
        <v>207248789</v>
      </c>
      <c r="D154">
        <v>6725538.9470332563</v>
      </c>
      <c r="E154" s="2">
        <f t="shared" si="2"/>
        <v>3.2451523502186816</v>
      </c>
    </row>
    <row r="155" spans="1:5" x14ac:dyDescent="0.3">
      <c r="A155" t="s">
        <v>156</v>
      </c>
      <c r="B155">
        <v>662565987.04691672</v>
      </c>
      <c r="C155">
        <v>673277381</v>
      </c>
      <c r="D155">
        <v>10711393.953083277</v>
      </c>
      <c r="E155" s="2">
        <f t="shared" si="2"/>
        <v>1.5909332847590905</v>
      </c>
    </row>
    <row r="156" spans="1:5" x14ac:dyDescent="0.3">
      <c r="A156" t="s">
        <v>157</v>
      </c>
      <c r="B156">
        <v>87375670.954999939</v>
      </c>
      <c r="C156">
        <v>86439829</v>
      </c>
      <c r="D156">
        <v>935841.95499993861</v>
      </c>
      <c r="E156" s="2">
        <f t="shared" si="2"/>
        <v>1.0826513261611597</v>
      </c>
    </row>
    <row r="157" spans="1:5" x14ac:dyDescent="0.3">
      <c r="A157" t="s">
        <v>158</v>
      </c>
      <c r="B157">
        <v>167684944.93036655</v>
      </c>
      <c r="C157">
        <v>180112277</v>
      </c>
      <c r="D157">
        <v>12427332.069633454</v>
      </c>
      <c r="E157" s="2">
        <f t="shared" si="2"/>
        <v>6.8997695640888788</v>
      </c>
    </row>
    <row r="158" spans="1:5" x14ac:dyDescent="0.3">
      <c r="A158" t="s">
        <v>159</v>
      </c>
      <c r="B158">
        <v>270130935.82690006</v>
      </c>
      <c r="C158">
        <v>238500293</v>
      </c>
      <c r="D158">
        <v>31630642.826900065</v>
      </c>
      <c r="E158" s="2">
        <f t="shared" si="2"/>
        <v>13.262307743538104</v>
      </c>
    </row>
    <row r="159" spans="1:5" x14ac:dyDescent="0.3">
      <c r="A159" t="s">
        <v>160</v>
      </c>
      <c r="B159">
        <v>106169366.44011904</v>
      </c>
      <c r="C159">
        <v>117989473</v>
      </c>
      <c r="D159">
        <v>11820106.559880957</v>
      </c>
      <c r="E159" s="2">
        <f t="shared" si="2"/>
        <v>10.017933176022369</v>
      </c>
    </row>
    <row r="160" spans="1:5" x14ac:dyDescent="0.3">
      <c r="A160" t="s">
        <v>161</v>
      </c>
      <c r="B160">
        <v>1450239249.5780671</v>
      </c>
      <c r="C160">
        <v>1394479275</v>
      </c>
      <c r="D160">
        <v>55759974.578067064</v>
      </c>
      <c r="E160" s="2">
        <f t="shared" si="2"/>
        <v>3.9986233985490434</v>
      </c>
    </row>
    <row r="161" spans="1:5" x14ac:dyDescent="0.3">
      <c r="A161" t="s">
        <v>162</v>
      </c>
      <c r="B161">
        <v>1231255053.0136337</v>
      </c>
      <c r="C161">
        <v>1326231674</v>
      </c>
      <c r="D161">
        <v>94976620.986366272</v>
      </c>
      <c r="E161" s="2">
        <f t="shared" si="2"/>
        <v>7.1613898874780064</v>
      </c>
    </row>
    <row r="162" spans="1:5" x14ac:dyDescent="0.3">
      <c r="A162" t="s">
        <v>163</v>
      </c>
      <c r="B162">
        <v>104165109.23252739</v>
      </c>
      <c r="C162">
        <v>105912557</v>
      </c>
      <c r="D162">
        <v>1747447.7674726099</v>
      </c>
      <c r="E162" s="2">
        <f t="shared" si="2"/>
        <v>1.6498966855012385</v>
      </c>
    </row>
    <row r="163" spans="1:5" x14ac:dyDescent="0.3">
      <c r="A163" t="s">
        <v>164</v>
      </c>
      <c r="B163">
        <v>88753492.870266661</v>
      </c>
      <c r="C163">
        <v>101983215</v>
      </c>
      <c r="D163">
        <v>13229722.129733339</v>
      </c>
      <c r="E163" s="2">
        <f t="shared" si="2"/>
        <v>12.97245054466398</v>
      </c>
    </row>
    <row r="164" spans="1:5" x14ac:dyDescent="0.3">
      <c r="A164" t="s">
        <v>165</v>
      </c>
      <c r="B164">
        <v>311629746.71383315</v>
      </c>
      <c r="C164">
        <v>362780432</v>
      </c>
      <c r="D164">
        <v>51150685.286166847</v>
      </c>
      <c r="E164" s="2">
        <f t="shared" si="2"/>
        <v>14.099626323331254</v>
      </c>
    </row>
    <row r="165" spans="1:5" x14ac:dyDescent="0.3">
      <c r="A165" t="s">
        <v>166</v>
      </c>
      <c r="B165">
        <v>409892083.77176672</v>
      </c>
      <c r="C165">
        <v>409125454</v>
      </c>
      <c r="D165">
        <v>766629.7717667222</v>
      </c>
      <c r="E165" s="2">
        <f t="shared" si="2"/>
        <v>0.1873825654872899</v>
      </c>
    </row>
    <row r="166" spans="1:5" x14ac:dyDescent="0.3">
      <c r="A166" t="s">
        <v>167</v>
      </c>
      <c r="B166">
        <v>185554600.87852725</v>
      </c>
      <c r="C166">
        <v>174339124</v>
      </c>
      <c r="D166">
        <v>11215476.878527254</v>
      </c>
      <c r="E166" s="2">
        <f t="shared" si="2"/>
        <v>6.4331382544558693</v>
      </c>
    </row>
    <row r="167" spans="1:5" x14ac:dyDescent="0.3">
      <c r="A167" t="s">
        <v>168</v>
      </c>
      <c r="B167">
        <v>213217527.00930011</v>
      </c>
      <c r="C167">
        <v>221528855</v>
      </c>
      <c r="D167">
        <v>8311327.9906998873</v>
      </c>
      <c r="E167" s="2">
        <f t="shared" si="2"/>
        <v>3.7518037958079486</v>
      </c>
    </row>
    <row r="168" spans="1:5" x14ac:dyDescent="0.3">
      <c r="A168" t="s">
        <v>169</v>
      </c>
      <c r="B168">
        <v>156570572.78588569</v>
      </c>
      <c r="C168">
        <v>149086027</v>
      </c>
      <c r="D168">
        <v>7484545.7858856916</v>
      </c>
      <c r="E168" s="2">
        <f t="shared" si="2"/>
        <v>5.020286566416913</v>
      </c>
    </row>
    <row r="169" spans="1:5" x14ac:dyDescent="0.3">
      <c r="A169" t="s">
        <v>170</v>
      </c>
      <c r="B169">
        <v>202336216.66426677</v>
      </c>
      <c r="C169">
        <v>185888093</v>
      </c>
      <c r="D169">
        <v>16448123.664266765</v>
      </c>
      <c r="E169" s="2">
        <f t="shared" si="2"/>
        <v>8.8484008840021637</v>
      </c>
    </row>
    <row r="170" spans="1:5" x14ac:dyDescent="0.3">
      <c r="A170" t="s">
        <v>171</v>
      </c>
      <c r="B170">
        <v>95244668.552733317</v>
      </c>
      <c r="C170">
        <v>77037793</v>
      </c>
      <c r="D170">
        <v>18206875.552733317</v>
      </c>
      <c r="E170" s="2">
        <f t="shared" si="2"/>
        <v>23.633693079360825</v>
      </c>
    </row>
    <row r="171" spans="1:5" x14ac:dyDescent="0.3">
      <c r="A171" t="s">
        <v>172</v>
      </c>
      <c r="B171">
        <v>528527056.02036697</v>
      </c>
      <c r="C171">
        <v>416058118</v>
      </c>
      <c r="D171">
        <v>112468938.02036697</v>
      </c>
      <c r="E171" s="2">
        <f t="shared" si="2"/>
        <v>27.032025852784098</v>
      </c>
    </row>
    <row r="172" spans="1:5" x14ac:dyDescent="0.3">
      <c r="A172" t="s">
        <v>173</v>
      </c>
      <c r="B172">
        <v>79517785.556799948</v>
      </c>
      <c r="C172">
        <v>73453413</v>
      </c>
      <c r="D172">
        <v>6064372.5567999482</v>
      </c>
      <c r="E172" s="2">
        <f t="shared" si="2"/>
        <v>8.2560800228574109</v>
      </c>
    </row>
    <row r="173" spans="1:5" x14ac:dyDescent="0.3">
      <c r="A173" t="s">
        <v>174</v>
      </c>
      <c r="B173">
        <v>185960954.65169999</v>
      </c>
      <c r="C173">
        <v>170299738</v>
      </c>
      <c r="D173">
        <v>15661216.65169999</v>
      </c>
      <c r="E173" s="2">
        <f t="shared" si="2"/>
        <v>9.1962658519768183</v>
      </c>
    </row>
    <row r="174" spans="1:5" x14ac:dyDescent="0.3">
      <c r="A174" t="s">
        <v>175</v>
      </c>
      <c r="B174">
        <v>133169591.89483327</v>
      </c>
      <c r="C174">
        <v>112802321</v>
      </c>
      <c r="D174">
        <v>20367270.894833267</v>
      </c>
      <c r="E174" s="2">
        <f t="shared" si="2"/>
        <v>18.05571969998141</v>
      </c>
    </row>
    <row r="175" spans="1:5" x14ac:dyDescent="0.3">
      <c r="A175" t="s">
        <v>176</v>
      </c>
      <c r="B175">
        <v>144262197.80584282</v>
      </c>
      <c r="C175">
        <v>123190109</v>
      </c>
      <c r="D175">
        <v>21072088.805842817</v>
      </c>
      <c r="E175" s="2">
        <f t="shared" si="2"/>
        <v>17.105341473350606</v>
      </c>
    </row>
    <row r="176" spans="1:5" x14ac:dyDescent="0.3">
      <c r="A176" t="s">
        <v>177</v>
      </c>
      <c r="B176">
        <v>62954786.886322245</v>
      </c>
      <c r="C176">
        <v>50052085</v>
      </c>
      <c r="D176">
        <v>12902701.886322245</v>
      </c>
      <c r="E176" s="2">
        <f t="shared" si="2"/>
        <v>25.778550256841935</v>
      </c>
    </row>
    <row r="177" spans="1:5" x14ac:dyDescent="0.3">
      <c r="A177" t="s">
        <v>178</v>
      </c>
      <c r="B177">
        <v>340601227.88666672</v>
      </c>
      <c r="C177">
        <v>311164950</v>
      </c>
      <c r="D177">
        <v>29436277.886666715</v>
      </c>
      <c r="E177" s="2">
        <f t="shared" si="2"/>
        <v>9.460023658405845</v>
      </c>
    </row>
    <row r="178" spans="1:5" x14ac:dyDescent="0.3">
      <c r="A178" t="s">
        <v>179</v>
      </c>
      <c r="B178">
        <v>211365073.70083329</v>
      </c>
      <c r="C178">
        <v>230700450</v>
      </c>
      <c r="D178">
        <v>19335376.299166709</v>
      </c>
      <c r="E178" s="2">
        <f t="shared" si="2"/>
        <v>8.3811610680285664</v>
      </c>
    </row>
    <row r="179" spans="1:5" x14ac:dyDescent="0.3">
      <c r="A179" t="s">
        <v>180</v>
      </c>
      <c r="B179">
        <v>1103697094.0981531</v>
      </c>
      <c r="C179">
        <v>962888386</v>
      </c>
      <c r="D179">
        <v>140808708.09815311</v>
      </c>
      <c r="E179" s="2">
        <f t="shared" si="2"/>
        <v>14.623575291326976</v>
      </c>
    </row>
    <row r="180" spans="1:5" x14ac:dyDescent="0.3">
      <c r="A180" t="s">
        <v>181</v>
      </c>
      <c r="B180">
        <v>105770715.91316661</v>
      </c>
      <c r="C180">
        <v>107165418</v>
      </c>
      <c r="D180">
        <v>1394702.0868333876</v>
      </c>
      <c r="E180" s="2">
        <f t="shared" si="2"/>
        <v>1.3014479044288219</v>
      </c>
    </row>
    <row r="181" spans="1:5" x14ac:dyDescent="0.3">
      <c r="A181" t="s">
        <v>182</v>
      </c>
      <c r="B181">
        <v>208912208.86076653</v>
      </c>
      <c r="C181">
        <v>215576868</v>
      </c>
      <c r="D181">
        <v>6664659.13923347</v>
      </c>
      <c r="E181" s="2">
        <f t="shared" si="2"/>
        <v>3.0915465100984165</v>
      </c>
    </row>
    <row r="182" spans="1:5" x14ac:dyDescent="0.3">
      <c r="A182" t="s">
        <v>183</v>
      </c>
      <c r="B182">
        <v>103102189.88163568</v>
      </c>
      <c r="C182">
        <v>104807103</v>
      </c>
      <c r="D182">
        <v>1704913.1183643192</v>
      </c>
      <c r="E182" s="2">
        <f t="shared" si="2"/>
        <v>1.6267152412029928</v>
      </c>
    </row>
    <row r="183" spans="1:5" x14ac:dyDescent="0.3">
      <c r="A183" t="s">
        <v>184</v>
      </c>
      <c r="B183">
        <v>169483271.21548107</v>
      </c>
      <c r="C183">
        <v>162305467</v>
      </c>
      <c r="D183">
        <v>7177804.2154810727</v>
      </c>
      <c r="E183" s="2">
        <f t="shared" si="2"/>
        <v>4.4224044624948293</v>
      </c>
    </row>
    <row r="184" spans="1:5" x14ac:dyDescent="0.3">
      <c r="A184" t="s">
        <v>185</v>
      </c>
      <c r="B184">
        <v>98963818.93780002</v>
      </c>
      <c r="C184">
        <v>94319080</v>
      </c>
      <c r="D184">
        <v>4644738.93780002</v>
      </c>
      <c r="E184" s="2">
        <f t="shared" si="2"/>
        <v>4.9244955928323515</v>
      </c>
    </row>
    <row r="185" spans="1:5" x14ac:dyDescent="0.3">
      <c r="A185" t="s">
        <v>186</v>
      </c>
      <c r="B185">
        <v>222032825.14873344</v>
      </c>
      <c r="C185">
        <v>233438661</v>
      </c>
      <c r="D185">
        <v>11405835.851266563</v>
      </c>
      <c r="E185" s="2">
        <f t="shared" si="2"/>
        <v>4.886009799065187</v>
      </c>
    </row>
    <row r="186" spans="1:5" x14ac:dyDescent="0.3">
      <c r="A186" t="s">
        <v>187</v>
      </c>
      <c r="B186">
        <v>192151428.33986667</v>
      </c>
      <c r="C186">
        <v>203617413</v>
      </c>
      <c r="D186">
        <v>11465984.660133332</v>
      </c>
      <c r="E186" s="2">
        <f t="shared" si="2"/>
        <v>5.6311415075946041</v>
      </c>
    </row>
    <row r="187" spans="1:5" x14ac:dyDescent="0.3">
      <c r="A187" t="s">
        <v>188</v>
      </c>
      <c r="B187">
        <v>69175262.713566661</v>
      </c>
      <c r="C187">
        <v>70599328</v>
      </c>
      <c r="D187">
        <v>1424065.2864333391</v>
      </c>
      <c r="E187" s="2">
        <f t="shared" si="2"/>
        <v>2.0171088405166393</v>
      </c>
    </row>
    <row r="188" spans="1:5" x14ac:dyDescent="0.3">
      <c r="A188" t="s">
        <v>189</v>
      </c>
      <c r="B188">
        <v>653023378.55297267</v>
      </c>
      <c r="C188">
        <v>663056145</v>
      </c>
      <c r="D188">
        <v>10032766.447027326</v>
      </c>
      <c r="E188" s="2">
        <f t="shared" si="2"/>
        <v>1.5131096397617017</v>
      </c>
    </row>
    <row r="189" spans="1:5" x14ac:dyDescent="0.3">
      <c r="A189" t="s">
        <v>190</v>
      </c>
      <c r="B189">
        <v>78006268.699833319</v>
      </c>
      <c r="C189">
        <v>69361423</v>
      </c>
      <c r="D189">
        <v>8644845.6998333186</v>
      </c>
      <c r="E189" s="2">
        <f t="shared" si="2"/>
        <v>12.463478005394034</v>
      </c>
    </row>
    <row r="190" spans="1:5" x14ac:dyDescent="0.3">
      <c r="A190" t="s">
        <v>191</v>
      </c>
      <c r="B190">
        <v>75432701.236316651</v>
      </c>
      <c r="C190">
        <v>74685341</v>
      </c>
      <c r="D190">
        <v>747360.23631665111</v>
      </c>
      <c r="E190" s="2">
        <f t="shared" si="2"/>
        <v>1.0006786155219551</v>
      </c>
    </row>
    <row r="191" spans="1:5" x14ac:dyDescent="0.3">
      <c r="A191" t="s">
        <v>192</v>
      </c>
      <c r="B191">
        <v>649872062.94882441</v>
      </c>
      <c r="C191">
        <v>654844064</v>
      </c>
      <c r="D191">
        <v>4972001.0511755943</v>
      </c>
      <c r="E191" s="2">
        <f t="shared" si="2"/>
        <v>0.75926488831631134</v>
      </c>
    </row>
    <row r="192" spans="1:5" x14ac:dyDescent="0.3">
      <c r="A192" t="s">
        <v>193</v>
      </c>
      <c r="B192">
        <v>83382188.512800023</v>
      </c>
      <c r="C192">
        <v>89618712</v>
      </c>
      <c r="D192">
        <v>6236523.487199977</v>
      </c>
      <c r="E192" s="2">
        <f t="shared" si="2"/>
        <v>6.9589523750352242</v>
      </c>
    </row>
    <row r="193" spans="1:5" x14ac:dyDescent="0.3">
      <c r="A193" t="s">
        <v>194</v>
      </c>
      <c r="B193">
        <v>157077333.13834295</v>
      </c>
      <c r="C193">
        <v>153337970</v>
      </c>
      <c r="D193">
        <v>3739363.1383429468</v>
      </c>
      <c r="E193" s="2">
        <f t="shared" si="2"/>
        <v>2.4386413478298601</v>
      </c>
    </row>
    <row r="194" spans="1:5" x14ac:dyDescent="0.3">
      <c r="A194" t="s">
        <v>195</v>
      </c>
      <c r="B194">
        <v>82781258.900666624</v>
      </c>
      <c r="C194">
        <v>86433671</v>
      </c>
      <c r="D194">
        <v>3652412.0993333757</v>
      </c>
      <c r="E194" s="2">
        <f t="shared" ref="E194:E257" si="3">100*(D194/C194)</f>
        <v>4.2256820253919054</v>
      </c>
    </row>
    <row r="195" spans="1:5" x14ac:dyDescent="0.3">
      <c r="A195" t="s">
        <v>196</v>
      </c>
      <c r="B195">
        <v>639635103.04233325</v>
      </c>
      <c r="C195">
        <v>580161209</v>
      </c>
      <c r="D195">
        <v>59473894.042333245</v>
      </c>
      <c r="E195" s="2">
        <f t="shared" si="3"/>
        <v>10.251270357224666</v>
      </c>
    </row>
    <row r="196" spans="1:5" x14ac:dyDescent="0.3">
      <c r="A196" t="s">
        <v>197</v>
      </c>
      <c r="B196">
        <v>93014285.450352386</v>
      </c>
      <c r="C196">
        <v>85232884</v>
      </c>
      <c r="D196">
        <v>7781401.4503523856</v>
      </c>
      <c r="E196" s="2">
        <f t="shared" si="3"/>
        <v>9.1295766201603428</v>
      </c>
    </row>
    <row r="197" spans="1:5" x14ac:dyDescent="0.3">
      <c r="A197" t="s">
        <v>198</v>
      </c>
      <c r="B197">
        <v>2197208902.3994007</v>
      </c>
      <c r="C197">
        <v>2643220032</v>
      </c>
      <c r="D197">
        <v>446011129.60059929</v>
      </c>
      <c r="E197" s="2">
        <f t="shared" si="3"/>
        <v>16.87377986701787</v>
      </c>
    </row>
    <row r="198" spans="1:5" x14ac:dyDescent="0.3">
      <c r="A198" t="s">
        <v>199</v>
      </c>
      <c r="B198">
        <v>270182332.04179996</v>
      </c>
      <c r="C198">
        <v>276981160</v>
      </c>
      <c r="D198">
        <v>6798827.9582000375</v>
      </c>
      <c r="E198" s="2">
        <f t="shared" si="3"/>
        <v>2.4546174758601045</v>
      </c>
    </row>
    <row r="199" spans="1:5" x14ac:dyDescent="0.3">
      <c r="A199" t="s">
        <v>200</v>
      </c>
      <c r="B199">
        <v>214535023.67006665</v>
      </c>
      <c r="C199">
        <v>197512558</v>
      </c>
      <c r="D199">
        <v>17022465.670066655</v>
      </c>
      <c r="E199" s="2">
        <f t="shared" si="3"/>
        <v>8.6184219588035802</v>
      </c>
    </row>
    <row r="200" spans="1:5" x14ac:dyDescent="0.3">
      <c r="A200" t="s">
        <v>201</v>
      </c>
      <c r="B200">
        <v>103102189.88163568</v>
      </c>
      <c r="C200">
        <v>102593332</v>
      </c>
      <c r="D200">
        <v>508857.88163568079</v>
      </c>
      <c r="E200" s="2">
        <f t="shared" si="3"/>
        <v>0.49599508244422819</v>
      </c>
    </row>
    <row r="201" spans="1:5" x14ac:dyDescent="0.3">
      <c r="A201" t="s">
        <v>202</v>
      </c>
      <c r="B201">
        <v>124309122.22666666</v>
      </c>
      <c r="C201">
        <v>156859071</v>
      </c>
      <c r="D201">
        <v>32549948.773333341</v>
      </c>
      <c r="E201" s="2">
        <f t="shared" si="3"/>
        <v>20.751078382539532</v>
      </c>
    </row>
    <row r="202" spans="1:5" x14ac:dyDescent="0.3">
      <c r="A202" t="s">
        <v>203</v>
      </c>
      <c r="B202">
        <v>87011103.846247584</v>
      </c>
      <c r="C202">
        <v>97913609</v>
      </c>
      <c r="D202">
        <v>10902505.153752416</v>
      </c>
      <c r="E202" s="2">
        <f t="shared" si="3"/>
        <v>11.134821058176311</v>
      </c>
    </row>
    <row r="203" spans="1:5" x14ac:dyDescent="0.3">
      <c r="A203" t="s">
        <v>204</v>
      </c>
      <c r="B203">
        <v>221303969.48016667</v>
      </c>
      <c r="C203">
        <v>207778372</v>
      </c>
      <c r="D203">
        <v>13525597.480166674</v>
      </c>
      <c r="E203" s="2">
        <f t="shared" si="3"/>
        <v>6.5096272292318638</v>
      </c>
    </row>
    <row r="204" spans="1:5" x14ac:dyDescent="0.3">
      <c r="A204" t="s">
        <v>205</v>
      </c>
      <c r="B204">
        <v>86672574.789914265</v>
      </c>
      <c r="C204">
        <v>91917095</v>
      </c>
      <c r="D204">
        <v>5244520.2100857347</v>
      </c>
      <c r="E204" s="2">
        <f t="shared" si="3"/>
        <v>5.7057070940783481</v>
      </c>
    </row>
    <row r="205" spans="1:5" x14ac:dyDescent="0.3">
      <c r="A205" t="s">
        <v>206</v>
      </c>
      <c r="B205">
        <v>411533159.13170004</v>
      </c>
      <c r="C205">
        <v>404666826</v>
      </c>
      <c r="D205">
        <v>6866333.1317000389</v>
      </c>
      <c r="E205" s="2">
        <f t="shared" si="3"/>
        <v>1.6967867614875947</v>
      </c>
    </row>
    <row r="206" spans="1:5" x14ac:dyDescent="0.3">
      <c r="A206" t="s">
        <v>207</v>
      </c>
      <c r="B206">
        <v>270588525.76446664</v>
      </c>
      <c r="C206">
        <v>251285523</v>
      </c>
      <c r="D206">
        <v>19303002.764466643</v>
      </c>
      <c r="E206" s="2">
        <f t="shared" si="3"/>
        <v>7.6817010920548112</v>
      </c>
    </row>
    <row r="207" spans="1:5" x14ac:dyDescent="0.3">
      <c r="A207" t="s">
        <v>208</v>
      </c>
      <c r="B207">
        <v>222763546.19660002</v>
      </c>
      <c r="C207">
        <v>211281100</v>
      </c>
      <c r="D207">
        <v>11482446.19660002</v>
      </c>
      <c r="E207" s="2">
        <f t="shared" si="3"/>
        <v>5.4346774020960797</v>
      </c>
    </row>
    <row r="208" spans="1:5" x14ac:dyDescent="0.3">
      <c r="A208" t="s">
        <v>209</v>
      </c>
      <c r="B208">
        <v>156833418.34960961</v>
      </c>
      <c r="C208">
        <v>163396570</v>
      </c>
      <c r="D208">
        <v>6563151.6503903866</v>
      </c>
      <c r="E208" s="2">
        <f t="shared" si="3"/>
        <v>4.0167009934115425</v>
      </c>
    </row>
    <row r="209" spans="1:5" x14ac:dyDescent="0.3">
      <c r="A209" t="s">
        <v>210</v>
      </c>
      <c r="B209">
        <v>290360010.4428665</v>
      </c>
      <c r="C209">
        <v>303303350</v>
      </c>
      <c r="D209">
        <v>12943339.557133496</v>
      </c>
      <c r="E209" s="2">
        <f t="shared" si="3"/>
        <v>4.2674568405306088</v>
      </c>
    </row>
    <row r="210" spans="1:5" x14ac:dyDescent="0.3">
      <c r="A210" t="s">
        <v>211</v>
      </c>
      <c r="B210">
        <v>639635103.04233325</v>
      </c>
      <c r="C210">
        <v>646673475</v>
      </c>
      <c r="D210">
        <v>7038371.9576667547</v>
      </c>
      <c r="E210" s="2">
        <f t="shared" si="3"/>
        <v>1.0883965756700869</v>
      </c>
    </row>
    <row r="211" spans="1:5" x14ac:dyDescent="0.3">
      <c r="A211" t="s">
        <v>212</v>
      </c>
      <c r="B211">
        <v>625339463.98211646</v>
      </c>
      <c r="C211">
        <v>649883455</v>
      </c>
      <c r="D211">
        <v>24543991.017883539</v>
      </c>
      <c r="E211" s="2">
        <f t="shared" si="3"/>
        <v>3.7766757761025844</v>
      </c>
    </row>
    <row r="212" spans="1:5" x14ac:dyDescent="0.3">
      <c r="A212" t="s">
        <v>213</v>
      </c>
      <c r="B212">
        <v>276830325.19679993</v>
      </c>
      <c r="C212">
        <v>283260783</v>
      </c>
      <c r="D212">
        <v>6430457.8032000661</v>
      </c>
      <c r="E212" s="2">
        <f t="shared" si="3"/>
        <v>2.2701546381025381</v>
      </c>
    </row>
    <row r="213" spans="1:5" x14ac:dyDescent="0.3">
      <c r="A213" t="s">
        <v>214</v>
      </c>
      <c r="B213">
        <v>390345130.76330012</v>
      </c>
      <c r="C213">
        <v>359938555</v>
      </c>
      <c r="D213">
        <v>30406575.763300121</v>
      </c>
      <c r="E213" s="2">
        <f t="shared" si="3"/>
        <v>8.4477129056930629</v>
      </c>
    </row>
    <row r="214" spans="1:5" x14ac:dyDescent="0.3">
      <c r="A214" t="s">
        <v>215</v>
      </c>
      <c r="B214">
        <v>269955299.4806667</v>
      </c>
      <c r="C214">
        <v>290613937</v>
      </c>
      <c r="D214">
        <v>20658637.519333303</v>
      </c>
      <c r="E214" s="2">
        <f t="shared" si="3"/>
        <v>7.1086189921212561</v>
      </c>
    </row>
    <row r="215" spans="1:5" x14ac:dyDescent="0.3">
      <c r="A215" t="s">
        <v>216</v>
      </c>
      <c r="B215">
        <v>108700886.32306661</v>
      </c>
      <c r="C215">
        <v>103127152</v>
      </c>
      <c r="D215">
        <v>5573734.3230666071</v>
      </c>
      <c r="E215" s="2">
        <f t="shared" si="3"/>
        <v>5.4047204979214465</v>
      </c>
    </row>
    <row r="216" spans="1:5" x14ac:dyDescent="0.3">
      <c r="A216" t="s">
        <v>217</v>
      </c>
      <c r="B216">
        <v>392086724.93993336</v>
      </c>
      <c r="C216">
        <v>277886013</v>
      </c>
      <c r="D216">
        <v>114200711.93993336</v>
      </c>
      <c r="E216" s="2">
        <f t="shared" si="3"/>
        <v>41.096243278690444</v>
      </c>
    </row>
    <row r="217" spans="1:5" x14ac:dyDescent="0.3">
      <c r="A217" t="s">
        <v>218</v>
      </c>
      <c r="B217">
        <v>94955114.350533351</v>
      </c>
      <c r="C217">
        <v>80281380</v>
      </c>
      <c r="D217">
        <v>14673734.350533351</v>
      </c>
      <c r="E217" s="2">
        <f t="shared" si="3"/>
        <v>18.277880064509791</v>
      </c>
    </row>
    <row r="218" spans="1:5" x14ac:dyDescent="0.3">
      <c r="A218" t="s">
        <v>219</v>
      </c>
      <c r="B218">
        <v>86135638.087766692</v>
      </c>
      <c r="C218">
        <v>89769727</v>
      </c>
      <c r="D218">
        <v>3634088.912233308</v>
      </c>
      <c r="E218" s="2">
        <f t="shared" si="3"/>
        <v>4.0482343365412126</v>
      </c>
    </row>
    <row r="219" spans="1:5" x14ac:dyDescent="0.3">
      <c r="A219" t="s">
        <v>220</v>
      </c>
      <c r="B219">
        <v>71971990.578014269</v>
      </c>
      <c r="C219">
        <v>60963168</v>
      </c>
      <c r="D219">
        <v>11008822.578014269</v>
      </c>
      <c r="E219" s="2">
        <f t="shared" si="3"/>
        <v>18.058153700303549</v>
      </c>
    </row>
    <row r="220" spans="1:5" x14ac:dyDescent="0.3">
      <c r="A220" t="s">
        <v>221</v>
      </c>
      <c r="B220">
        <v>64737938.707707129</v>
      </c>
      <c r="C220">
        <v>55188062</v>
      </c>
      <c r="D220">
        <v>9549876.7077071294</v>
      </c>
      <c r="E220" s="2">
        <f t="shared" si="3"/>
        <v>17.304243638247581</v>
      </c>
    </row>
    <row r="221" spans="1:5" x14ac:dyDescent="0.3">
      <c r="A221" t="s">
        <v>222</v>
      </c>
      <c r="B221">
        <v>93019888.76820004</v>
      </c>
      <c r="C221">
        <v>98216821</v>
      </c>
      <c r="D221">
        <v>5196932.2317999601</v>
      </c>
      <c r="E221" s="2">
        <f t="shared" si="3"/>
        <v>5.2912853204645671</v>
      </c>
    </row>
    <row r="222" spans="1:5" x14ac:dyDescent="0.3">
      <c r="A222" t="s">
        <v>223</v>
      </c>
      <c r="B222">
        <v>202455364.86332861</v>
      </c>
      <c r="C222">
        <v>195687883</v>
      </c>
      <c r="D222">
        <v>6767481.8633286059</v>
      </c>
      <c r="E222" s="2">
        <f t="shared" si="3"/>
        <v>3.4583039887700182</v>
      </c>
    </row>
    <row r="223" spans="1:5" x14ac:dyDescent="0.3">
      <c r="A223" t="s">
        <v>224</v>
      </c>
      <c r="B223">
        <v>149286547.11880001</v>
      </c>
      <c r="C223">
        <v>143609013</v>
      </c>
      <c r="D223">
        <v>5677534.1188000143</v>
      </c>
      <c r="E223" s="2">
        <f t="shared" si="3"/>
        <v>3.953466429575708</v>
      </c>
    </row>
    <row r="224" spans="1:5" x14ac:dyDescent="0.3">
      <c r="A224" t="s">
        <v>225</v>
      </c>
      <c r="B224">
        <v>387110165.16749996</v>
      </c>
      <c r="C224">
        <v>366721186</v>
      </c>
      <c r="D224">
        <v>20388979.167499959</v>
      </c>
      <c r="E224" s="2">
        <f t="shared" si="3"/>
        <v>5.5598039998430746</v>
      </c>
    </row>
    <row r="225" spans="1:5" x14ac:dyDescent="0.3">
      <c r="A225" t="s">
        <v>226</v>
      </c>
      <c r="B225">
        <v>210239988.21160001</v>
      </c>
      <c r="C225">
        <v>191398793</v>
      </c>
      <c r="D225">
        <v>18841195.211600006</v>
      </c>
      <c r="E225" s="2">
        <f t="shared" si="3"/>
        <v>9.843946723112305</v>
      </c>
    </row>
    <row r="226" spans="1:5" x14ac:dyDescent="0.3">
      <c r="A226" t="s">
        <v>227</v>
      </c>
      <c r="B226">
        <v>69727881.720633358</v>
      </c>
      <c r="C226">
        <v>67299744</v>
      </c>
      <c r="D226">
        <v>2428137.7206333578</v>
      </c>
      <c r="E226" s="2">
        <f t="shared" si="3"/>
        <v>3.6079449583543108</v>
      </c>
    </row>
    <row r="227" spans="1:5" x14ac:dyDescent="0.3">
      <c r="A227" t="s">
        <v>228</v>
      </c>
      <c r="B227">
        <v>440532120.79046667</v>
      </c>
      <c r="C227">
        <v>462749300</v>
      </c>
      <c r="D227">
        <v>22217179.209533334</v>
      </c>
      <c r="E227" s="2">
        <f t="shared" si="3"/>
        <v>4.8011264867463517</v>
      </c>
    </row>
    <row r="228" spans="1:5" x14ac:dyDescent="0.3">
      <c r="A228" t="s">
        <v>229</v>
      </c>
      <c r="B228">
        <v>100127584.29580003</v>
      </c>
      <c r="C228">
        <v>104620892</v>
      </c>
      <c r="D228">
        <v>4493307.7041999698</v>
      </c>
      <c r="E228" s="2">
        <f t="shared" si="3"/>
        <v>4.2948474423253531</v>
      </c>
    </row>
    <row r="229" spans="1:5" x14ac:dyDescent="0.3">
      <c r="A229" t="s">
        <v>230</v>
      </c>
      <c r="B229">
        <v>89025219.833566651</v>
      </c>
      <c r="C229">
        <v>75176118</v>
      </c>
      <c r="D229">
        <v>13849101.833566651</v>
      </c>
      <c r="E229" s="2">
        <f t="shared" si="3"/>
        <v>18.422209342555636</v>
      </c>
    </row>
    <row r="230" spans="1:5" x14ac:dyDescent="0.3">
      <c r="A230" t="s">
        <v>231</v>
      </c>
      <c r="B230">
        <v>161533302.39240006</v>
      </c>
      <c r="C230">
        <v>174921872</v>
      </c>
      <c r="D230">
        <v>13388569.607599944</v>
      </c>
      <c r="E230" s="2">
        <f t="shared" si="3"/>
        <v>7.6540283124799533</v>
      </c>
    </row>
    <row r="231" spans="1:5" x14ac:dyDescent="0.3">
      <c r="A231" t="s">
        <v>232</v>
      </c>
      <c r="B231">
        <v>179665176.1947</v>
      </c>
      <c r="C231">
        <v>134912483</v>
      </c>
      <c r="D231">
        <v>44752693.194700003</v>
      </c>
      <c r="E231" s="2">
        <f t="shared" si="3"/>
        <v>33.171647426205922</v>
      </c>
    </row>
    <row r="232" spans="1:5" x14ac:dyDescent="0.3">
      <c r="A232" t="s">
        <v>233</v>
      </c>
      <c r="B232">
        <v>90971917.149976268</v>
      </c>
      <c r="C232">
        <v>97234588</v>
      </c>
      <c r="D232">
        <v>6262670.8500237316</v>
      </c>
      <c r="E232" s="2">
        <f t="shared" si="3"/>
        <v>6.4407850939047853</v>
      </c>
    </row>
    <row r="233" spans="1:5" x14ac:dyDescent="0.3">
      <c r="A233" t="s">
        <v>234</v>
      </c>
      <c r="B233">
        <v>218148977.70329997</v>
      </c>
      <c r="C233">
        <v>211850525</v>
      </c>
      <c r="D233">
        <v>6298452.7032999694</v>
      </c>
      <c r="E233" s="2">
        <f t="shared" si="3"/>
        <v>2.9730644770882533</v>
      </c>
    </row>
    <row r="234" spans="1:5" x14ac:dyDescent="0.3">
      <c r="A234" t="s">
        <v>235</v>
      </c>
      <c r="B234">
        <v>215305380.81020001</v>
      </c>
      <c r="C234">
        <v>214863108</v>
      </c>
      <c r="D234">
        <v>442272.81020000577</v>
      </c>
      <c r="E234" s="2">
        <f t="shared" si="3"/>
        <v>0.20583934315983446</v>
      </c>
    </row>
    <row r="235" spans="1:5" x14ac:dyDescent="0.3">
      <c r="A235" t="s">
        <v>236</v>
      </c>
      <c r="B235">
        <v>92078029.883000061</v>
      </c>
      <c r="C235">
        <v>92222003</v>
      </c>
      <c r="D235">
        <v>143973.11699993908</v>
      </c>
      <c r="E235" s="2">
        <f t="shared" si="3"/>
        <v>0.15611579917640597</v>
      </c>
    </row>
    <row r="236" spans="1:5" x14ac:dyDescent="0.3">
      <c r="A236" t="s">
        <v>237</v>
      </c>
      <c r="B236">
        <v>440298588.90793324</v>
      </c>
      <c r="C236">
        <v>450278040</v>
      </c>
      <c r="D236">
        <v>9979451.0920667648</v>
      </c>
      <c r="E236" s="2">
        <f t="shared" si="3"/>
        <v>2.2162864287289619</v>
      </c>
    </row>
    <row r="237" spans="1:5" x14ac:dyDescent="0.3">
      <c r="A237" t="s">
        <v>238</v>
      </c>
      <c r="B237">
        <v>190333464.60966673</v>
      </c>
      <c r="C237">
        <v>190342151</v>
      </c>
      <c r="D237">
        <v>8686.3903332650661</v>
      </c>
      <c r="E237" s="2">
        <f t="shared" si="3"/>
        <v>4.5635663396832509E-3</v>
      </c>
    </row>
    <row r="238" spans="1:5" x14ac:dyDescent="0.3">
      <c r="A238" t="s">
        <v>239</v>
      </c>
      <c r="B238">
        <v>86811319.61833334</v>
      </c>
      <c r="C238">
        <v>89932442</v>
      </c>
      <c r="D238">
        <v>3121122.3816666603</v>
      </c>
      <c r="E238" s="2">
        <f t="shared" si="3"/>
        <v>3.4705188831263585</v>
      </c>
    </row>
    <row r="239" spans="1:5" x14ac:dyDescent="0.3">
      <c r="A239" t="s">
        <v>240</v>
      </c>
      <c r="B239">
        <v>643542355.58910501</v>
      </c>
      <c r="C239">
        <v>683390634</v>
      </c>
      <c r="D239">
        <v>39848278.41089499</v>
      </c>
      <c r="E239" s="2">
        <f t="shared" si="3"/>
        <v>5.8309664236479701</v>
      </c>
    </row>
    <row r="240" spans="1:5" x14ac:dyDescent="0.3">
      <c r="A240" t="s">
        <v>241</v>
      </c>
      <c r="B240">
        <v>99607729.384833366</v>
      </c>
      <c r="C240">
        <v>95361093</v>
      </c>
      <c r="D240">
        <v>4246636.3848333657</v>
      </c>
      <c r="E240" s="2">
        <f t="shared" si="3"/>
        <v>4.4532169789972578</v>
      </c>
    </row>
    <row r="241" spans="1:5" x14ac:dyDescent="0.3">
      <c r="A241" t="s">
        <v>242</v>
      </c>
      <c r="B241">
        <v>656224953.50760853</v>
      </c>
      <c r="C241">
        <v>714502338</v>
      </c>
      <c r="D241">
        <v>58277384.492391467</v>
      </c>
      <c r="E241" s="2">
        <f t="shared" si="3"/>
        <v>8.1563602234694805</v>
      </c>
    </row>
    <row r="242" spans="1:5" x14ac:dyDescent="0.3">
      <c r="A242" t="s">
        <v>243</v>
      </c>
      <c r="B242">
        <v>111626307.24353333</v>
      </c>
      <c r="C242">
        <v>114937844</v>
      </c>
      <c r="D242">
        <v>3311536.7564666718</v>
      </c>
      <c r="E242" s="2">
        <f t="shared" si="3"/>
        <v>2.8811544059123571</v>
      </c>
    </row>
    <row r="243" spans="1:5" x14ac:dyDescent="0.3">
      <c r="A243" t="s">
        <v>244</v>
      </c>
      <c r="B243">
        <v>316834385.95703357</v>
      </c>
      <c r="C243">
        <v>303161770</v>
      </c>
      <c r="D243">
        <v>13672615.957033575</v>
      </c>
      <c r="E243" s="2">
        <f t="shared" si="3"/>
        <v>4.5100066400303627</v>
      </c>
    </row>
    <row r="244" spans="1:5" x14ac:dyDescent="0.3">
      <c r="A244" t="s">
        <v>245</v>
      </c>
      <c r="B244">
        <v>193354275.73338091</v>
      </c>
      <c r="C244">
        <v>183307458</v>
      </c>
      <c r="D244">
        <v>10046817.733380914</v>
      </c>
      <c r="E244" s="2">
        <f t="shared" si="3"/>
        <v>5.4808559580706824</v>
      </c>
    </row>
    <row r="245" spans="1:5" x14ac:dyDescent="0.3">
      <c r="A245" t="s">
        <v>246</v>
      </c>
      <c r="B245">
        <v>105050399.02527775</v>
      </c>
      <c r="C245">
        <v>99796017</v>
      </c>
      <c r="D245">
        <v>5254382.0252777487</v>
      </c>
      <c r="E245" s="2">
        <f t="shared" si="3"/>
        <v>5.2651219790442632</v>
      </c>
    </row>
    <row r="246" spans="1:5" x14ac:dyDescent="0.3">
      <c r="A246" t="s">
        <v>247</v>
      </c>
      <c r="B246">
        <v>904255227.47223318</v>
      </c>
      <c r="C246">
        <v>907958187</v>
      </c>
      <c r="D246">
        <v>3702959.5277668238</v>
      </c>
      <c r="E246" s="2">
        <f t="shared" si="3"/>
        <v>0.40783370652803241</v>
      </c>
    </row>
    <row r="247" spans="1:5" x14ac:dyDescent="0.3">
      <c r="A247" t="s">
        <v>248</v>
      </c>
      <c r="B247">
        <v>206812586.80583331</v>
      </c>
      <c r="C247">
        <v>201058311</v>
      </c>
      <c r="D247">
        <v>5754275.8058333099</v>
      </c>
      <c r="E247" s="2">
        <f t="shared" si="3"/>
        <v>2.8619935068654336</v>
      </c>
    </row>
    <row r="248" spans="1:5" x14ac:dyDescent="0.3">
      <c r="A248" t="s">
        <v>249</v>
      </c>
      <c r="B248">
        <v>86857085.817766666</v>
      </c>
      <c r="C248">
        <v>79383148</v>
      </c>
      <c r="D248">
        <v>7473937.8177666664</v>
      </c>
      <c r="E248" s="2">
        <f t="shared" si="3"/>
        <v>9.4150181821545633</v>
      </c>
    </row>
    <row r="249" spans="1:5" x14ac:dyDescent="0.3">
      <c r="A249" t="s">
        <v>250</v>
      </c>
      <c r="B249">
        <v>103997516.58393331</v>
      </c>
      <c r="C249">
        <v>108212977</v>
      </c>
      <c r="D249">
        <v>4215460.4160666913</v>
      </c>
      <c r="E249" s="2">
        <f t="shared" si="3"/>
        <v>3.8955220833326596</v>
      </c>
    </row>
    <row r="250" spans="1:5" x14ac:dyDescent="0.3">
      <c r="A250" t="s">
        <v>251</v>
      </c>
      <c r="B250">
        <v>277427160.26230007</v>
      </c>
      <c r="C250">
        <v>271202783</v>
      </c>
      <c r="D250">
        <v>6224377.2623000741</v>
      </c>
      <c r="E250" s="2">
        <f t="shared" si="3"/>
        <v>2.2951008073910781</v>
      </c>
    </row>
    <row r="251" spans="1:5" x14ac:dyDescent="0.3">
      <c r="A251" t="s">
        <v>252</v>
      </c>
      <c r="B251">
        <v>524932503.77556694</v>
      </c>
      <c r="C251">
        <v>597131735</v>
      </c>
      <c r="D251">
        <v>72199231.224433064</v>
      </c>
      <c r="E251" s="2">
        <f t="shared" si="3"/>
        <v>12.091005550799116</v>
      </c>
    </row>
    <row r="252" spans="1:5" x14ac:dyDescent="0.3">
      <c r="A252" t="s">
        <v>253</v>
      </c>
      <c r="B252">
        <v>275745130.76073343</v>
      </c>
      <c r="C252">
        <v>287225356</v>
      </c>
      <c r="D252">
        <v>11480225.239266574</v>
      </c>
      <c r="E252" s="2">
        <f t="shared" si="3"/>
        <v>3.9969400331308407</v>
      </c>
    </row>
    <row r="253" spans="1:5" x14ac:dyDescent="0.3">
      <c r="A253" t="s">
        <v>254</v>
      </c>
      <c r="B253">
        <v>66343033.369999953</v>
      </c>
      <c r="C253">
        <v>57800546</v>
      </c>
      <c r="D253">
        <v>8542487.3699999526</v>
      </c>
      <c r="E253" s="2">
        <f t="shared" si="3"/>
        <v>14.779250303275601</v>
      </c>
    </row>
    <row r="254" spans="1:5" x14ac:dyDescent="0.3">
      <c r="A254" t="s">
        <v>255</v>
      </c>
      <c r="B254">
        <v>185973377.00243327</v>
      </c>
      <c r="C254">
        <v>168165257</v>
      </c>
      <c r="D254">
        <v>17808120.00243327</v>
      </c>
      <c r="E254" s="2">
        <f t="shared" si="3"/>
        <v>10.589654676669195</v>
      </c>
    </row>
    <row r="255" spans="1:5" x14ac:dyDescent="0.3">
      <c r="A255" t="s">
        <v>256</v>
      </c>
      <c r="B255">
        <v>66343033.369999953</v>
      </c>
      <c r="C255">
        <v>70424899</v>
      </c>
      <c r="D255">
        <v>4081865.6300000474</v>
      </c>
      <c r="E255" s="2">
        <f t="shared" si="3"/>
        <v>5.7960546453890514</v>
      </c>
    </row>
    <row r="256" spans="1:5" x14ac:dyDescent="0.3">
      <c r="A256" t="s">
        <v>257</v>
      </c>
      <c r="B256">
        <v>98597762.318099946</v>
      </c>
      <c r="C256">
        <v>92600012</v>
      </c>
      <c r="D256">
        <v>5997750.3180999458</v>
      </c>
      <c r="E256" s="2">
        <f t="shared" si="3"/>
        <v>6.4770513400148859</v>
      </c>
    </row>
    <row r="257" spans="1:5" x14ac:dyDescent="0.3">
      <c r="A257" t="s">
        <v>258</v>
      </c>
      <c r="B257">
        <v>88813990.448233292</v>
      </c>
      <c r="C257">
        <v>75873196</v>
      </c>
      <c r="D257">
        <v>12940794.448233292</v>
      </c>
      <c r="E257" s="2">
        <f t="shared" si="3"/>
        <v>17.055818300092817</v>
      </c>
    </row>
    <row r="258" spans="1:5" x14ac:dyDescent="0.3">
      <c r="A258" t="s">
        <v>259</v>
      </c>
      <c r="B258">
        <v>116722415.66376665</v>
      </c>
      <c r="C258">
        <v>96296483</v>
      </c>
      <c r="D258">
        <v>20425932.663766652</v>
      </c>
      <c r="E258" s="2">
        <f t="shared" ref="E258:E321" si="4">100*(D258/C258)</f>
        <v>21.211504332683315</v>
      </c>
    </row>
    <row r="259" spans="1:5" x14ac:dyDescent="0.3">
      <c r="A259" t="s">
        <v>260</v>
      </c>
      <c r="B259">
        <v>94554621.770530164</v>
      </c>
      <c r="C259">
        <v>92285471</v>
      </c>
      <c r="D259">
        <v>2269150.7705301642</v>
      </c>
      <c r="E259" s="2">
        <f t="shared" si="4"/>
        <v>2.4588385863362658</v>
      </c>
    </row>
    <row r="260" spans="1:5" x14ac:dyDescent="0.3">
      <c r="A260" t="s">
        <v>261</v>
      </c>
      <c r="B260">
        <v>176063769.64066672</v>
      </c>
      <c r="C260">
        <v>189781412</v>
      </c>
      <c r="D260">
        <v>13717642.359333277</v>
      </c>
      <c r="E260" s="2">
        <f t="shared" si="4"/>
        <v>7.2281274624162233</v>
      </c>
    </row>
    <row r="261" spans="1:5" x14ac:dyDescent="0.3">
      <c r="A261" t="s">
        <v>262</v>
      </c>
      <c r="B261">
        <v>69037667.006266668</v>
      </c>
      <c r="C261">
        <v>76320648</v>
      </c>
      <c r="D261">
        <v>7282980.9937333316</v>
      </c>
      <c r="E261" s="2">
        <f t="shared" si="4"/>
        <v>9.5426089591552365</v>
      </c>
    </row>
    <row r="262" spans="1:5" x14ac:dyDescent="0.3">
      <c r="A262" t="s">
        <v>263</v>
      </c>
      <c r="B262">
        <v>96351785.812609464</v>
      </c>
      <c r="C262">
        <v>93622773</v>
      </c>
      <c r="D262">
        <v>2729012.8126094639</v>
      </c>
      <c r="E262" s="2">
        <f t="shared" si="4"/>
        <v>2.9149027797002591</v>
      </c>
    </row>
    <row r="263" spans="1:5" x14ac:dyDescent="0.3">
      <c r="A263" t="s">
        <v>264</v>
      </c>
      <c r="B263">
        <v>72639027.66383332</v>
      </c>
      <c r="C263">
        <v>69738261</v>
      </c>
      <c r="D263">
        <v>2900766.6638333201</v>
      </c>
      <c r="E263" s="2">
        <f t="shared" si="4"/>
        <v>4.1595053020225441</v>
      </c>
    </row>
    <row r="264" spans="1:5" x14ac:dyDescent="0.3">
      <c r="A264" t="s">
        <v>265</v>
      </c>
      <c r="B264">
        <v>174254284.55443326</v>
      </c>
      <c r="C264">
        <v>188342199</v>
      </c>
      <c r="D264">
        <v>14087914.445566744</v>
      </c>
      <c r="E264" s="2">
        <f t="shared" si="4"/>
        <v>7.4799564411832868</v>
      </c>
    </row>
    <row r="265" spans="1:5" x14ac:dyDescent="0.3">
      <c r="A265" t="s">
        <v>266</v>
      </c>
      <c r="B265">
        <v>114992430.94453326</v>
      </c>
      <c r="C265">
        <v>119895749</v>
      </c>
      <c r="D265">
        <v>4903318.0554667413</v>
      </c>
      <c r="E265" s="2">
        <f t="shared" si="4"/>
        <v>4.0896512982013578</v>
      </c>
    </row>
    <row r="266" spans="1:5" x14ac:dyDescent="0.3">
      <c r="A266" t="s">
        <v>267</v>
      </c>
      <c r="B266">
        <v>112973012.63743806</v>
      </c>
      <c r="C266">
        <v>102123326</v>
      </c>
      <c r="D266">
        <v>10849686.637438059</v>
      </c>
      <c r="E266" s="2">
        <f t="shared" si="4"/>
        <v>10.624102310806112</v>
      </c>
    </row>
    <row r="267" spans="1:5" x14ac:dyDescent="0.3">
      <c r="A267" t="s">
        <v>268</v>
      </c>
      <c r="B267">
        <v>114396884.39556664</v>
      </c>
      <c r="C267">
        <v>114965379</v>
      </c>
      <c r="D267">
        <v>568494.60443335772</v>
      </c>
      <c r="E267" s="2">
        <f t="shared" si="4"/>
        <v>0.49449200218211581</v>
      </c>
    </row>
    <row r="268" spans="1:5" x14ac:dyDescent="0.3">
      <c r="A268" t="s">
        <v>269</v>
      </c>
      <c r="B268">
        <v>171220425.53519991</v>
      </c>
      <c r="C268">
        <v>188119012</v>
      </c>
      <c r="D268">
        <v>16898586.46480009</v>
      </c>
      <c r="E268" s="2">
        <f t="shared" si="4"/>
        <v>8.9829232490334832</v>
      </c>
    </row>
    <row r="269" spans="1:5" x14ac:dyDescent="0.3">
      <c r="A269" t="s">
        <v>270</v>
      </c>
      <c r="B269">
        <v>290006434.01336664</v>
      </c>
      <c r="C269">
        <v>270652132</v>
      </c>
      <c r="D269">
        <v>19354302.01336664</v>
      </c>
      <c r="E269" s="2">
        <f t="shared" si="4"/>
        <v>7.1509881966740396</v>
      </c>
    </row>
    <row r="270" spans="1:5" x14ac:dyDescent="0.3">
      <c r="A270" t="s">
        <v>271</v>
      </c>
      <c r="B270">
        <v>186647626.68136662</v>
      </c>
      <c r="C270">
        <v>188348920</v>
      </c>
      <c r="D270">
        <v>1701293.3186333776</v>
      </c>
      <c r="E270" s="2">
        <f t="shared" si="4"/>
        <v>0.90326682979301254</v>
      </c>
    </row>
    <row r="271" spans="1:5" x14ac:dyDescent="0.3">
      <c r="A271" t="s">
        <v>272</v>
      </c>
      <c r="B271">
        <v>154876306.53063345</v>
      </c>
      <c r="C271">
        <v>163048467</v>
      </c>
      <c r="D271">
        <v>8172160.4693665504</v>
      </c>
      <c r="E271" s="2">
        <f t="shared" si="4"/>
        <v>5.0121050628256141</v>
      </c>
    </row>
    <row r="272" spans="1:5" x14ac:dyDescent="0.3">
      <c r="A272" t="s">
        <v>273</v>
      </c>
      <c r="B272">
        <v>257906273.85893336</v>
      </c>
      <c r="C272">
        <v>292882345</v>
      </c>
      <c r="D272">
        <v>34976071.141066641</v>
      </c>
      <c r="E272" s="2">
        <f t="shared" si="4"/>
        <v>11.942020998591309</v>
      </c>
    </row>
    <row r="273" spans="1:5" x14ac:dyDescent="0.3">
      <c r="A273" t="s">
        <v>274</v>
      </c>
      <c r="B273">
        <v>1303830581.7956548</v>
      </c>
      <c r="C273">
        <v>1098030022</v>
      </c>
      <c r="D273">
        <v>205800559.79565477</v>
      </c>
      <c r="E273" s="2">
        <f t="shared" si="4"/>
        <v>18.74270791073641</v>
      </c>
    </row>
    <row r="274" spans="1:5" x14ac:dyDescent="0.3">
      <c r="A274" t="s">
        <v>275</v>
      </c>
      <c r="B274">
        <v>808265446.69239962</v>
      </c>
      <c r="C274">
        <v>584996976</v>
      </c>
      <c r="D274">
        <v>223268470.69239962</v>
      </c>
      <c r="E274" s="2">
        <f t="shared" si="4"/>
        <v>38.165747833267368</v>
      </c>
    </row>
    <row r="275" spans="1:5" x14ac:dyDescent="0.3">
      <c r="A275" t="s">
        <v>276</v>
      </c>
      <c r="B275">
        <v>399161236.99219972</v>
      </c>
      <c r="C275">
        <v>428922994</v>
      </c>
      <c r="D275">
        <v>29761757.007800281</v>
      </c>
      <c r="E275" s="2">
        <f t="shared" si="4"/>
        <v>6.9387180039595364</v>
      </c>
    </row>
    <row r="276" spans="1:5" x14ac:dyDescent="0.3">
      <c r="A276" t="s">
        <v>277</v>
      </c>
      <c r="B276">
        <v>95514321.952744424</v>
      </c>
      <c r="C276">
        <v>91912477</v>
      </c>
      <c r="D276">
        <v>3601844.9527444243</v>
      </c>
      <c r="E276" s="2">
        <f t="shared" si="4"/>
        <v>3.9187769390051628</v>
      </c>
    </row>
    <row r="277" spans="1:5" x14ac:dyDescent="0.3">
      <c r="A277" t="s">
        <v>278</v>
      </c>
      <c r="B277">
        <v>128974214.50340475</v>
      </c>
      <c r="C277">
        <v>133942886</v>
      </c>
      <c r="D277">
        <v>4968671.4965952486</v>
      </c>
      <c r="E277" s="2">
        <f t="shared" si="4"/>
        <v>3.7095449000518386</v>
      </c>
    </row>
    <row r="278" spans="1:5" x14ac:dyDescent="0.3">
      <c r="A278" t="s">
        <v>279</v>
      </c>
      <c r="B278">
        <v>179508018.25303325</v>
      </c>
      <c r="C278">
        <v>172546937</v>
      </c>
      <c r="D278">
        <v>6961081.2530332506</v>
      </c>
      <c r="E278" s="2">
        <f t="shared" si="4"/>
        <v>4.0343116916837829</v>
      </c>
    </row>
    <row r="279" spans="1:5" x14ac:dyDescent="0.3">
      <c r="A279" t="s">
        <v>280</v>
      </c>
      <c r="B279">
        <v>83822385.093333378</v>
      </c>
      <c r="C279">
        <v>80440674</v>
      </c>
      <c r="D279">
        <v>3381711.0933333784</v>
      </c>
      <c r="E279" s="2">
        <f t="shared" si="4"/>
        <v>4.2039815495993711</v>
      </c>
    </row>
    <row r="280" spans="1:5" x14ac:dyDescent="0.3">
      <c r="A280" t="s">
        <v>281</v>
      </c>
      <c r="B280">
        <v>217951694.89576668</v>
      </c>
      <c r="C280">
        <v>219513940</v>
      </c>
      <c r="D280">
        <v>1562245.1042333245</v>
      </c>
      <c r="E280" s="2">
        <f t="shared" si="4"/>
        <v>0.71168377927767346</v>
      </c>
    </row>
    <row r="281" spans="1:5" x14ac:dyDescent="0.3">
      <c r="A281" t="s">
        <v>282</v>
      </c>
      <c r="B281">
        <v>362666337.53299999</v>
      </c>
      <c r="C281">
        <v>351355465</v>
      </c>
      <c r="D281">
        <v>11310872.532999992</v>
      </c>
      <c r="E281" s="2">
        <f t="shared" si="4"/>
        <v>3.2192106455495124</v>
      </c>
    </row>
    <row r="282" spans="1:5" x14ac:dyDescent="0.3">
      <c r="A282" t="s">
        <v>283</v>
      </c>
      <c r="B282">
        <v>102840798.14196047</v>
      </c>
      <c r="C282">
        <v>101756117</v>
      </c>
      <c r="D282">
        <v>1084681.1419604719</v>
      </c>
      <c r="E282" s="2">
        <f t="shared" si="4"/>
        <v>1.0659616089325341</v>
      </c>
    </row>
    <row r="283" spans="1:5" x14ac:dyDescent="0.3">
      <c r="A283" t="s">
        <v>284</v>
      </c>
      <c r="B283">
        <v>213610353.99443337</v>
      </c>
      <c r="C283">
        <v>205289754</v>
      </c>
      <c r="D283">
        <v>8320599.9944333732</v>
      </c>
      <c r="E283" s="2">
        <f t="shared" si="4"/>
        <v>4.0531004749673833</v>
      </c>
    </row>
    <row r="284" spans="1:5" x14ac:dyDescent="0.3">
      <c r="A284" t="s">
        <v>285</v>
      </c>
      <c r="B284">
        <v>204283290.91446188</v>
      </c>
      <c r="C284">
        <v>206186815</v>
      </c>
      <c r="D284">
        <v>1903524.0855381191</v>
      </c>
      <c r="E284" s="2">
        <f t="shared" si="4"/>
        <v>0.9232035935654368</v>
      </c>
    </row>
    <row r="285" spans="1:5" x14ac:dyDescent="0.3">
      <c r="A285" t="s">
        <v>286</v>
      </c>
      <c r="B285">
        <v>154819652.08366677</v>
      </c>
      <c r="C285">
        <v>149211945</v>
      </c>
      <c r="D285">
        <v>5607707.0836667717</v>
      </c>
      <c r="E285" s="2">
        <f t="shared" si="4"/>
        <v>3.7582159281328122</v>
      </c>
    </row>
    <row r="286" spans="1:5" x14ac:dyDescent="0.3">
      <c r="A286" t="s">
        <v>287</v>
      </c>
      <c r="B286">
        <v>440334189.63039982</v>
      </c>
      <c r="C286">
        <v>458485480</v>
      </c>
      <c r="D286">
        <v>18151290.369600177</v>
      </c>
      <c r="E286" s="2">
        <f t="shared" si="4"/>
        <v>3.95896733078661</v>
      </c>
    </row>
    <row r="287" spans="1:5" x14ac:dyDescent="0.3">
      <c r="A287" t="s">
        <v>288</v>
      </c>
      <c r="B287">
        <v>902598355.41826677</v>
      </c>
      <c r="C287">
        <v>916835946</v>
      </c>
      <c r="D287">
        <v>14237590.581733227</v>
      </c>
      <c r="E287" s="2">
        <f t="shared" si="4"/>
        <v>1.5529049274136146</v>
      </c>
    </row>
    <row r="288" spans="1:5" x14ac:dyDescent="0.3">
      <c r="A288" t="s">
        <v>289</v>
      </c>
      <c r="B288">
        <v>85645239.856766731</v>
      </c>
      <c r="C288">
        <v>82592619</v>
      </c>
      <c r="D288">
        <v>3052620.8567667305</v>
      </c>
      <c r="E288" s="2">
        <f t="shared" si="4"/>
        <v>3.6959971650332704</v>
      </c>
    </row>
    <row r="289" spans="1:5" x14ac:dyDescent="0.3">
      <c r="A289" t="s">
        <v>290</v>
      </c>
      <c r="B289">
        <v>196942631.05543345</v>
      </c>
      <c r="C289">
        <v>176238527</v>
      </c>
      <c r="D289">
        <v>20704104.055433452</v>
      </c>
      <c r="E289" s="2">
        <f t="shared" si="4"/>
        <v>11.747774114926331</v>
      </c>
    </row>
    <row r="290" spans="1:5" x14ac:dyDescent="0.3">
      <c r="A290" t="s">
        <v>291</v>
      </c>
      <c r="B290">
        <v>219735296.13830024</v>
      </c>
      <c r="C290">
        <v>214650600</v>
      </c>
      <c r="D290">
        <v>5084696.13830024</v>
      </c>
      <c r="E290" s="2">
        <f t="shared" si="4"/>
        <v>2.3688245634068763</v>
      </c>
    </row>
    <row r="291" spans="1:5" x14ac:dyDescent="0.3">
      <c r="A291" t="s">
        <v>292</v>
      </c>
      <c r="B291">
        <v>75208528.110333338</v>
      </c>
      <c r="C291">
        <v>61637143</v>
      </c>
      <c r="D291">
        <v>13571385.110333338</v>
      </c>
      <c r="E291" s="2">
        <f t="shared" si="4"/>
        <v>22.018193007961674</v>
      </c>
    </row>
    <row r="292" spans="1:5" x14ac:dyDescent="0.3">
      <c r="A292" t="s">
        <v>293</v>
      </c>
      <c r="B292">
        <v>85444052.650266722</v>
      </c>
      <c r="C292">
        <v>67118144</v>
      </c>
      <c r="D292">
        <v>18325908.650266722</v>
      </c>
      <c r="E292" s="2">
        <f t="shared" si="4"/>
        <v>27.303956215277232</v>
      </c>
    </row>
    <row r="293" spans="1:5" x14ac:dyDescent="0.3">
      <c r="A293" t="s">
        <v>294</v>
      </c>
      <c r="B293">
        <v>85722771.120333403</v>
      </c>
      <c r="C293">
        <v>86266114</v>
      </c>
      <c r="D293">
        <v>543342.87966659665</v>
      </c>
      <c r="E293" s="2">
        <f t="shared" si="4"/>
        <v>0.62984508571534437</v>
      </c>
    </row>
    <row r="294" spans="1:5" x14ac:dyDescent="0.3">
      <c r="A294" t="s">
        <v>295</v>
      </c>
      <c r="B294">
        <v>243730615.42263335</v>
      </c>
      <c r="C294">
        <v>219295487</v>
      </c>
      <c r="D294">
        <v>24435128.42263335</v>
      </c>
      <c r="E294" s="2">
        <f t="shared" si="4"/>
        <v>11.142558726086939</v>
      </c>
    </row>
    <row r="295" spans="1:5" x14ac:dyDescent="0.3">
      <c r="A295" t="s">
        <v>296</v>
      </c>
      <c r="B295">
        <v>399942894.34879994</v>
      </c>
      <c r="C295">
        <v>407803940</v>
      </c>
      <c r="D295">
        <v>7861045.6512000561</v>
      </c>
      <c r="E295" s="2">
        <f t="shared" si="4"/>
        <v>1.9276531882453258</v>
      </c>
    </row>
    <row r="296" spans="1:5" x14ac:dyDescent="0.3">
      <c r="A296" t="s">
        <v>297</v>
      </c>
      <c r="B296">
        <v>279551988.56269991</v>
      </c>
      <c r="C296">
        <v>247584180</v>
      </c>
      <c r="D296">
        <v>31967808.562699914</v>
      </c>
      <c r="E296" s="2">
        <f t="shared" si="4"/>
        <v>12.911894678690663</v>
      </c>
    </row>
    <row r="297" spans="1:5" x14ac:dyDescent="0.3">
      <c r="A297" t="s">
        <v>298</v>
      </c>
      <c r="B297">
        <v>2292250918.3010325</v>
      </c>
      <c r="C297">
        <v>2227782683</v>
      </c>
      <c r="D297">
        <v>64468235.301032543</v>
      </c>
      <c r="E297" s="2">
        <f t="shared" si="4"/>
        <v>2.8938296267846759</v>
      </c>
    </row>
    <row r="298" spans="1:5" x14ac:dyDescent="0.3">
      <c r="A298" t="s">
        <v>299</v>
      </c>
      <c r="B298">
        <v>387839463.9877668</v>
      </c>
      <c r="C298">
        <v>415261003</v>
      </c>
      <c r="D298">
        <v>27421539.012233198</v>
      </c>
      <c r="E298" s="2">
        <f t="shared" si="4"/>
        <v>6.6034467031890296</v>
      </c>
    </row>
    <row r="299" spans="1:5" x14ac:dyDescent="0.3">
      <c r="A299" t="s">
        <v>300</v>
      </c>
      <c r="B299">
        <v>144160923.08313331</v>
      </c>
      <c r="C299">
        <v>190564596</v>
      </c>
      <c r="D299">
        <v>46403672.91686669</v>
      </c>
      <c r="E299" s="2">
        <f t="shared" si="4"/>
        <v>24.350626449451653</v>
      </c>
    </row>
    <row r="300" spans="1:5" x14ac:dyDescent="0.3">
      <c r="A300" t="s">
        <v>301</v>
      </c>
      <c r="B300">
        <v>92097582.863000005</v>
      </c>
      <c r="C300">
        <v>81545377</v>
      </c>
      <c r="D300">
        <v>10552205.863000005</v>
      </c>
      <c r="E300" s="2">
        <f t="shared" si="4"/>
        <v>12.940287053918464</v>
      </c>
    </row>
    <row r="301" spans="1:5" x14ac:dyDescent="0.3">
      <c r="A301" t="s">
        <v>302</v>
      </c>
      <c r="B301">
        <v>355970353.07566643</v>
      </c>
      <c r="C301">
        <v>321328567</v>
      </c>
      <c r="D301">
        <v>34641786.075666428</v>
      </c>
      <c r="E301" s="2">
        <f t="shared" si="4"/>
        <v>10.780798731681527</v>
      </c>
    </row>
    <row r="302" spans="1:5" x14ac:dyDescent="0.3">
      <c r="A302" t="s">
        <v>303</v>
      </c>
      <c r="B302">
        <v>310334882.2074666</v>
      </c>
      <c r="C302">
        <v>281954040</v>
      </c>
      <c r="D302">
        <v>28380842.207466602</v>
      </c>
      <c r="E302" s="2">
        <f t="shared" si="4"/>
        <v>10.065768948537359</v>
      </c>
    </row>
    <row r="303" spans="1:5" x14ac:dyDescent="0.3">
      <c r="A303" t="s">
        <v>304</v>
      </c>
      <c r="B303">
        <v>91669323.064433381</v>
      </c>
      <c r="C303">
        <v>80806676</v>
      </c>
      <c r="D303">
        <v>10862647.064433381</v>
      </c>
      <c r="E303" s="2">
        <f t="shared" si="4"/>
        <v>13.442759437887759</v>
      </c>
    </row>
    <row r="304" spans="1:5" x14ac:dyDescent="0.3">
      <c r="A304" t="s">
        <v>305</v>
      </c>
      <c r="B304">
        <v>94470556.107133329</v>
      </c>
      <c r="C304">
        <v>84928364</v>
      </c>
      <c r="D304">
        <v>9542192.1071333289</v>
      </c>
      <c r="E304" s="2">
        <f t="shared" si="4"/>
        <v>11.235577441634611</v>
      </c>
    </row>
    <row r="305" spans="1:5" x14ac:dyDescent="0.3">
      <c r="A305" t="s">
        <v>306</v>
      </c>
      <c r="B305">
        <v>106957690.48922861</v>
      </c>
      <c r="C305">
        <v>94304808</v>
      </c>
      <c r="D305">
        <v>12652882.489228606</v>
      </c>
      <c r="E305" s="2">
        <f t="shared" si="4"/>
        <v>13.41700678636513</v>
      </c>
    </row>
    <row r="306" spans="1:5" x14ac:dyDescent="0.3">
      <c r="A306" t="s">
        <v>307</v>
      </c>
      <c r="B306">
        <v>184686463.03929996</v>
      </c>
      <c r="C306">
        <v>154526594</v>
      </c>
      <c r="D306">
        <v>30159869.039299965</v>
      </c>
      <c r="E306" s="2">
        <f t="shared" si="4"/>
        <v>19.517591282248777</v>
      </c>
    </row>
    <row r="307" spans="1:5" x14ac:dyDescent="0.3">
      <c r="A307" t="s">
        <v>308</v>
      </c>
      <c r="B307">
        <v>68275902.655566663</v>
      </c>
      <c r="C307">
        <v>84562799</v>
      </c>
      <c r="D307">
        <v>16286896.344433337</v>
      </c>
      <c r="E307" s="2">
        <f t="shared" si="4"/>
        <v>19.260119741818549</v>
      </c>
    </row>
    <row r="308" spans="1:5" x14ac:dyDescent="0.3">
      <c r="A308" t="s">
        <v>309</v>
      </c>
      <c r="B308">
        <v>155004083.82529691</v>
      </c>
      <c r="C308">
        <v>156127924</v>
      </c>
      <c r="D308">
        <v>1123840.1747030914</v>
      </c>
      <c r="E308" s="2">
        <f t="shared" si="4"/>
        <v>0.71982009746257269</v>
      </c>
    </row>
    <row r="309" spans="1:5" x14ac:dyDescent="0.3">
      <c r="A309" t="s">
        <v>310</v>
      </c>
      <c r="B309">
        <v>104351551.38547856</v>
      </c>
      <c r="C309">
        <v>104158924</v>
      </c>
      <c r="D309">
        <v>192627.38547855616</v>
      </c>
      <c r="E309" s="2">
        <f t="shared" si="4"/>
        <v>0.18493603628101626</v>
      </c>
    </row>
    <row r="310" spans="1:5" x14ac:dyDescent="0.3">
      <c r="A310" t="s">
        <v>311</v>
      </c>
      <c r="B310">
        <v>190946103.35256669</v>
      </c>
      <c r="C310">
        <v>203320768</v>
      </c>
      <c r="D310">
        <v>12374664.647433311</v>
      </c>
      <c r="E310" s="2">
        <f t="shared" si="4"/>
        <v>6.0862767582273305</v>
      </c>
    </row>
    <row r="311" spans="1:5" x14ac:dyDescent="0.3">
      <c r="A311" t="s">
        <v>312</v>
      </c>
      <c r="B311">
        <v>153137834.82563022</v>
      </c>
      <c r="C311">
        <v>153616041</v>
      </c>
      <c r="D311">
        <v>478206.17436978221</v>
      </c>
      <c r="E311" s="2">
        <f t="shared" si="4"/>
        <v>0.31129963463241589</v>
      </c>
    </row>
    <row r="312" spans="1:5" x14ac:dyDescent="0.3">
      <c r="A312" t="s">
        <v>313</v>
      </c>
      <c r="B312">
        <v>105069518.68927547</v>
      </c>
      <c r="C312">
        <v>98702712</v>
      </c>
      <c r="D312">
        <v>6366806.6892754734</v>
      </c>
      <c r="E312" s="2">
        <f t="shared" si="4"/>
        <v>6.450488097303217</v>
      </c>
    </row>
    <row r="313" spans="1:5" x14ac:dyDescent="0.3">
      <c r="A313" t="s">
        <v>314</v>
      </c>
      <c r="B313">
        <v>101588042.94458573</v>
      </c>
      <c r="C313">
        <v>93000145</v>
      </c>
      <c r="D313">
        <v>8587897.9445857257</v>
      </c>
      <c r="E313" s="2">
        <f t="shared" si="4"/>
        <v>9.2342844676056419</v>
      </c>
    </row>
    <row r="314" spans="1:5" x14ac:dyDescent="0.3">
      <c r="A314" t="s">
        <v>315</v>
      </c>
      <c r="B314">
        <v>103310736.83553331</v>
      </c>
      <c r="C314">
        <v>105441273</v>
      </c>
      <c r="D314">
        <v>2130536.164466694</v>
      </c>
      <c r="E314" s="2">
        <f t="shared" si="4"/>
        <v>2.0205903284823714</v>
      </c>
    </row>
    <row r="315" spans="1:5" x14ac:dyDescent="0.3">
      <c r="A315" t="s">
        <v>316</v>
      </c>
      <c r="B315">
        <v>293810908.52019995</v>
      </c>
      <c r="C315">
        <v>334847267</v>
      </c>
      <c r="D315">
        <v>41036358.479800045</v>
      </c>
      <c r="E315" s="2">
        <f t="shared" si="4"/>
        <v>12.255246652438721</v>
      </c>
    </row>
    <row r="316" spans="1:5" x14ac:dyDescent="0.3">
      <c r="A316" t="s">
        <v>317</v>
      </c>
      <c r="B316">
        <v>105723191.48673336</v>
      </c>
      <c r="C316">
        <v>127380268</v>
      </c>
      <c r="D316">
        <v>21657076.513266638</v>
      </c>
      <c r="E316" s="2">
        <f t="shared" si="4"/>
        <v>17.001908422163659</v>
      </c>
    </row>
    <row r="317" spans="1:5" x14ac:dyDescent="0.3">
      <c r="A317" t="s">
        <v>318</v>
      </c>
      <c r="B317">
        <v>395154706.13553351</v>
      </c>
      <c r="C317">
        <v>388399541</v>
      </c>
      <c r="D317">
        <v>6755165.1355335116</v>
      </c>
      <c r="E317" s="2">
        <f t="shared" si="4"/>
        <v>1.7392309780133113</v>
      </c>
    </row>
    <row r="318" spans="1:5" x14ac:dyDescent="0.3">
      <c r="A318" t="s">
        <v>319</v>
      </c>
      <c r="B318">
        <v>155004083.82529691</v>
      </c>
      <c r="C318">
        <v>157821321</v>
      </c>
      <c r="D318">
        <v>2817237.1747030914</v>
      </c>
      <c r="E318" s="2">
        <f t="shared" si="4"/>
        <v>1.7850802140371713</v>
      </c>
    </row>
    <row r="319" spans="1:5" x14ac:dyDescent="0.3">
      <c r="A319" t="s">
        <v>320</v>
      </c>
      <c r="B319">
        <v>104881866.86866668</v>
      </c>
      <c r="C319">
        <v>120087825</v>
      </c>
      <c r="D319">
        <v>15205958.131333321</v>
      </c>
      <c r="E319" s="2">
        <f t="shared" si="4"/>
        <v>12.662364508086746</v>
      </c>
    </row>
    <row r="320" spans="1:5" x14ac:dyDescent="0.3">
      <c r="A320" t="s">
        <v>321</v>
      </c>
      <c r="B320">
        <v>365331758.7397669</v>
      </c>
      <c r="C320">
        <v>344785574</v>
      </c>
      <c r="D320">
        <v>20546184.739766896</v>
      </c>
      <c r="E320" s="2">
        <f t="shared" si="4"/>
        <v>5.9591196062532754</v>
      </c>
    </row>
    <row r="321" spans="1:5" x14ac:dyDescent="0.3">
      <c r="A321" t="s">
        <v>322</v>
      </c>
      <c r="B321">
        <v>294670581.95766664</v>
      </c>
      <c r="C321">
        <v>243839267</v>
      </c>
      <c r="D321">
        <v>50831314.957666636</v>
      </c>
      <c r="E321" s="2">
        <f t="shared" si="4"/>
        <v>20.846238418878873</v>
      </c>
    </row>
    <row r="322" spans="1:5" x14ac:dyDescent="0.3">
      <c r="A322" t="s">
        <v>323</v>
      </c>
      <c r="B322">
        <v>146989796.04819998</v>
      </c>
      <c r="C322">
        <v>133590472</v>
      </c>
      <c r="D322">
        <v>13399324.048199981</v>
      </c>
      <c r="E322" s="2">
        <f t="shared" ref="E322:E357" si="5">100*(D322/C322)</f>
        <v>10.030149491649361</v>
      </c>
    </row>
    <row r="323" spans="1:5" x14ac:dyDescent="0.3">
      <c r="A323" t="s">
        <v>324</v>
      </c>
      <c r="B323">
        <v>436888234.10500002</v>
      </c>
      <c r="C323">
        <v>476790443</v>
      </c>
      <c r="D323">
        <v>39902208.894999981</v>
      </c>
      <c r="E323" s="2">
        <f t="shared" si="5"/>
        <v>8.3689196125518777</v>
      </c>
    </row>
    <row r="324" spans="1:5" x14ac:dyDescent="0.3">
      <c r="A324" t="s">
        <v>325</v>
      </c>
      <c r="B324">
        <v>211369218.07426667</v>
      </c>
      <c r="C324">
        <v>173662009</v>
      </c>
      <c r="D324">
        <v>37707209.074266672</v>
      </c>
      <c r="E324" s="2">
        <f t="shared" si="5"/>
        <v>21.71298679048834</v>
      </c>
    </row>
    <row r="325" spans="1:5" x14ac:dyDescent="0.3">
      <c r="A325" t="s">
        <v>326</v>
      </c>
      <c r="B325">
        <v>64962653.696727283</v>
      </c>
      <c r="C325">
        <v>65620839</v>
      </c>
      <c r="D325">
        <v>658185.3032727167</v>
      </c>
      <c r="E325" s="2">
        <f t="shared" si="5"/>
        <v>1.0030126302906868</v>
      </c>
    </row>
    <row r="326" spans="1:5" x14ac:dyDescent="0.3">
      <c r="A326" t="s">
        <v>327</v>
      </c>
      <c r="B326">
        <v>58634911.044138081</v>
      </c>
      <c r="C326">
        <v>55044054</v>
      </c>
      <c r="D326">
        <v>3590857.0441380814</v>
      </c>
      <c r="E326" s="2">
        <f t="shared" si="5"/>
        <v>6.5236056997874492</v>
      </c>
    </row>
    <row r="327" spans="1:5" x14ac:dyDescent="0.3">
      <c r="A327" t="s">
        <v>328</v>
      </c>
      <c r="B327">
        <v>63714801.971323825</v>
      </c>
      <c r="C327">
        <v>69920577</v>
      </c>
      <c r="D327">
        <v>6205775.0286761746</v>
      </c>
      <c r="E327" s="2">
        <f t="shared" si="5"/>
        <v>8.8754631253631882</v>
      </c>
    </row>
    <row r="328" spans="1:5" x14ac:dyDescent="0.3">
      <c r="A328" t="s">
        <v>329</v>
      </c>
      <c r="B328">
        <v>660154555.81896627</v>
      </c>
      <c r="C328">
        <v>587292050</v>
      </c>
      <c r="D328">
        <v>72862505.818966269</v>
      </c>
      <c r="E328" s="2">
        <f t="shared" si="5"/>
        <v>12.406520030190476</v>
      </c>
    </row>
    <row r="329" spans="1:5" x14ac:dyDescent="0.3">
      <c r="A329" t="s">
        <v>330</v>
      </c>
      <c r="B329">
        <v>851382532.55106616</v>
      </c>
      <c r="C329">
        <v>852816457</v>
      </c>
      <c r="D329">
        <v>1433924.4489338398</v>
      </c>
      <c r="E329" s="2">
        <f t="shared" si="5"/>
        <v>0.16813986610648154</v>
      </c>
    </row>
    <row r="330" spans="1:5" x14ac:dyDescent="0.3">
      <c r="A330" t="s">
        <v>331</v>
      </c>
      <c r="B330">
        <v>190995943.74549985</v>
      </c>
      <c r="C330">
        <v>194433457</v>
      </c>
      <c r="D330">
        <v>3437513.2545001507</v>
      </c>
      <c r="E330" s="2">
        <f t="shared" si="5"/>
        <v>1.7679638615385782</v>
      </c>
    </row>
    <row r="331" spans="1:5" x14ac:dyDescent="0.3">
      <c r="A331" t="s">
        <v>332</v>
      </c>
      <c r="B331">
        <v>106724084.08913338</v>
      </c>
      <c r="C331">
        <v>109948040</v>
      </c>
      <c r="D331">
        <v>3223955.9108666182</v>
      </c>
      <c r="E331" s="2">
        <f t="shared" si="5"/>
        <v>2.9322541000882034</v>
      </c>
    </row>
    <row r="332" spans="1:5" x14ac:dyDescent="0.3">
      <c r="A332" t="s">
        <v>333</v>
      </c>
      <c r="B332">
        <v>679671606.1397922</v>
      </c>
      <c r="C332">
        <v>642394849</v>
      </c>
      <c r="D332">
        <v>37276757.139792204</v>
      </c>
      <c r="E332" s="2">
        <f t="shared" si="5"/>
        <v>5.8027795829652113</v>
      </c>
    </row>
    <row r="333" spans="1:5" x14ac:dyDescent="0.3">
      <c r="A333" t="s">
        <v>334</v>
      </c>
      <c r="B333">
        <v>1835213102.6091669</v>
      </c>
      <c r="C333">
        <v>1863255273</v>
      </c>
      <c r="D333">
        <v>28042170.390833139</v>
      </c>
      <c r="E333" s="2">
        <f t="shared" si="5"/>
        <v>1.5050095817350273</v>
      </c>
    </row>
    <row r="334" spans="1:5" x14ac:dyDescent="0.3">
      <c r="A334" t="s">
        <v>335</v>
      </c>
      <c r="B334">
        <v>674196608.07881188</v>
      </c>
      <c r="C334">
        <v>675557907</v>
      </c>
      <c r="D334">
        <v>1361298.9211881161</v>
      </c>
      <c r="E334" s="2">
        <f t="shared" si="5"/>
        <v>0.20150736259358387</v>
      </c>
    </row>
    <row r="335" spans="1:5" x14ac:dyDescent="0.3">
      <c r="A335" t="s">
        <v>336</v>
      </c>
      <c r="B335">
        <v>154300516.39169997</v>
      </c>
      <c r="C335">
        <v>114975197</v>
      </c>
      <c r="D335">
        <v>39325319.39169997</v>
      </c>
      <c r="E335" s="2">
        <f t="shared" si="5"/>
        <v>34.203306815556026</v>
      </c>
    </row>
    <row r="336" spans="1:5" x14ac:dyDescent="0.3">
      <c r="A336" t="s">
        <v>337</v>
      </c>
      <c r="B336">
        <v>1257781205.4961331</v>
      </c>
      <c r="C336">
        <v>1300801864</v>
      </c>
      <c r="D336">
        <v>43020658.503866911</v>
      </c>
      <c r="E336" s="2">
        <f t="shared" si="5"/>
        <v>3.3072414557876821</v>
      </c>
    </row>
    <row r="337" spans="1:5" x14ac:dyDescent="0.3">
      <c r="A337" t="s">
        <v>338</v>
      </c>
      <c r="B337">
        <v>89734728.78441909</v>
      </c>
      <c r="C337">
        <v>96166614</v>
      </c>
      <c r="D337">
        <v>6431885.2155809104</v>
      </c>
      <c r="E337" s="2">
        <f t="shared" si="5"/>
        <v>6.688272517924891</v>
      </c>
    </row>
    <row r="338" spans="1:5" x14ac:dyDescent="0.3">
      <c r="A338" t="s">
        <v>339</v>
      </c>
      <c r="B338">
        <v>1705500927.8613665</v>
      </c>
      <c r="C338">
        <v>1837635729</v>
      </c>
      <c r="D338">
        <v>132134801.13863349</v>
      </c>
      <c r="E338" s="2">
        <f t="shared" si="5"/>
        <v>7.1904784530140962</v>
      </c>
    </row>
    <row r="339" spans="1:5" x14ac:dyDescent="0.3">
      <c r="A339" t="s">
        <v>340</v>
      </c>
      <c r="B339">
        <v>217895495.4510999</v>
      </c>
      <c r="C339">
        <v>235221563</v>
      </c>
      <c r="D339">
        <v>17326067.548900098</v>
      </c>
      <c r="E339" s="2">
        <f t="shared" si="5"/>
        <v>7.3658500215390958</v>
      </c>
    </row>
    <row r="340" spans="1:5" x14ac:dyDescent="0.3">
      <c r="A340" t="s">
        <v>341</v>
      </c>
      <c r="B340">
        <v>210373227.24679998</v>
      </c>
      <c r="C340">
        <v>226575118</v>
      </c>
      <c r="D340">
        <v>16201890.753200024</v>
      </c>
      <c r="E340" s="2">
        <f t="shared" si="5"/>
        <v>7.1507811167508804</v>
      </c>
    </row>
    <row r="341" spans="1:5" x14ac:dyDescent="0.3">
      <c r="A341" t="s">
        <v>342</v>
      </c>
      <c r="B341">
        <v>105127449.6504333</v>
      </c>
      <c r="C341">
        <v>103215763</v>
      </c>
      <c r="D341">
        <v>1911686.6504333019</v>
      </c>
      <c r="E341" s="2">
        <f t="shared" si="5"/>
        <v>1.8521266470057505</v>
      </c>
    </row>
    <row r="342" spans="1:5" x14ac:dyDescent="0.3">
      <c r="A342" t="s">
        <v>343</v>
      </c>
      <c r="B342">
        <v>218484479.33316678</v>
      </c>
      <c r="C342">
        <v>213554868</v>
      </c>
      <c r="D342">
        <v>4929611.3331667781</v>
      </c>
      <c r="E342" s="2">
        <f t="shared" si="5"/>
        <v>2.308358212263641</v>
      </c>
    </row>
    <row r="343" spans="1:5" x14ac:dyDescent="0.3">
      <c r="A343" t="s">
        <v>344</v>
      </c>
      <c r="B343">
        <v>65532658.527473822</v>
      </c>
      <c r="C343">
        <v>63420940</v>
      </c>
      <c r="D343">
        <v>2111718.5274738222</v>
      </c>
      <c r="E343" s="2">
        <f t="shared" si="5"/>
        <v>3.3296865790286652</v>
      </c>
    </row>
    <row r="344" spans="1:5" x14ac:dyDescent="0.3">
      <c r="A344" t="s">
        <v>345</v>
      </c>
      <c r="B344">
        <v>182445968.02436674</v>
      </c>
      <c r="C344">
        <v>184667726</v>
      </c>
      <c r="D344">
        <v>2221757.9756332636</v>
      </c>
      <c r="E344" s="2">
        <f t="shared" si="5"/>
        <v>1.2031111357451079</v>
      </c>
    </row>
    <row r="345" spans="1:5" x14ac:dyDescent="0.3">
      <c r="A345" t="s">
        <v>346</v>
      </c>
      <c r="B345">
        <v>225747814.55480006</v>
      </c>
      <c r="C345">
        <v>225102583</v>
      </c>
      <c r="D345">
        <v>645231.55480006337</v>
      </c>
      <c r="E345" s="2">
        <f t="shared" si="5"/>
        <v>0.28663889423253014</v>
      </c>
    </row>
    <row r="346" spans="1:5" x14ac:dyDescent="0.3">
      <c r="A346" t="s">
        <v>347</v>
      </c>
      <c r="B346">
        <v>197658300.18923345</v>
      </c>
      <c r="C346">
        <v>169760174</v>
      </c>
      <c r="D346">
        <v>27898126.189233452</v>
      </c>
      <c r="E346" s="2">
        <f t="shared" si="5"/>
        <v>16.43384636801412</v>
      </c>
    </row>
    <row r="347" spans="1:5" x14ac:dyDescent="0.3">
      <c r="A347" t="s">
        <v>348</v>
      </c>
      <c r="B347">
        <v>383958707.68809998</v>
      </c>
      <c r="C347">
        <v>371534369</v>
      </c>
      <c r="D347">
        <v>12424338.68809998</v>
      </c>
      <c r="E347" s="2">
        <f t="shared" si="5"/>
        <v>3.3440617409206577</v>
      </c>
    </row>
    <row r="348" spans="1:5" x14ac:dyDescent="0.3">
      <c r="A348" t="s">
        <v>349</v>
      </c>
      <c r="B348">
        <v>429363161.44483328</v>
      </c>
      <c r="C348">
        <v>422531057</v>
      </c>
      <c r="D348">
        <v>6832104.4448332787</v>
      </c>
      <c r="E348" s="2">
        <f t="shared" si="5"/>
        <v>1.6169472827256053</v>
      </c>
    </row>
    <row r="349" spans="1:5" x14ac:dyDescent="0.3">
      <c r="A349" t="s">
        <v>350</v>
      </c>
      <c r="B349">
        <v>188480867.04200003</v>
      </c>
      <c r="C349">
        <v>197481718</v>
      </c>
      <c r="D349">
        <v>9000850.9579999745</v>
      </c>
      <c r="E349" s="2">
        <f t="shared" si="5"/>
        <v>4.557814793772442</v>
      </c>
    </row>
    <row r="350" spans="1:5" x14ac:dyDescent="0.3">
      <c r="A350" t="s">
        <v>351</v>
      </c>
      <c r="B350">
        <v>124885579.27246661</v>
      </c>
      <c r="C350">
        <v>125077356</v>
      </c>
      <c r="D350">
        <v>191776.72753338516</v>
      </c>
      <c r="E350" s="2">
        <f t="shared" si="5"/>
        <v>0.15332649623116845</v>
      </c>
    </row>
    <row r="351" spans="1:5" x14ac:dyDescent="0.3">
      <c r="A351" t="s">
        <v>352</v>
      </c>
      <c r="B351">
        <v>127131711.30606662</v>
      </c>
      <c r="C351">
        <v>129918119</v>
      </c>
      <c r="D351">
        <v>2786407.6939333826</v>
      </c>
      <c r="E351" s="2">
        <f t="shared" si="5"/>
        <v>2.144741407419378</v>
      </c>
    </row>
    <row r="352" spans="1:5" x14ac:dyDescent="0.3">
      <c r="A352" t="s">
        <v>353</v>
      </c>
      <c r="B352">
        <v>82387680.554866642</v>
      </c>
      <c r="C352">
        <v>90255422</v>
      </c>
      <c r="D352">
        <v>7867741.4451333582</v>
      </c>
      <c r="E352" s="2">
        <f t="shared" si="5"/>
        <v>8.7171953449326942</v>
      </c>
    </row>
    <row r="353" spans="1:5" x14ac:dyDescent="0.3">
      <c r="A353" t="s">
        <v>354</v>
      </c>
      <c r="B353">
        <v>155460057.66335452</v>
      </c>
      <c r="C353">
        <v>154362452</v>
      </c>
      <c r="D353">
        <v>1097605.663354516</v>
      </c>
      <c r="E353" s="2">
        <f t="shared" si="5"/>
        <v>0.71105741657596622</v>
      </c>
    </row>
    <row r="354" spans="1:5" x14ac:dyDescent="0.3">
      <c r="A354" t="s">
        <v>355</v>
      </c>
      <c r="B354">
        <v>286840150.86919999</v>
      </c>
      <c r="C354">
        <v>263175330</v>
      </c>
      <c r="D354">
        <v>23664820.869199991</v>
      </c>
      <c r="E354" s="2">
        <f t="shared" si="5"/>
        <v>8.9920361719314617</v>
      </c>
    </row>
    <row r="355" spans="1:5" x14ac:dyDescent="0.3">
      <c r="A355" t="s">
        <v>356</v>
      </c>
      <c r="B355">
        <v>89462582.3803</v>
      </c>
      <c r="C355">
        <v>95256531</v>
      </c>
      <c r="D355">
        <v>5793948.6196999997</v>
      </c>
      <c r="E355" s="2">
        <f t="shared" si="5"/>
        <v>6.0824686337779816</v>
      </c>
    </row>
    <row r="356" spans="1:5" x14ac:dyDescent="0.3">
      <c r="A356" t="s">
        <v>357</v>
      </c>
      <c r="B356">
        <v>220312245.99616659</v>
      </c>
      <c r="C356">
        <v>209585438</v>
      </c>
      <c r="D356">
        <v>10726807.996166587</v>
      </c>
      <c r="E356" s="2">
        <f t="shared" si="5"/>
        <v>5.118107488062499</v>
      </c>
    </row>
    <row r="357" spans="1:5" x14ac:dyDescent="0.3">
      <c r="A357" t="s">
        <v>358</v>
      </c>
      <c r="B357">
        <v>204868341.65809995</v>
      </c>
      <c r="C357">
        <v>233608045</v>
      </c>
      <c r="D357">
        <v>28739703.341900051</v>
      </c>
      <c r="E357" s="2">
        <f t="shared" si="5"/>
        <v>12.302531508236394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2018-01-03T08:25:35Z</dcterms:created>
  <dcterms:modified xsi:type="dcterms:W3CDTF">2018-01-03T10:17:56Z</dcterms:modified>
</cp:coreProperties>
</file>