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1 [Set2] 143 ABox-intensiveness\03. regression with RF\356 core ABox-intensive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2" i="1"/>
</calcChain>
</file>

<file path=xl/sharedStrings.xml><?xml version="1.0" encoding="utf-8"?>
<sst xmlns="http://schemas.openxmlformats.org/spreadsheetml/2006/main" count="363" uniqueCount="363">
  <si>
    <t>Predicted</t>
  </si>
  <si>
    <t>Actual</t>
  </si>
  <si>
    <t>Difference</t>
  </si>
  <si>
    <t>2</t>
  </si>
  <si>
    <t>22</t>
  </si>
  <si>
    <t>27</t>
  </si>
  <si>
    <t>42</t>
  </si>
  <si>
    <t>44</t>
  </si>
  <si>
    <t>45</t>
  </si>
  <si>
    <t>58</t>
  </si>
  <si>
    <t>70</t>
  </si>
  <si>
    <t>88</t>
  </si>
  <si>
    <t>94</t>
  </si>
  <si>
    <t>110</t>
  </si>
  <si>
    <t>115</t>
  </si>
  <si>
    <t>124</t>
  </si>
  <si>
    <t>134</t>
  </si>
  <si>
    <t>141</t>
  </si>
  <si>
    <t>146</t>
  </si>
  <si>
    <t>152</t>
  </si>
  <si>
    <t>158</t>
  </si>
  <si>
    <t>159</t>
  </si>
  <si>
    <t>161</t>
  </si>
  <si>
    <t>170</t>
  </si>
  <si>
    <t>176</t>
  </si>
  <si>
    <t>179</t>
  </si>
  <si>
    <t>197</t>
  </si>
  <si>
    <t>208</t>
  </si>
  <si>
    <t>212</t>
  </si>
  <si>
    <t>228</t>
  </si>
  <si>
    <t>232</t>
  </si>
  <si>
    <t>233</t>
  </si>
  <si>
    <t>239</t>
  </si>
  <si>
    <t>248</t>
  </si>
  <si>
    <t>258</t>
  </si>
  <si>
    <t>271</t>
  </si>
  <si>
    <t>278</t>
  </si>
  <si>
    <t>285</t>
  </si>
  <si>
    <t>288</t>
  </si>
  <si>
    <t>292</t>
  </si>
  <si>
    <t>295</t>
  </si>
  <si>
    <t>296</t>
  </si>
  <si>
    <t>306</t>
  </si>
  <si>
    <t>308</t>
  </si>
  <si>
    <t>316</t>
  </si>
  <si>
    <t>322</t>
  </si>
  <si>
    <t>342</t>
  </si>
  <si>
    <t>345</t>
  </si>
  <si>
    <t>3</t>
  </si>
  <si>
    <t>9</t>
  </si>
  <si>
    <t>30</t>
  </si>
  <si>
    <t>54</t>
  </si>
  <si>
    <t>63</t>
  </si>
  <si>
    <t>91</t>
  </si>
  <si>
    <t>100</t>
  </si>
  <si>
    <t>111</t>
  </si>
  <si>
    <t>122</t>
  </si>
  <si>
    <t>127</t>
  </si>
  <si>
    <t>135</t>
  </si>
  <si>
    <t>138</t>
  </si>
  <si>
    <t>143</t>
  </si>
  <si>
    <t>162</t>
  </si>
  <si>
    <t>169</t>
  </si>
  <si>
    <t>181</t>
  </si>
  <si>
    <t>194</t>
  </si>
  <si>
    <t>219</t>
  </si>
  <si>
    <t>222</t>
  </si>
  <si>
    <t>226</t>
  </si>
  <si>
    <t>245</t>
  </si>
  <si>
    <t>252</t>
  </si>
  <si>
    <t>253</t>
  </si>
  <si>
    <t>262</t>
  </si>
  <si>
    <t>265</t>
  </si>
  <si>
    <t>268</t>
  </si>
  <si>
    <t>284</t>
  </si>
  <si>
    <t>297</t>
  </si>
  <si>
    <t>299</t>
  </si>
  <si>
    <t>313</t>
  </si>
  <si>
    <t>324</t>
  </si>
  <si>
    <t>332</t>
  </si>
  <si>
    <t>349</t>
  </si>
  <si>
    <t>350</t>
  </si>
  <si>
    <t>353</t>
  </si>
  <si>
    <t>20</t>
  </si>
  <si>
    <t>29</t>
  </si>
  <si>
    <t>38</t>
  </si>
  <si>
    <t>39</t>
  </si>
  <si>
    <t>43</t>
  </si>
  <si>
    <t>93</t>
  </si>
  <si>
    <t>104</t>
  </si>
  <si>
    <t>109</t>
  </si>
  <si>
    <t>116</t>
  </si>
  <si>
    <t>120</t>
  </si>
  <si>
    <t>140</t>
  </si>
  <si>
    <t>150</t>
  </si>
  <si>
    <t>189</t>
  </si>
  <si>
    <t>195</t>
  </si>
  <si>
    <t>196</t>
  </si>
  <si>
    <t>206</t>
  </si>
  <si>
    <t>214</t>
  </si>
  <si>
    <t>247</t>
  </si>
  <si>
    <t>257</t>
  </si>
  <si>
    <t>267</t>
  </si>
  <si>
    <t>274</t>
  </si>
  <si>
    <t>276</t>
  </si>
  <si>
    <t>277</t>
  </si>
  <si>
    <t>283</t>
  </si>
  <si>
    <t>294</t>
  </si>
  <si>
    <t>305</t>
  </si>
  <si>
    <t>315</t>
  </si>
  <si>
    <t>330</t>
  </si>
  <si>
    <t>338</t>
  </si>
  <si>
    <t>8</t>
  </si>
  <si>
    <t>24</t>
  </si>
  <si>
    <t>25</t>
  </si>
  <si>
    <t>26</t>
  </si>
  <si>
    <t>36</t>
  </si>
  <si>
    <t>37</t>
  </si>
  <si>
    <t>40</t>
  </si>
  <si>
    <t>53</t>
  </si>
  <si>
    <t>57</t>
  </si>
  <si>
    <t>62</t>
  </si>
  <si>
    <t>76</t>
  </si>
  <si>
    <t>80</t>
  </si>
  <si>
    <t>83</t>
  </si>
  <si>
    <t>97</t>
  </si>
  <si>
    <t>108</t>
  </si>
  <si>
    <t>121</t>
  </si>
  <si>
    <t>147</t>
  </si>
  <si>
    <t>160</t>
  </si>
  <si>
    <t>166</t>
  </si>
  <si>
    <t>186</t>
  </si>
  <si>
    <t>216</t>
  </si>
  <si>
    <t>223</t>
  </si>
  <si>
    <t>225</t>
  </si>
  <si>
    <t>231</t>
  </si>
  <si>
    <t>240</t>
  </si>
  <si>
    <t>241</t>
  </si>
  <si>
    <t>272</t>
  </si>
  <si>
    <t>282</t>
  </si>
  <si>
    <t>287</t>
  </si>
  <si>
    <t>293</t>
  </si>
  <si>
    <t>329</t>
  </si>
  <si>
    <t>347</t>
  </si>
  <si>
    <t>354</t>
  </si>
  <si>
    <t>356</t>
  </si>
  <si>
    <t>18</t>
  </si>
  <si>
    <t>33</t>
  </si>
  <si>
    <t>61</t>
  </si>
  <si>
    <t>66</t>
  </si>
  <si>
    <t>67</t>
  </si>
  <si>
    <t>87</t>
  </si>
  <si>
    <t>92</t>
  </si>
  <si>
    <t>126</t>
  </si>
  <si>
    <t>132</t>
  </si>
  <si>
    <t>136</t>
  </si>
  <si>
    <t>139</t>
  </si>
  <si>
    <t>148</t>
  </si>
  <si>
    <t>154</t>
  </si>
  <si>
    <t>157</t>
  </si>
  <si>
    <t>163</t>
  </si>
  <si>
    <t>184</t>
  </si>
  <si>
    <t>192</t>
  </si>
  <si>
    <t>199</t>
  </si>
  <si>
    <t>200</t>
  </si>
  <si>
    <t>203</t>
  </si>
  <si>
    <t>211</t>
  </si>
  <si>
    <t>244</t>
  </si>
  <si>
    <t>251</t>
  </si>
  <si>
    <t>256</t>
  </si>
  <si>
    <t>261</t>
  </si>
  <si>
    <t>280</t>
  </si>
  <si>
    <t>289</t>
  </si>
  <si>
    <t>298</t>
  </si>
  <si>
    <t>303</t>
  </si>
  <si>
    <t>307</t>
  </si>
  <si>
    <t>321</t>
  </si>
  <si>
    <t>323</t>
  </si>
  <si>
    <t>328</t>
  </si>
  <si>
    <t>339</t>
  </si>
  <si>
    <t>341</t>
  </si>
  <si>
    <t>351</t>
  </si>
  <si>
    <t>7</t>
  </si>
  <si>
    <t>12</t>
  </si>
  <si>
    <t>13</t>
  </si>
  <si>
    <t>15</t>
  </si>
  <si>
    <t>16</t>
  </si>
  <si>
    <t>19</t>
  </si>
  <si>
    <t>34</t>
  </si>
  <si>
    <t>35</t>
  </si>
  <si>
    <t>51</t>
  </si>
  <si>
    <t>60</t>
  </si>
  <si>
    <t>65</t>
  </si>
  <si>
    <t>68</t>
  </si>
  <si>
    <t>74</t>
  </si>
  <si>
    <t>77</t>
  </si>
  <si>
    <t>79</t>
  </si>
  <si>
    <t>82</t>
  </si>
  <si>
    <t>105</t>
  </si>
  <si>
    <t>107</t>
  </si>
  <si>
    <t>112</t>
  </si>
  <si>
    <t>117</t>
  </si>
  <si>
    <t>118</t>
  </si>
  <si>
    <t>125</t>
  </si>
  <si>
    <t>153</t>
  </si>
  <si>
    <t>171</t>
  </si>
  <si>
    <t>183</t>
  </si>
  <si>
    <t>185</t>
  </si>
  <si>
    <t>191</t>
  </si>
  <si>
    <t>198</t>
  </si>
  <si>
    <t>204</t>
  </si>
  <si>
    <t>207</t>
  </si>
  <si>
    <t>210</t>
  </si>
  <si>
    <t>215</t>
  </si>
  <si>
    <t>218</t>
  </si>
  <si>
    <t>224</t>
  </si>
  <si>
    <t>229</t>
  </si>
  <si>
    <t>235</t>
  </si>
  <si>
    <t>249</t>
  </si>
  <si>
    <t>264</t>
  </si>
  <si>
    <t>266</t>
  </si>
  <si>
    <t>270</t>
  </si>
  <si>
    <t>318</t>
  </si>
  <si>
    <t>331</t>
  </si>
  <si>
    <t>334</t>
  </si>
  <si>
    <t>355</t>
  </si>
  <si>
    <t>4</t>
  </si>
  <si>
    <t>11</t>
  </si>
  <si>
    <t>52</t>
  </si>
  <si>
    <t>56</t>
  </si>
  <si>
    <t>71</t>
  </si>
  <si>
    <t>72</t>
  </si>
  <si>
    <t>98</t>
  </si>
  <si>
    <t>101</t>
  </si>
  <si>
    <t>106</t>
  </si>
  <si>
    <t>113</t>
  </si>
  <si>
    <t>131</t>
  </si>
  <si>
    <t>133</t>
  </si>
  <si>
    <t>137</t>
  </si>
  <si>
    <t>144</t>
  </si>
  <si>
    <t>155</t>
  </si>
  <si>
    <t>165</t>
  </si>
  <si>
    <t>175</t>
  </si>
  <si>
    <t>187</t>
  </si>
  <si>
    <t>190</t>
  </si>
  <si>
    <t>230</t>
  </si>
  <si>
    <t>234</t>
  </si>
  <si>
    <t>242</t>
  </si>
  <si>
    <t>255</t>
  </si>
  <si>
    <t>259</t>
  </si>
  <si>
    <t>260</t>
  </si>
  <si>
    <t>263</t>
  </si>
  <si>
    <t>273</t>
  </si>
  <si>
    <t>286</t>
  </si>
  <si>
    <t>290</t>
  </si>
  <si>
    <t>300</t>
  </si>
  <si>
    <t>301</t>
  </si>
  <si>
    <t>309</t>
  </si>
  <si>
    <t>317</t>
  </si>
  <si>
    <t>333</t>
  </si>
  <si>
    <t>335</t>
  </si>
  <si>
    <t>1</t>
  </si>
  <si>
    <t>14</t>
  </si>
  <si>
    <t>17</t>
  </si>
  <si>
    <t>28</t>
  </si>
  <si>
    <t>55</t>
  </si>
  <si>
    <t>59</t>
  </si>
  <si>
    <t>75</t>
  </si>
  <si>
    <t>81</t>
  </si>
  <si>
    <t>89</t>
  </si>
  <si>
    <t>95</t>
  </si>
  <si>
    <t>96</t>
  </si>
  <si>
    <t>99</t>
  </si>
  <si>
    <t>102</t>
  </si>
  <si>
    <t>103</t>
  </si>
  <si>
    <t>129</t>
  </si>
  <si>
    <t>168</t>
  </si>
  <si>
    <t>172</t>
  </si>
  <si>
    <t>180</t>
  </si>
  <si>
    <t>193</t>
  </si>
  <si>
    <t>202</t>
  </si>
  <si>
    <t>209</t>
  </si>
  <si>
    <t>213</t>
  </si>
  <si>
    <t>220</t>
  </si>
  <si>
    <t>237</t>
  </si>
  <si>
    <t>238</t>
  </si>
  <si>
    <t>243</t>
  </si>
  <si>
    <t>279</t>
  </si>
  <si>
    <t>302</t>
  </si>
  <si>
    <t>343</t>
  </si>
  <si>
    <t>21</t>
  </si>
  <si>
    <t>23</t>
  </si>
  <si>
    <t>31</t>
  </si>
  <si>
    <t>32</t>
  </si>
  <si>
    <t>41</t>
  </si>
  <si>
    <t>49</t>
  </si>
  <si>
    <t>84</t>
  </si>
  <si>
    <t>86</t>
  </si>
  <si>
    <t>119</t>
  </si>
  <si>
    <t>123</t>
  </si>
  <si>
    <t>130</t>
  </si>
  <si>
    <t>142</t>
  </si>
  <si>
    <t>145</t>
  </si>
  <si>
    <t>149</t>
  </si>
  <si>
    <t>156</t>
  </si>
  <si>
    <t>178</t>
  </si>
  <si>
    <t>221</t>
  </si>
  <si>
    <t>227</t>
  </si>
  <si>
    <t>246</t>
  </si>
  <si>
    <t>250</t>
  </si>
  <si>
    <t>275</t>
  </si>
  <si>
    <t>304</t>
  </si>
  <si>
    <t>310</t>
  </si>
  <si>
    <t>325</t>
  </si>
  <si>
    <t>336</t>
  </si>
  <si>
    <t>337</t>
  </si>
  <si>
    <t>340</t>
  </si>
  <si>
    <t>346</t>
  </si>
  <si>
    <t>348</t>
  </si>
  <si>
    <t>352</t>
  </si>
  <si>
    <t>5</t>
  </si>
  <si>
    <t>6</t>
  </si>
  <si>
    <t>10</t>
  </si>
  <si>
    <t>46</t>
  </si>
  <si>
    <t>47</t>
  </si>
  <si>
    <t>48</t>
  </si>
  <si>
    <t>50</t>
  </si>
  <si>
    <t>64</t>
  </si>
  <si>
    <t>69</t>
  </si>
  <si>
    <t>73</t>
  </si>
  <si>
    <t>78</t>
  </si>
  <si>
    <t>85</t>
  </si>
  <si>
    <t>90</t>
  </si>
  <si>
    <t>114</t>
  </si>
  <si>
    <t>128</t>
  </si>
  <si>
    <t>151</t>
  </si>
  <si>
    <t>164</t>
  </si>
  <si>
    <t>167</t>
  </si>
  <si>
    <t>173</t>
  </si>
  <si>
    <t>174</t>
  </si>
  <si>
    <t>177</t>
  </si>
  <si>
    <t>182</t>
  </si>
  <si>
    <t>188</t>
  </si>
  <si>
    <t>201</t>
  </si>
  <si>
    <t>205</t>
  </si>
  <si>
    <t>217</t>
  </si>
  <si>
    <t>236</t>
  </si>
  <si>
    <t>254</t>
  </si>
  <si>
    <t>269</t>
  </si>
  <si>
    <t>281</t>
  </si>
  <si>
    <t>291</t>
  </si>
  <si>
    <t>311</t>
  </si>
  <si>
    <t>312</t>
  </si>
  <si>
    <t>314</t>
  </si>
  <si>
    <t>319</t>
  </si>
  <si>
    <t>320</t>
  </si>
  <si>
    <t>326</t>
  </si>
  <si>
    <t>327</t>
  </si>
  <si>
    <t>344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</si>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</sst>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7"/>
  <sheetViews>
    <sheetView tabSelected="1" workbookViewId="0">
      <selection activeCell="H5" sqref="H5"/>
    </sheetView>
  </sheetViews>
  <sheetFormatPr defaultRowHeight="14.4" x14ac:dyDescent="0.3"/>
  <cols>
    <col min="1" max="1" width="4" bestFit="1" customWidth="1"/>
    <col min="2" max="2" width="12" bestFit="1" customWidth="1"/>
    <col min="3" max="3" width="11" bestFit="1" customWidth="1"/>
    <col min="4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359</v>
      </c>
    </row>
    <row r="2" spans="1:8" x14ac:dyDescent="0.3">
      <c r="A2" t="s">
        <v>3</v>
      </c>
      <c r="B2">
        <v>71137807.087333292</v>
      </c>
      <c r="C2">
        <v>65620839</v>
      </c>
      <c r="D2">
        <v>5516968.0873332918</v>
      </c>
      <c r="E2" s="2">
        <f t="shared" ref="E2:E65" si="0">100*(D2/C2)</f>
        <v>8.4073415875302846</v>
      </c>
    </row>
    <row r="3" spans="1:8" x14ac:dyDescent="0.3">
      <c r="A3" t="s">
        <v>4</v>
      </c>
      <c r="B3">
        <v>213039274.74073312</v>
      </c>
      <c r="C3">
        <v>214650600</v>
      </c>
      <c r="D3">
        <v>1611325.2592668831</v>
      </c>
      <c r="E3" s="2">
        <f t="shared" si="0"/>
        <v>0.75067354075268511</v>
      </c>
      <c r="G3" s="3" t="s">
        <v>360</v>
      </c>
      <c r="H3" s="4">
        <f>RSQ(B2:B8803,C2:C8803)</f>
        <v>0.88263068026351565</v>
      </c>
    </row>
    <row r="4" spans="1:8" x14ac:dyDescent="0.3">
      <c r="A4" t="s">
        <v>5</v>
      </c>
      <c r="B4">
        <v>159415158.71933323</v>
      </c>
      <c r="C4">
        <v>143771209</v>
      </c>
      <c r="D4">
        <v>15643949.719333231</v>
      </c>
      <c r="E4" s="2">
        <f t="shared" si="0"/>
        <v>10.881142217655853</v>
      </c>
      <c r="G4" s="5" t="s">
        <v>361</v>
      </c>
      <c r="H4" s="4">
        <f>SQRT(SUMSQ(D2:D8803)/COUNTA(D2:D8803))</f>
        <v>133340942.57247899</v>
      </c>
    </row>
    <row r="5" spans="1:8" x14ac:dyDescent="0.3">
      <c r="A5" t="s">
        <v>6</v>
      </c>
      <c r="B5">
        <v>76219216.101299971</v>
      </c>
      <c r="C5">
        <v>69738261</v>
      </c>
      <c r="D5">
        <v>6480955.1012999713</v>
      </c>
      <c r="E5" s="2">
        <f t="shared" si="0"/>
        <v>9.2932559664772416</v>
      </c>
      <c r="G5" s="5" t="s">
        <v>362</v>
      </c>
      <c r="H5" s="6">
        <f>AVERAGE(E2:E8803)</f>
        <v>8.4747496621072145</v>
      </c>
    </row>
    <row r="6" spans="1:8" x14ac:dyDescent="0.3">
      <c r="A6" t="s">
        <v>7</v>
      </c>
      <c r="B6">
        <v>62301876.993599586</v>
      </c>
      <c r="C6">
        <v>57070081</v>
      </c>
      <c r="D6">
        <v>5231795.9935995862</v>
      </c>
      <c r="E6" s="2">
        <f t="shared" si="0"/>
        <v>9.1673183249899122</v>
      </c>
    </row>
    <row r="7" spans="1:8" x14ac:dyDescent="0.3">
      <c r="A7" t="s">
        <v>8</v>
      </c>
      <c r="B7">
        <v>68319911.562833309</v>
      </c>
      <c r="C7">
        <v>61197465</v>
      </c>
      <c r="D7">
        <v>7122446.5628333092</v>
      </c>
      <c r="E7" s="2">
        <f t="shared" si="0"/>
        <v>11.638466663338603</v>
      </c>
    </row>
    <row r="8" spans="1:8" x14ac:dyDescent="0.3">
      <c r="A8" t="s">
        <v>9</v>
      </c>
      <c r="B8">
        <v>77152474.751066625</v>
      </c>
      <c r="C8">
        <v>56237278</v>
      </c>
      <c r="D8">
        <v>20915196.751066625</v>
      </c>
      <c r="E8" s="2">
        <f t="shared" si="0"/>
        <v>37.190983445298734</v>
      </c>
    </row>
    <row r="9" spans="1:8" x14ac:dyDescent="0.3">
      <c r="A9" t="s">
        <v>10</v>
      </c>
      <c r="B9">
        <v>107481514.88263339</v>
      </c>
      <c r="C9">
        <v>101957895</v>
      </c>
      <c r="D9">
        <v>5523619.882633388</v>
      </c>
      <c r="E9" s="2">
        <f t="shared" si="0"/>
        <v>5.4175499431734915</v>
      </c>
    </row>
    <row r="10" spans="1:8" x14ac:dyDescent="0.3">
      <c r="A10" t="s">
        <v>11</v>
      </c>
      <c r="B10">
        <v>92294900.629633352</v>
      </c>
      <c r="C10">
        <v>93290454</v>
      </c>
      <c r="D10">
        <v>995553.37036664784</v>
      </c>
      <c r="E10" s="2">
        <f t="shared" si="0"/>
        <v>1.0671545990832543</v>
      </c>
    </row>
    <row r="11" spans="1:8" x14ac:dyDescent="0.3">
      <c r="A11" t="s">
        <v>12</v>
      </c>
      <c r="B11">
        <v>279141993.61570013</v>
      </c>
      <c r="C11">
        <v>323956138</v>
      </c>
      <c r="D11">
        <v>44814144.384299874</v>
      </c>
      <c r="E11" s="2">
        <f t="shared" si="0"/>
        <v>13.833398762242274</v>
      </c>
    </row>
    <row r="12" spans="1:8" x14ac:dyDescent="0.3">
      <c r="A12" t="s">
        <v>13</v>
      </c>
      <c r="B12">
        <v>663719027.07281852</v>
      </c>
      <c r="C12">
        <v>675557907</v>
      </c>
      <c r="D12">
        <v>11838879.927181482</v>
      </c>
      <c r="E12" s="2">
        <f t="shared" si="0"/>
        <v>1.7524596788090712</v>
      </c>
    </row>
    <row r="13" spans="1:8" x14ac:dyDescent="0.3">
      <c r="A13" t="s">
        <v>14</v>
      </c>
      <c r="B13">
        <v>1265808251.4730003</v>
      </c>
      <c r="C13">
        <v>1300801864</v>
      </c>
      <c r="D13">
        <v>34993612.526999712</v>
      </c>
      <c r="E13" s="2">
        <f t="shared" si="0"/>
        <v>2.690157009722713</v>
      </c>
    </row>
    <row r="14" spans="1:8" x14ac:dyDescent="0.3">
      <c r="A14" t="s">
        <v>15</v>
      </c>
      <c r="B14">
        <v>87665350.538666651</v>
      </c>
      <c r="C14">
        <v>80806676</v>
      </c>
      <c r="D14">
        <v>6858674.5386666507</v>
      </c>
      <c r="E14" s="2">
        <f t="shared" si="0"/>
        <v>8.4877572970167101</v>
      </c>
    </row>
    <row r="15" spans="1:8" x14ac:dyDescent="0.3">
      <c r="A15" t="s">
        <v>16</v>
      </c>
      <c r="B15">
        <v>194829093.03073317</v>
      </c>
      <c r="C15">
        <v>203617413</v>
      </c>
      <c r="D15">
        <v>8788319.9692668319</v>
      </c>
      <c r="E15" s="2">
        <f t="shared" si="0"/>
        <v>4.3160945028148605</v>
      </c>
    </row>
    <row r="16" spans="1:8" x14ac:dyDescent="0.3">
      <c r="A16" t="s">
        <v>17</v>
      </c>
      <c r="B16">
        <v>624147513.10671723</v>
      </c>
      <c r="C16">
        <v>663056145</v>
      </c>
      <c r="D16">
        <v>38908631.893282771</v>
      </c>
      <c r="E16" s="2">
        <f t="shared" si="0"/>
        <v>5.8680750018963739</v>
      </c>
    </row>
    <row r="17" spans="1:5" x14ac:dyDescent="0.3">
      <c r="A17" t="s">
        <v>18</v>
      </c>
      <c r="B17">
        <v>187233666.39396665</v>
      </c>
      <c r="C17">
        <v>154526594</v>
      </c>
      <c r="D17">
        <v>32707072.393966645</v>
      </c>
      <c r="E17" s="2">
        <f t="shared" si="0"/>
        <v>21.165982855977948</v>
      </c>
    </row>
    <row r="18" spans="1:5" x14ac:dyDescent="0.3">
      <c r="A18" t="s">
        <v>19</v>
      </c>
      <c r="B18">
        <v>419884739.93086678</v>
      </c>
      <c r="C18">
        <v>438706946</v>
      </c>
      <c r="D18">
        <v>18822206.069133222</v>
      </c>
      <c r="E18" s="2">
        <f t="shared" si="0"/>
        <v>4.2903825072177506</v>
      </c>
    </row>
    <row r="19" spans="1:5" x14ac:dyDescent="0.3">
      <c r="A19" t="s">
        <v>20</v>
      </c>
      <c r="B19">
        <v>211887030.32666659</v>
      </c>
      <c r="C19">
        <v>226575118</v>
      </c>
      <c r="D19">
        <v>14688087.673333406</v>
      </c>
      <c r="E19" s="2">
        <f t="shared" si="0"/>
        <v>6.4826569673610006</v>
      </c>
    </row>
    <row r="20" spans="1:5" x14ac:dyDescent="0.3">
      <c r="A20" t="s">
        <v>21</v>
      </c>
      <c r="B20">
        <v>153473310.21750912</v>
      </c>
      <c r="C20">
        <v>163048467</v>
      </c>
      <c r="D20">
        <v>9575156.7824908793</v>
      </c>
      <c r="E20" s="2">
        <f t="shared" si="0"/>
        <v>5.8725831396445329</v>
      </c>
    </row>
    <row r="21" spans="1:5" x14ac:dyDescent="0.3">
      <c r="A21" t="s">
        <v>22</v>
      </c>
      <c r="B21">
        <v>655074744.27463365</v>
      </c>
      <c r="C21">
        <v>654844064</v>
      </c>
      <c r="D21">
        <v>230680.27463364601</v>
      </c>
      <c r="E21" s="2">
        <f t="shared" si="0"/>
        <v>3.5226748979684731E-2</v>
      </c>
    </row>
    <row r="22" spans="1:5" x14ac:dyDescent="0.3">
      <c r="A22" t="s">
        <v>23</v>
      </c>
      <c r="B22">
        <v>130492064.26986666</v>
      </c>
      <c r="C22">
        <v>145507168</v>
      </c>
      <c r="D22">
        <v>15015103.73013334</v>
      </c>
      <c r="E22" s="2">
        <f t="shared" si="0"/>
        <v>10.319150552179904</v>
      </c>
    </row>
    <row r="23" spans="1:5" x14ac:dyDescent="0.3">
      <c r="A23" t="s">
        <v>24</v>
      </c>
      <c r="B23">
        <v>282650445.10573334</v>
      </c>
      <c r="C23">
        <v>298241982</v>
      </c>
      <c r="D23">
        <v>15591536.894266665</v>
      </c>
      <c r="E23" s="2">
        <f t="shared" si="0"/>
        <v>5.2278142700468857</v>
      </c>
    </row>
    <row r="24" spans="1:5" x14ac:dyDescent="0.3">
      <c r="A24" t="s">
        <v>25</v>
      </c>
      <c r="B24">
        <v>197082145.80853316</v>
      </c>
      <c r="C24">
        <v>207248789</v>
      </c>
      <c r="D24">
        <v>10166643.191466838</v>
      </c>
      <c r="E24" s="2">
        <f t="shared" si="0"/>
        <v>4.9055259818511354</v>
      </c>
    </row>
    <row r="25" spans="1:5" x14ac:dyDescent="0.3">
      <c r="A25" t="s">
        <v>26</v>
      </c>
      <c r="B25">
        <v>121993356.9054333</v>
      </c>
      <c r="C25">
        <v>94223414</v>
      </c>
      <c r="D25">
        <v>27769942.905433297</v>
      </c>
      <c r="E25" s="2">
        <f t="shared" si="0"/>
        <v>29.472443978131906</v>
      </c>
    </row>
    <row r="26" spans="1:5" x14ac:dyDescent="0.3">
      <c r="A26" t="s">
        <v>27</v>
      </c>
      <c r="B26">
        <v>192339681.17746663</v>
      </c>
      <c r="C26">
        <v>190342151</v>
      </c>
      <c r="D26">
        <v>1997530.1774666309</v>
      </c>
      <c r="E26" s="2">
        <f t="shared" si="0"/>
        <v>1.0494418430033561</v>
      </c>
    </row>
    <row r="27" spans="1:5" x14ac:dyDescent="0.3">
      <c r="A27" t="s">
        <v>28</v>
      </c>
      <c r="B27">
        <v>86334966.154433325</v>
      </c>
      <c r="C27">
        <v>89932442</v>
      </c>
      <c r="D27">
        <v>3597475.8455666751</v>
      </c>
      <c r="E27" s="2">
        <f t="shared" si="0"/>
        <v>4.0001981104512598</v>
      </c>
    </row>
    <row r="28" spans="1:5" x14ac:dyDescent="0.3">
      <c r="A28" t="s">
        <v>29</v>
      </c>
      <c r="B28">
        <v>204668806.50396663</v>
      </c>
      <c r="C28">
        <v>208616767</v>
      </c>
      <c r="D28">
        <v>3947960.4960333705</v>
      </c>
      <c r="E28" s="2">
        <f t="shared" si="0"/>
        <v>1.8924463995903889</v>
      </c>
    </row>
    <row r="29" spans="1:5" x14ac:dyDescent="0.3">
      <c r="A29" t="s">
        <v>30</v>
      </c>
      <c r="B29">
        <v>84976186.561033338</v>
      </c>
      <c r="C29">
        <v>87115652</v>
      </c>
      <c r="D29">
        <v>2139465.4389666617</v>
      </c>
      <c r="E29" s="2">
        <f t="shared" si="0"/>
        <v>2.4558909792314494</v>
      </c>
    </row>
    <row r="30" spans="1:5" x14ac:dyDescent="0.3">
      <c r="A30" t="s">
        <v>31</v>
      </c>
      <c r="B30">
        <v>93439470.110466674</v>
      </c>
      <c r="C30">
        <v>90952848</v>
      </c>
      <c r="D30">
        <v>2486622.110466674</v>
      </c>
      <c r="E30" s="2">
        <f t="shared" si="0"/>
        <v>2.7339683859780552</v>
      </c>
    </row>
    <row r="31" spans="1:5" x14ac:dyDescent="0.3">
      <c r="A31" t="s">
        <v>32</v>
      </c>
      <c r="B31">
        <v>201349088.3920666</v>
      </c>
      <c r="C31">
        <v>169760174</v>
      </c>
      <c r="D31">
        <v>31588914.392066598</v>
      </c>
      <c r="E31" s="2">
        <f t="shared" si="0"/>
        <v>18.607965371234009</v>
      </c>
    </row>
    <row r="32" spans="1:5" x14ac:dyDescent="0.3">
      <c r="A32" t="s">
        <v>33</v>
      </c>
      <c r="B32">
        <v>210743012.01506674</v>
      </c>
      <c r="C32">
        <v>204989011</v>
      </c>
      <c r="D32">
        <v>5754001.0150667429</v>
      </c>
      <c r="E32" s="2">
        <f t="shared" si="0"/>
        <v>2.8069802312801748</v>
      </c>
    </row>
    <row r="33" spans="1:5" x14ac:dyDescent="0.3">
      <c r="A33" t="s">
        <v>34</v>
      </c>
      <c r="B33">
        <v>655623919.70926189</v>
      </c>
      <c r="C33">
        <v>714502338</v>
      </c>
      <c r="D33">
        <v>58878418.290738106</v>
      </c>
      <c r="E33" s="2">
        <f t="shared" si="0"/>
        <v>8.2404794441327791</v>
      </c>
    </row>
    <row r="34" spans="1:5" x14ac:dyDescent="0.3">
      <c r="A34" t="s">
        <v>35</v>
      </c>
      <c r="B34">
        <v>90680338.252466664</v>
      </c>
      <c r="C34">
        <v>91917095</v>
      </c>
      <c r="D34">
        <v>1236756.7475333363</v>
      </c>
      <c r="E34" s="2">
        <f t="shared" si="0"/>
        <v>1.3455133101555661</v>
      </c>
    </row>
    <row r="35" spans="1:5" x14ac:dyDescent="0.3">
      <c r="A35" t="s">
        <v>36</v>
      </c>
      <c r="B35">
        <v>125027917.09733331</v>
      </c>
      <c r="C35">
        <v>125077356</v>
      </c>
      <c r="D35">
        <v>49438.902666687965</v>
      </c>
      <c r="E35" s="2">
        <f t="shared" si="0"/>
        <v>3.9526661138158344E-2</v>
      </c>
    </row>
    <row r="36" spans="1:5" x14ac:dyDescent="0.3">
      <c r="A36" t="s">
        <v>37</v>
      </c>
      <c r="B36">
        <v>437987976.99269962</v>
      </c>
      <c r="C36">
        <v>458485480</v>
      </c>
      <c r="D36">
        <v>20497503.007300377</v>
      </c>
      <c r="E36" s="2">
        <f t="shared" si="0"/>
        <v>4.4706983975371202</v>
      </c>
    </row>
    <row r="37" spans="1:5" x14ac:dyDescent="0.3">
      <c r="A37" t="s">
        <v>38</v>
      </c>
      <c r="B37">
        <v>223003875.80603331</v>
      </c>
      <c r="C37">
        <v>211281100</v>
      </c>
      <c r="D37">
        <v>11722775.806033313</v>
      </c>
      <c r="E37" s="2">
        <f t="shared" si="0"/>
        <v>5.548426151716038</v>
      </c>
    </row>
    <row r="38" spans="1:5" x14ac:dyDescent="0.3">
      <c r="A38" t="s">
        <v>39</v>
      </c>
      <c r="B38">
        <v>107044208.49864282</v>
      </c>
      <c r="C38">
        <v>99796017</v>
      </c>
      <c r="D38">
        <v>7248191.4986428171</v>
      </c>
      <c r="E38" s="2">
        <f t="shared" si="0"/>
        <v>7.2630067977991724</v>
      </c>
    </row>
    <row r="39" spans="1:5" x14ac:dyDescent="0.3">
      <c r="A39" t="s">
        <v>40</v>
      </c>
      <c r="B39">
        <v>152991010.03734249</v>
      </c>
      <c r="C39">
        <v>163396570</v>
      </c>
      <c r="D39">
        <v>10405559.962657511</v>
      </c>
      <c r="E39" s="2">
        <f t="shared" si="0"/>
        <v>6.3682854313634074</v>
      </c>
    </row>
    <row r="40" spans="1:5" x14ac:dyDescent="0.3">
      <c r="A40" t="s">
        <v>41</v>
      </c>
      <c r="B40">
        <v>921145832.31426692</v>
      </c>
      <c r="C40">
        <v>907958187</v>
      </c>
      <c r="D40">
        <v>13187645.31426692</v>
      </c>
      <c r="E40" s="2">
        <f t="shared" si="0"/>
        <v>1.4524507298998472</v>
      </c>
    </row>
    <row r="41" spans="1:5" x14ac:dyDescent="0.3">
      <c r="A41" t="s">
        <v>42</v>
      </c>
      <c r="B41">
        <v>289326824.66766661</v>
      </c>
      <c r="C41">
        <v>303303350</v>
      </c>
      <c r="D41">
        <v>13976525.332333386</v>
      </c>
      <c r="E41" s="2">
        <f t="shared" si="0"/>
        <v>4.6081012070369107</v>
      </c>
    </row>
    <row r="42" spans="1:5" x14ac:dyDescent="0.3">
      <c r="A42" t="s">
        <v>43</v>
      </c>
      <c r="B42">
        <v>154177368.00973341</v>
      </c>
      <c r="C42">
        <v>154362452</v>
      </c>
      <c r="D42">
        <v>185083.99026659131</v>
      </c>
      <c r="E42" s="2">
        <f t="shared" si="0"/>
        <v>0.11990220929283457</v>
      </c>
    </row>
    <row r="43" spans="1:5" x14ac:dyDescent="0.3">
      <c r="A43" t="s">
        <v>44</v>
      </c>
      <c r="B43">
        <v>154123523.14864245</v>
      </c>
      <c r="C43">
        <v>149086027</v>
      </c>
      <c r="D43">
        <v>5037496.1486424506</v>
      </c>
      <c r="E43" s="2">
        <f t="shared" si="0"/>
        <v>3.3789190375583962</v>
      </c>
    </row>
    <row r="44" spans="1:5" x14ac:dyDescent="0.3">
      <c r="A44" t="s">
        <v>45</v>
      </c>
      <c r="B44">
        <v>151998787.71343327</v>
      </c>
      <c r="C44">
        <v>133590472</v>
      </c>
      <c r="D44">
        <v>18408315.713433266</v>
      </c>
      <c r="E44" s="2">
        <f t="shared" si="0"/>
        <v>13.779662155421732</v>
      </c>
    </row>
    <row r="45" spans="1:5" x14ac:dyDescent="0.3">
      <c r="A45" t="s">
        <v>46</v>
      </c>
      <c r="B45">
        <v>64597108.604723819</v>
      </c>
      <c r="C45">
        <v>54768974</v>
      </c>
      <c r="D45">
        <v>9828134.6047238186</v>
      </c>
      <c r="E45" s="2">
        <f t="shared" si="0"/>
        <v>17.944711917962568</v>
      </c>
    </row>
    <row r="46" spans="1:5" x14ac:dyDescent="0.3">
      <c r="A46" t="s">
        <v>47</v>
      </c>
      <c r="B46">
        <v>205383801.22686645</v>
      </c>
      <c r="C46">
        <v>233608045</v>
      </c>
      <c r="D46">
        <v>28224243.773133546</v>
      </c>
      <c r="E46" s="2">
        <f t="shared" si="0"/>
        <v>12.081880045327011</v>
      </c>
    </row>
    <row r="47" spans="1:5" x14ac:dyDescent="0.3">
      <c r="A47" t="s">
        <v>48</v>
      </c>
      <c r="B47">
        <v>74579862.468833297</v>
      </c>
      <c r="C47">
        <v>79611334</v>
      </c>
      <c r="D47">
        <v>5031471.5311667025</v>
      </c>
      <c r="E47" s="2">
        <f t="shared" si="0"/>
        <v>6.3200442429047889</v>
      </c>
    </row>
    <row r="48" spans="1:5" x14ac:dyDescent="0.3">
      <c r="A48" t="s">
        <v>49</v>
      </c>
      <c r="B48">
        <v>196521899.92209989</v>
      </c>
      <c r="C48">
        <v>176238527</v>
      </c>
      <c r="D48">
        <v>20283372.922099888</v>
      </c>
      <c r="E48" s="2">
        <f t="shared" si="0"/>
        <v>11.509045875139371</v>
      </c>
    </row>
    <row r="49" spans="1:5" x14ac:dyDescent="0.3">
      <c r="A49" t="s">
        <v>50</v>
      </c>
      <c r="B49">
        <v>185129189.00829041</v>
      </c>
      <c r="C49">
        <v>170299738</v>
      </c>
      <c r="D49">
        <v>14829451.00829041</v>
      </c>
      <c r="E49" s="2">
        <f t="shared" si="0"/>
        <v>8.7078530962216814</v>
      </c>
    </row>
    <row r="50" spans="1:5" x14ac:dyDescent="0.3">
      <c r="A50" t="s">
        <v>51</v>
      </c>
      <c r="B50">
        <v>149563867.49673343</v>
      </c>
      <c r="C50">
        <v>143609013</v>
      </c>
      <c r="D50">
        <v>5954854.496733427</v>
      </c>
      <c r="E50" s="2">
        <f t="shared" si="0"/>
        <v>4.1465743495733287</v>
      </c>
    </row>
    <row r="51" spans="1:5" x14ac:dyDescent="0.3">
      <c r="A51" t="s">
        <v>52</v>
      </c>
      <c r="B51">
        <v>284308702.76443332</v>
      </c>
      <c r="C51">
        <v>247584180</v>
      </c>
      <c r="D51">
        <v>36724522.764433324</v>
      </c>
      <c r="E51" s="2">
        <f t="shared" si="0"/>
        <v>14.833145948353133</v>
      </c>
    </row>
    <row r="52" spans="1:5" x14ac:dyDescent="0.3">
      <c r="A52" t="s">
        <v>53</v>
      </c>
      <c r="B52">
        <v>115206781.49483329</v>
      </c>
      <c r="C52">
        <v>114965379</v>
      </c>
      <c r="D52">
        <v>241402.49483329058</v>
      </c>
      <c r="E52" s="2">
        <f t="shared" si="0"/>
        <v>0.20997842736054528</v>
      </c>
    </row>
    <row r="53" spans="1:5" x14ac:dyDescent="0.3">
      <c r="A53" t="s">
        <v>54</v>
      </c>
      <c r="B53">
        <v>657562176.49590015</v>
      </c>
      <c r="C53">
        <v>642394849</v>
      </c>
      <c r="D53">
        <v>15167327.495900154</v>
      </c>
      <c r="E53" s="2">
        <f t="shared" si="0"/>
        <v>2.3610599492680793</v>
      </c>
    </row>
    <row r="54" spans="1:5" x14ac:dyDescent="0.3">
      <c r="A54" t="s">
        <v>55</v>
      </c>
      <c r="B54">
        <v>191841454.01259997</v>
      </c>
      <c r="C54">
        <v>193350835</v>
      </c>
      <c r="D54">
        <v>1509380.9874000251</v>
      </c>
      <c r="E54" s="2">
        <f t="shared" si="0"/>
        <v>0.78064363538953696</v>
      </c>
    </row>
    <row r="55" spans="1:5" x14ac:dyDescent="0.3">
      <c r="A55" t="s">
        <v>56</v>
      </c>
      <c r="B55">
        <v>221456046.24490014</v>
      </c>
      <c r="C55">
        <v>233438661</v>
      </c>
      <c r="D55">
        <v>11982614.755099863</v>
      </c>
      <c r="E55" s="2">
        <f t="shared" si="0"/>
        <v>5.1330892251390452</v>
      </c>
    </row>
    <row r="56" spans="1:5" x14ac:dyDescent="0.3">
      <c r="A56" t="s">
        <v>57</v>
      </c>
      <c r="B56">
        <v>180707445.71909994</v>
      </c>
      <c r="C56">
        <v>175169878</v>
      </c>
      <c r="D56">
        <v>5537567.7190999389</v>
      </c>
      <c r="E56" s="2">
        <f t="shared" si="0"/>
        <v>3.1612556806712733</v>
      </c>
    </row>
    <row r="57" spans="1:5" x14ac:dyDescent="0.3">
      <c r="A57" t="s">
        <v>58</v>
      </c>
      <c r="B57">
        <v>104291732.1976532</v>
      </c>
      <c r="C57">
        <v>107577834</v>
      </c>
      <c r="D57">
        <v>3286101.8023467958</v>
      </c>
      <c r="E57" s="2">
        <f t="shared" si="0"/>
        <v>3.0546272221346227</v>
      </c>
    </row>
    <row r="58" spans="1:5" x14ac:dyDescent="0.3">
      <c r="A58" t="s">
        <v>59</v>
      </c>
      <c r="B58">
        <v>66999038.247347608</v>
      </c>
      <c r="C58">
        <v>70599328</v>
      </c>
      <c r="D58">
        <v>3600289.7526523918</v>
      </c>
      <c r="E58" s="2">
        <f t="shared" si="0"/>
        <v>5.0996090963534266</v>
      </c>
    </row>
    <row r="59" spans="1:5" x14ac:dyDescent="0.3">
      <c r="A59" t="s">
        <v>60</v>
      </c>
      <c r="B59">
        <v>89552273.954966649</v>
      </c>
      <c r="C59">
        <v>75176118</v>
      </c>
      <c r="D59">
        <v>14376155.954966649</v>
      </c>
      <c r="E59" s="2">
        <f t="shared" si="0"/>
        <v>19.123301837648292</v>
      </c>
    </row>
    <row r="60" spans="1:5" x14ac:dyDescent="0.3">
      <c r="A60" t="s">
        <v>61</v>
      </c>
      <c r="B60">
        <v>82650785.217450023</v>
      </c>
      <c r="C60">
        <v>88795544</v>
      </c>
      <c r="D60">
        <v>6144758.7825499773</v>
      </c>
      <c r="E60" s="2">
        <f t="shared" si="0"/>
        <v>6.9201206566739168</v>
      </c>
    </row>
    <row r="61" spans="1:5" x14ac:dyDescent="0.3">
      <c r="A61" t="s">
        <v>62</v>
      </c>
      <c r="B61">
        <v>177146696.70584753</v>
      </c>
      <c r="C61">
        <v>134912483</v>
      </c>
      <c r="D61">
        <v>42234213.705847532</v>
      </c>
      <c r="E61" s="2">
        <f t="shared" si="0"/>
        <v>31.304896898122859</v>
      </c>
    </row>
    <row r="62" spans="1:5" x14ac:dyDescent="0.3">
      <c r="A62" t="s">
        <v>63</v>
      </c>
      <c r="B62">
        <v>98806931.709700003</v>
      </c>
      <c r="C62">
        <v>105193482</v>
      </c>
      <c r="D62">
        <v>6386550.2902999967</v>
      </c>
      <c r="E62" s="2">
        <f t="shared" si="0"/>
        <v>6.0712414580021186</v>
      </c>
    </row>
    <row r="63" spans="1:5" x14ac:dyDescent="0.3">
      <c r="A63" t="s">
        <v>64</v>
      </c>
      <c r="B63">
        <v>166071956.82068086</v>
      </c>
      <c r="C63">
        <v>180112277</v>
      </c>
      <c r="D63">
        <v>14040320.179319143</v>
      </c>
      <c r="E63" s="2">
        <f t="shared" si="0"/>
        <v>7.7953154627650081</v>
      </c>
    </row>
    <row r="64" spans="1:5" x14ac:dyDescent="0.3">
      <c r="A64" t="s">
        <v>65</v>
      </c>
      <c r="B64">
        <v>353384199.97486669</v>
      </c>
      <c r="C64">
        <v>351355465</v>
      </c>
      <c r="D64">
        <v>2028734.9748666883</v>
      </c>
      <c r="E64" s="2">
        <f t="shared" si="0"/>
        <v>0.57740242488235904</v>
      </c>
    </row>
    <row r="65" spans="1:5" x14ac:dyDescent="0.3">
      <c r="A65" t="s">
        <v>66</v>
      </c>
      <c r="B65">
        <v>393597724.73676664</v>
      </c>
      <c r="C65">
        <v>434130998</v>
      </c>
      <c r="D65">
        <v>40533273.263233364</v>
      </c>
      <c r="E65" s="2">
        <f t="shared" si="0"/>
        <v>9.3366457244394621</v>
      </c>
    </row>
    <row r="66" spans="1:5" x14ac:dyDescent="0.3">
      <c r="A66" t="s">
        <v>67</v>
      </c>
      <c r="B66">
        <v>271558622.20793343</v>
      </c>
      <c r="C66">
        <v>276981160</v>
      </c>
      <c r="D66">
        <v>5422537.7920665741</v>
      </c>
      <c r="E66" s="2">
        <f t="shared" ref="E66:E129" si="1">100*(D66/C66)</f>
        <v>1.9577280245582676</v>
      </c>
    </row>
    <row r="67" spans="1:5" x14ac:dyDescent="0.3">
      <c r="A67" t="s">
        <v>68</v>
      </c>
      <c r="B67">
        <v>188580666.9109571</v>
      </c>
      <c r="C67">
        <v>203320768</v>
      </c>
      <c r="D67">
        <v>14740101.089042902</v>
      </c>
      <c r="E67" s="2">
        <f t="shared" si="1"/>
        <v>7.2496780501256533</v>
      </c>
    </row>
    <row r="68" spans="1:5" x14ac:dyDescent="0.3">
      <c r="A68" t="s">
        <v>69</v>
      </c>
      <c r="B68">
        <v>186586390.0830144</v>
      </c>
      <c r="C68">
        <v>197481718</v>
      </c>
      <c r="D68">
        <v>10895327.916985601</v>
      </c>
      <c r="E68" s="2">
        <f t="shared" si="1"/>
        <v>5.5171324350062623</v>
      </c>
    </row>
    <row r="69" spans="1:5" x14ac:dyDescent="0.3">
      <c r="A69" t="s">
        <v>70</v>
      </c>
      <c r="B69">
        <v>109269008.55126669</v>
      </c>
      <c r="C69">
        <v>113874972</v>
      </c>
      <c r="D69">
        <v>4605963.4487333149</v>
      </c>
      <c r="E69" s="2">
        <f t="shared" si="1"/>
        <v>4.0447548463356062</v>
      </c>
    </row>
    <row r="70" spans="1:5" x14ac:dyDescent="0.3">
      <c r="A70" t="s">
        <v>71</v>
      </c>
      <c r="B70">
        <v>103796765.16326672</v>
      </c>
      <c r="C70">
        <v>93000145</v>
      </c>
      <c r="D70">
        <v>10796620.163266718</v>
      </c>
      <c r="E70" s="2">
        <f t="shared" si="1"/>
        <v>11.609250892314972</v>
      </c>
    </row>
    <row r="71" spans="1:5" x14ac:dyDescent="0.3">
      <c r="A71" t="s">
        <v>72</v>
      </c>
      <c r="B71">
        <v>88778760.494499981</v>
      </c>
      <c r="C71">
        <v>97913609</v>
      </c>
      <c r="D71">
        <v>9134848.5055000186</v>
      </c>
      <c r="E71" s="2">
        <f t="shared" si="1"/>
        <v>9.3294983187679446</v>
      </c>
    </row>
    <row r="72" spans="1:5" x14ac:dyDescent="0.3">
      <c r="A72" t="s">
        <v>73</v>
      </c>
      <c r="B72">
        <v>156394854.83573097</v>
      </c>
      <c r="C72">
        <v>149211945</v>
      </c>
      <c r="D72">
        <v>7182909.8357309699</v>
      </c>
      <c r="E72" s="2">
        <f t="shared" si="1"/>
        <v>4.8138973295542593</v>
      </c>
    </row>
    <row r="73" spans="1:5" x14ac:dyDescent="0.3">
      <c r="A73" t="s">
        <v>74</v>
      </c>
      <c r="B73">
        <v>157257146.35695475</v>
      </c>
      <c r="C73">
        <v>157821321</v>
      </c>
      <c r="D73">
        <v>564174.6430452466</v>
      </c>
      <c r="E73" s="2">
        <f t="shared" si="1"/>
        <v>0.3574768221875716</v>
      </c>
    </row>
    <row r="74" spans="1:5" x14ac:dyDescent="0.3">
      <c r="A74" t="s">
        <v>75</v>
      </c>
      <c r="B74">
        <v>938623943.9125334</v>
      </c>
      <c r="C74">
        <v>1054035025</v>
      </c>
      <c r="D74">
        <v>115411081.0874666</v>
      </c>
      <c r="E74" s="2">
        <f t="shared" si="1"/>
        <v>10.949454083602829</v>
      </c>
    </row>
    <row r="75" spans="1:5" x14ac:dyDescent="0.3">
      <c r="A75" t="s">
        <v>76</v>
      </c>
      <c r="B75">
        <v>83220432.88623336</v>
      </c>
      <c r="C75">
        <v>90255422</v>
      </c>
      <c r="D75">
        <v>7034989.1137666404</v>
      </c>
      <c r="E75" s="2">
        <f t="shared" si="1"/>
        <v>7.7945335115342322</v>
      </c>
    </row>
    <row r="76" spans="1:5" x14ac:dyDescent="0.3">
      <c r="A76" t="s">
        <v>77</v>
      </c>
      <c r="B76">
        <v>358295530.49643356</v>
      </c>
      <c r="C76">
        <v>395136998</v>
      </c>
      <c r="D76">
        <v>36841467.503566444</v>
      </c>
      <c r="E76" s="2">
        <f t="shared" si="1"/>
        <v>9.3237200490060008</v>
      </c>
    </row>
    <row r="77" spans="1:5" x14ac:dyDescent="0.3">
      <c r="A77" t="s">
        <v>78</v>
      </c>
      <c r="B77">
        <v>218296481.4027999</v>
      </c>
      <c r="C77">
        <v>216387637</v>
      </c>
      <c r="D77">
        <v>1908844.4027999043</v>
      </c>
      <c r="E77" s="2">
        <f t="shared" si="1"/>
        <v>0.88214115615112731</v>
      </c>
    </row>
    <row r="78" spans="1:5" x14ac:dyDescent="0.3">
      <c r="A78" t="s">
        <v>79</v>
      </c>
      <c r="B78">
        <v>288160476.73596692</v>
      </c>
      <c r="C78">
        <v>263175330</v>
      </c>
      <c r="D78">
        <v>24985146.735966921</v>
      </c>
      <c r="E78" s="2">
        <f t="shared" si="1"/>
        <v>9.4937267622945214</v>
      </c>
    </row>
    <row r="79" spans="1:5" x14ac:dyDescent="0.3">
      <c r="A79" t="s">
        <v>80</v>
      </c>
      <c r="B79">
        <v>98022939.461599961</v>
      </c>
      <c r="C79">
        <v>92600012</v>
      </c>
      <c r="D79">
        <v>5422927.4615999609</v>
      </c>
      <c r="E79" s="2">
        <f t="shared" si="1"/>
        <v>5.8562923961607707</v>
      </c>
    </row>
    <row r="80" spans="1:5" x14ac:dyDescent="0.3">
      <c r="A80" t="s">
        <v>81</v>
      </c>
      <c r="B80">
        <v>296181515.21609992</v>
      </c>
      <c r="C80">
        <v>179459459</v>
      </c>
      <c r="D80">
        <v>116722056.21609992</v>
      </c>
      <c r="E80" s="2">
        <f t="shared" si="1"/>
        <v>65.040904985732695</v>
      </c>
    </row>
    <row r="81" spans="1:5" x14ac:dyDescent="0.3">
      <c r="A81" t="s">
        <v>82</v>
      </c>
      <c r="B81">
        <v>407309925.03006673</v>
      </c>
      <c r="C81">
        <v>277886013</v>
      </c>
      <c r="D81">
        <v>129423912.03006673</v>
      </c>
      <c r="E81" s="2">
        <f t="shared" si="1"/>
        <v>46.574460741234475</v>
      </c>
    </row>
    <row r="82" spans="1:5" x14ac:dyDescent="0.3">
      <c r="A82" t="s">
        <v>83</v>
      </c>
      <c r="B82">
        <v>116324809.18416664</v>
      </c>
      <c r="C82">
        <v>96296483</v>
      </c>
      <c r="D82">
        <v>20028326.18416664</v>
      </c>
      <c r="E82" s="2">
        <f t="shared" si="1"/>
        <v>20.798606096721766</v>
      </c>
    </row>
    <row r="83" spans="1:5" x14ac:dyDescent="0.3">
      <c r="A83" t="s">
        <v>84</v>
      </c>
      <c r="B83">
        <v>91568421.068833277</v>
      </c>
      <c r="C83">
        <v>98216821</v>
      </c>
      <c r="D83">
        <v>6648399.9311667234</v>
      </c>
      <c r="E83" s="2">
        <f t="shared" si="1"/>
        <v>6.7691051934644921</v>
      </c>
    </row>
    <row r="84" spans="1:5" x14ac:dyDescent="0.3">
      <c r="A84" t="s">
        <v>85</v>
      </c>
      <c r="B84">
        <v>93956516.038319007</v>
      </c>
      <c r="C84">
        <v>93622773</v>
      </c>
      <c r="D84">
        <v>333743.03831900656</v>
      </c>
      <c r="E84" s="2">
        <f t="shared" si="1"/>
        <v>0.35647634397563355</v>
      </c>
    </row>
    <row r="85" spans="1:5" x14ac:dyDescent="0.3">
      <c r="A85" t="s">
        <v>86</v>
      </c>
      <c r="B85">
        <v>417072605.03430003</v>
      </c>
      <c r="C85">
        <v>390949842</v>
      </c>
      <c r="D85">
        <v>26122763.034300029</v>
      </c>
      <c r="E85" s="2">
        <f t="shared" si="1"/>
        <v>6.6818707230223238</v>
      </c>
    </row>
    <row r="86" spans="1:5" x14ac:dyDescent="0.3">
      <c r="A86" t="s">
        <v>87</v>
      </c>
      <c r="B86">
        <v>83171863.818909511</v>
      </c>
      <c r="C86">
        <v>86266114</v>
      </c>
      <c r="D86">
        <v>3094250.181090489</v>
      </c>
      <c r="E86" s="2">
        <f t="shared" si="1"/>
        <v>3.5868663112499641</v>
      </c>
    </row>
    <row r="87" spans="1:5" x14ac:dyDescent="0.3">
      <c r="A87" t="s">
        <v>88</v>
      </c>
      <c r="B87">
        <v>1270171448.1221671</v>
      </c>
      <c r="C87">
        <v>2619901909</v>
      </c>
      <c r="D87">
        <v>1349730460.8778329</v>
      </c>
      <c r="E87" s="2">
        <f t="shared" si="1"/>
        <v>51.518358616449746</v>
      </c>
    </row>
    <row r="88" spans="1:5" x14ac:dyDescent="0.3">
      <c r="A88" t="s">
        <v>89</v>
      </c>
      <c r="B88">
        <v>86226642.762166694</v>
      </c>
      <c r="C88">
        <v>95784826</v>
      </c>
      <c r="D88">
        <v>9558183.2378333062</v>
      </c>
      <c r="E88" s="2">
        <f t="shared" si="1"/>
        <v>9.9788073299139324</v>
      </c>
    </row>
    <row r="89" spans="1:5" x14ac:dyDescent="0.3">
      <c r="A89" t="s">
        <v>90</v>
      </c>
      <c r="B89">
        <v>165824402.74455246</v>
      </c>
      <c r="C89">
        <v>162305467</v>
      </c>
      <c r="D89">
        <v>3518935.7445524633</v>
      </c>
      <c r="E89" s="2">
        <f t="shared" si="1"/>
        <v>2.1680944022375188</v>
      </c>
    </row>
    <row r="90" spans="1:5" x14ac:dyDescent="0.3">
      <c r="A90" t="s">
        <v>91</v>
      </c>
      <c r="B90">
        <v>70186215.382916689</v>
      </c>
      <c r="C90">
        <v>67299744</v>
      </c>
      <c r="D90">
        <v>2886471.3829166889</v>
      </c>
      <c r="E90" s="2">
        <f t="shared" si="1"/>
        <v>4.2889782506701497</v>
      </c>
    </row>
    <row r="91" spans="1:5" x14ac:dyDescent="0.3">
      <c r="A91" t="s">
        <v>92</v>
      </c>
      <c r="B91">
        <v>638901891.20790005</v>
      </c>
      <c r="C91">
        <v>627845813</v>
      </c>
      <c r="D91">
        <v>11056078.207900047</v>
      </c>
      <c r="E91" s="2">
        <f t="shared" si="1"/>
        <v>1.760954358375254</v>
      </c>
    </row>
    <row r="92" spans="1:5" x14ac:dyDescent="0.3">
      <c r="A92" t="s">
        <v>93</v>
      </c>
      <c r="B92">
        <v>1926437832.4051673</v>
      </c>
      <c r="C92">
        <v>1837635729</v>
      </c>
      <c r="D92">
        <v>88802103.405167341</v>
      </c>
      <c r="E92" s="2">
        <f t="shared" si="1"/>
        <v>4.8324105808223186</v>
      </c>
    </row>
    <row r="93" spans="1:5" x14ac:dyDescent="0.3">
      <c r="A93" t="s">
        <v>94</v>
      </c>
      <c r="B93">
        <v>125120107.89999996</v>
      </c>
      <c r="C93">
        <v>123334435</v>
      </c>
      <c r="D93">
        <v>1785672.8999999613</v>
      </c>
      <c r="E93" s="2">
        <f t="shared" si="1"/>
        <v>1.4478299592485759</v>
      </c>
    </row>
    <row r="94" spans="1:5" x14ac:dyDescent="0.3">
      <c r="A94" t="s">
        <v>95</v>
      </c>
      <c r="B94">
        <v>93558713.954433382</v>
      </c>
      <c r="C94">
        <v>91912477</v>
      </c>
      <c r="D94">
        <v>1646236.9544333816</v>
      </c>
      <c r="E94" s="2">
        <f t="shared" si="1"/>
        <v>1.7910919258909554</v>
      </c>
    </row>
    <row r="95" spans="1:5" x14ac:dyDescent="0.3">
      <c r="A95" t="s">
        <v>96</v>
      </c>
      <c r="B95">
        <v>447066790.84903347</v>
      </c>
      <c r="C95">
        <v>450278040</v>
      </c>
      <c r="D95">
        <v>3211249.1509665251</v>
      </c>
      <c r="E95" s="2">
        <f t="shared" si="1"/>
        <v>0.71317027829439006</v>
      </c>
    </row>
    <row r="96" spans="1:5" x14ac:dyDescent="0.3">
      <c r="A96" t="s">
        <v>97</v>
      </c>
      <c r="B96">
        <v>183289744.46623334</v>
      </c>
      <c r="C96">
        <v>172546937</v>
      </c>
      <c r="D96">
        <v>10742807.466233343</v>
      </c>
      <c r="E96" s="2">
        <f t="shared" si="1"/>
        <v>6.22602038205601</v>
      </c>
    </row>
    <row r="97" spans="1:5" x14ac:dyDescent="0.3">
      <c r="A97" t="s">
        <v>98</v>
      </c>
      <c r="B97">
        <v>204101241.12228891</v>
      </c>
      <c r="C97">
        <v>209642897</v>
      </c>
      <c r="D97">
        <v>5541655.8777110875</v>
      </c>
      <c r="E97" s="2">
        <f t="shared" si="1"/>
        <v>2.6433787917513314</v>
      </c>
    </row>
    <row r="98" spans="1:5" x14ac:dyDescent="0.3">
      <c r="A98" t="s">
        <v>99</v>
      </c>
      <c r="B98">
        <v>213841549.90160003</v>
      </c>
      <c r="C98">
        <v>229635081</v>
      </c>
      <c r="D98">
        <v>15793531.098399967</v>
      </c>
      <c r="E98" s="2">
        <f t="shared" si="1"/>
        <v>6.8776647843279513</v>
      </c>
    </row>
    <row r="99" spans="1:5" x14ac:dyDescent="0.3">
      <c r="A99" t="s">
        <v>100</v>
      </c>
      <c r="B99">
        <v>188580388.40683341</v>
      </c>
      <c r="C99">
        <v>206107791</v>
      </c>
      <c r="D99">
        <v>17527402.59316659</v>
      </c>
      <c r="E99" s="2">
        <f t="shared" si="1"/>
        <v>8.503998081841841</v>
      </c>
    </row>
    <row r="100" spans="1:5" x14ac:dyDescent="0.3">
      <c r="A100" t="s">
        <v>101</v>
      </c>
      <c r="B100">
        <v>104023881.01074997</v>
      </c>
      <c r="C100">
        <v>103721516</v>
      </c>
      <c r="D100">
        <v>302365.01074996591</v>
      </c>
      <c r="E100" s="2">
        <f t="shared" si="1"/>
        <v>0.29151618912894206</v>
      </c>
    </row>
    <row r="101" spans="1:5" x14ac:dyDescent="0.3">
      <c r="A101" t="s">
        <v>102</v>
      </c>
      <c r="B101">
        <v>308216283.1776998</v>
      </c>
      <c r="C101">
        <v>362780432</v>
      </c>
      <c r="D101">
        <v>54564148.822300196</v>
      </c>
      <c r="E101" s="2">
        <f t="shared" si="1"/>
        <v>15.040543537998818</v>
      </c>
    </row>
    <row r="102" spans="1:5" x14ac:dyDescent="0.3">
      <c r="A102" t="s">
        <v>103</v>
      </c>
      <c r="B102">
        <v>664108107.17721426</v>
      </c>
      <c r="C102">
        <v>646717591</v>
      </c>
      <c r="D102">
        <v>17390516.177214265</v>
      </c>
      <c r="E102" s="2">
        <f t="shared" si="1"/>
        <v>2.6890433195614536</v>
      </c>
    </row>
    <row r="103" spans="1:5" x14ac:dyDescent="0.3">
      <c r="A103" t="s">
        <v>104</v>
      </c>
      <c r="B103">
        <v>73793471.030433387</v>
      </c>
      <c r="C103">
        <v>77643067</v>
      </c>
      <c r="D103">
        <v>3849595.9695666134</v>
      </c>
      <c r="E103" s="2">
        <f t="shared" si="1"/>
        <v>4.9580678846272441</v>
      </c>
    </row>
    <row r="104" spans="1:5" x14ac:dyDescent="0.3">
      <c r="A104" t="s">
        <v>105</v>
      </c>
      <c r="B104">
        <v>108020293.00736664</v>
      </c>
      <c r="C104">
        <v>127380268</v>
      </c>
      <c r="D104">
        <v>19359974.992633358</v>
      </c>
      <c r="E104" s="2">
        <f t="shared" si="1"/>
        <v>15.198566698441359</v>
      </c>
    </row>
    <row r="105" spans="1:5" x14ac:dyDescent="0.3">
      <c r="A105" t="s">
        <v>106</v>
      </c>
      <c r="B105">
        <v>146984687.44739991</v>
      </c>
      <c r="C105">
        <v>121597301</v>
      </c>
      <c r="D105">
        <v>25387386.447399914</v>
      </c>
      <c r="E105" s="2">
        <f t="shared" si="1"/>
        <v>20.878248315231858</v>
      </c>
    </row>
    <row r="106" spans="1:5" x14ac:dyDescent="0.3">
      <c r="A106" t="s">
        <v>107</v>
      </c>
      <c r="B106">
        <v>185323215.19799992</v>
      </c>
      <c r="C106">
        <v>174339124</v>
      </c>
      <c r="D106">
        <v>10984091.197999924</v>
      </c>
      <c r="E106" s="2">
        <f t="shared" si="1"/>
        <v>6.3004166511700062</v>
      </c>
    </row>
    <row r="107" spans="1:5" x14ac:dyDescent="0.3">
      <c r="A107" t="s">
        <v>108</v>
      </c>
      <c r="B107">
        <v>205130878.68203324</v>
      </c>
      <c r="C107">
        <v>201058311</v>
      </c>
      <c r="D107">
        <v>4072567.6820332408</v>
      </c>
      <c r="E107" s="2">
        <f t="shared" si="1"/>
        <v>2.025565450031678</v>
      </c>
    </row>
    <row r="108" spans="1:5" x14ac:dyDescent="0.3">
      <c r="A108" t="s">
        <v>109</v>
      </c>
      <c r="B108">
        <v>128646974.81206667</v>
      </c>
      <c r="C108">
        <v>147431747</v>
      </c>
      <c r="D108">
        <v>18784772.187933326</v>
      </c>
      <c r="E108" s="2">
        <f t="shared" si="1"/>
        <v>12.741334597312562</v>
      </c>
    </row>
    <row r="109" spans="1:5" x14ac:dyDescent="0.3">
      <c r="A109" t="s">
        <v>110</v>
      </c>
      <c r="B109">
        <v>280328332.25928891</v>
      </c>
      <c r="C109">
        <v>283260783</v>
      </c>
      <c r="D109">
        <v>2932450.7407110929</v>
      </c>
      <c r="E109" s="2">
        <f t="shared" si="1"/>
        <v>1.035247699894656</v>
      </c>
    </row>
    <row r="110" spans="1:5" x14ac:dyDescent="0.3">
      <c r="A110" t="s">
        <v>111</v>
      </c>
      <c r="B110">
        <v>225172359.52606666</v>
      </c>
      <c r="C110">
        <v>209585438</v>
      </c>
      <c r="D110">
        <v>15586921.526066661</v>
      </c>
      <c r="E110" s="2">
        <f t="shared" si="1"/>
        <v>7.4370250504076818</v>
      </c>
    </row>
    <row r="111" spans="1:5" x14ac:dyDescent="0.3">
      <c r="A111" t="s">
        <v>112</v>
      </c>
      <c r="B111">
        <v>626172366.03500032</v>
      </c>
      <c r="C111">
        <v>566493286</v>
      </c>
      <c r="D111">
        <v>59679080.035000324</v>
      </c>
      <c r="E111" s="2">
        <f t="shared" si="1"/>
        <v>10.534825656345083</v>
      </c>
    </row>
    <row r="112" spans="1:5" x14ac:dyDescent="0.3">
      <c r="A112" t="s">
        <v>113</v>
      </c>
      <c r="B112">
        <v>93373545.405533314</v>
      </c>
      <c r="C112">
        <v>92285471</v>
      </c>
      <c r="D112">
        <v>1088074.4055333138</v>
      </c>
      <c r="E112" s="2">
        <f t="shared" si="1"/>
        <v>1.1790311018007524</v>
      </c>
    </row>
    <row r="113" spans="1:5" x14ac:dyDescent="0.3">
      <c r="A113" t="s">
        <v>114</v>
      </c>
      <c r="B113">
        <v>91645078.253833309</v>
      </c>
      <c r="C113">
        <v>76749890</v>
      </c>
      <c r="D113">
        <v>14895188.253833309</v>
      </c>
      <c r="E113" s="2">
        <f t="shared" si="1"/>
        <v>19.407439220868341</v>
      </c>
    </row>
    <row r="114" spans="1:5" x14ac:dyDescent="0.3">
      <c r="A114" t="s">
        <v>115</v>
      </c>
      <c r="B114">
        <v>96125501.048733369</v>
      </c>
      <c r="C114">
        <v>96768403</v>
      </c>
      <c r="D114">
        <v>642901.95126663148</v>
      </c>
      <c r="E114" s="2">
        <f t="shared" si="1"/>
        <v>0.66437176943659138</v>
      </c>
    </row>
    <row r="115" spans="1:5" x14ac:dyDescent="0.3">
      <c r="A115" t="s">
        <v>116</v>
      </c>
      <c r="B115">
        <v>217292495.5531666</v>
      </c>
      <c r="C115">
        <v>217860505</v>
      </c>
      <c r="D115">
        <v>568009.44683340192</v>
      </c>
      <c r="E115" s="2">
        <f t="shared" si="1"/>
        <v>0.26072162406554683</v>
      </c>
    </row>
    <row r="116" spans="1:5" x14ac:dyDescent="0.3">
      <c r="A116" t="s">
        <v>117</v>
      </c>
      <c r="B116">
        <v>1760925726.0210342</v>
      </c>
      <c r="C116">
        <v>1067164233</v>
      </c>
      <c r="D116">
        <v>693761493.02103424</v>
      </c>
      <c r="E116" s="2">
        <f t="shared" si="1"/>
        <v>65.009814943922905</v>
      </c>
    </row>
    <row r="117" spans="1:5" x14ac:dyDescent="0.3">
      <c r="A117" t="s">
        <v>118</v>
      </c>
      <c r="B117">
        <v>144056881.12462863</v>
      </c>
      <c r="C117">
        <v>123190109</v>
      </c>
      <c r="D117">
        <v>20866772.124628633</v>
      </c>
      <c r="E117" s="2">
        <f t="shared" si="1"/>
        <v>16.938674942343489</v>
      </c>
    </row>
    <row r="118" spans="1:5" x14ac:dyDescent="0.3">
      <c r="A118" t="s">
        <v>119</v>
      </c>
      <c r="B118">
        <v>244235584.26433334</v>
      </c>
      <c r="C118">
        <v>219295487</v>
      </c>
      <c r="D118">
        <v>24940097.264333338</v>
      </c>
      <c r="E118" s="2">
        <f t="shared" si="1"/>
        <v>11.372827414516442</v>
      </c>
    </row>
    <row r="119" spans="1:5" x14ac:dyDescent="0.3">
      <c r="A119" t="s">
        <v>120</v>
      </c>
      <c r="B119">
        <v>80112903.642799988</v>
      </c>
      <c r="C119">
        <v>86496599</v>
      </c>
      <c r="D119">
        <v>6383695.3572000116</v>
      </c>
      <c r="E119" s="2">
        <f t="shared" si="1"/>
        <v>7.3802848100420828</v>
      </c>
    </row>
    <row r="120" spans="1:5" x14ac:dyDescent="0.3">
      <c r="A120" t="s">
        <v>121</v>
      </c>
      <c r="B120">
        <v>340603558.72086674</v>
      </c>
      <c r="C120">
        <v>311164950</v>
      </c>
      <c r="D120">
        <v>29438608.72086674</v>
      </c>
      <c r="E120" s="2">
        <f t="shared" si="1"/>
        <v>9.4607727254842615</v>
      </c>
    </row>
    <row r="121" spans="1:5" x14ac:dyDescent="0.3">
      <c r="A121" t="s">
        <v>122</v>
      </c>
      <c r="B121">
        <v>387811062.93333352</v>
      </c>
      <c r="C121">
        <v>415261003</v>
      </c>
      <c r="D121">
        <v>27449940.066666484</v>
      </c>
      <c r="E121" s="2">
        <f t="shared" si="1"/>
        <v>6.6102860293545271</v>
      </c>
    </row>
    <row r="122" spans="1:5" x14ac:dyDescent="0.3">
      <c r="A122" t="s">
        <v>123</v>
      </c>
      <c r="B122">
        <v>183115159.51796675</v>
      </c>
      <c r="C122">
        <v>184440677</v>
      </c>
      <c r="D122">
        <v>1325517.4820332527</v>
      </c>
      <c r="E122" s="2">
        <f t="shared" si="1"/>
        <v>0.71866873598238457</v>
      </c>
    </row>
    <row r="123" spans="1:5" x14ac:dyDescent="0.3">
      <c r="A123" t="s">
        <v>124</v>
      </c>
      <c r="B123">
        <v>233409098.14286658</v>
      </c>
      <c r="C123">
        <v>225182705</v>
      </c>
      <c r="D123">
        <v>8226393.1428665817</v>
      </c>
      <c r="E123" s="2">
        <f t="shared" si="1"/>
        <v>3.6532082438864841</v>
      </c>
    </row>
    <row r="124" spans="1:5" x14ac:dyDescent="0.3">
      <c r="A124" t="s">
        <v>125</v>
      </c>
      <c r="B124">
        <v>351305878.02480012</v>
      </c>
      <c r="C124">
        <v>360083900</v>
      </c>
      <c r="D124">
        <v>8778021.9751998782</v>
      </c>
      <c r="E124" s="2">
        <f t="shared" si="1"/>
        <v>2.437771301410554</v>
      </c>
    </row>
    <row r="125" spans="1:5" x14ac:dyDescent="0.3">
      <c r="A125" t="s">
        <v>126</v>
      </c>
      <c r="B125">
        <v>103062566.88479525</v>
      </c>
      <c r="C125">
        <v>104807103</v>
      </c>
      <c r="D125">
        <v>1744536.1152047515</v>
      </c>
      <c r="E125" s="2">
        <f t="shared" si="1"/>
        <v>1.6645208819527733</v>
      </c>
    </row>
    <row r="126" spans="1:5" x14ac:dyDescent="0.3">
      <c r="A126" t="s">
        <v>127</v>
      </c>
      <c r="B126">
        <v>311036003.43996656</v>
      </c>
      <c r="C126">
        <v>281954040</v>
      </c>
      <c r="D126">
        <v>29081963.439966559</v>
      </c>
      <c r="E126" s="2">
        <f t="shared" si="1"/>
        <v>10.314434026186168</v>
      </c>
    </row>
    <row r="127" spans="1:5" x14ac:dyDescent="0.3">
      <c r="A127" t="s">
        <v>128</v>
      </c>
      <c r="B127">
        <v>160872596.51036662</v>
      </c>
      <c r="C127">
        <v>174921872</v>
      </c>
      <c r="D127">
        <v>14049275.489633381</v>
      </c>
      <c r="E127" s="2">
        <f t="shared" si="1"/>
        <v>8.0317431599596549</v>
      </c>
    </row>
    <row r="128" spans="1:5" x14ac:dyDescent="0.3">
      <c r="A128" t="s">
        <v>129</v>
      </c>
      <c r="B128">
        <v>279820779.35829991</v>
      </c>
      <c r="C128">
        <v>283488108</v>
      </c>
      <c r="D128">
        <v>3667328.641700089</v>
      </c>
      <c r="E128" s="2">
        <f t="shared" si="1"/>
        <v>1.2936446144330289</v>
      </c>
    </row>
    <row r="129" spans="1:5" x14ac:dyDescent="0.3">
      <c r="A129" t="s">
        <v>130</v>
      </c>
      <c r="B129">
        <v>1209224368.6651332</v>
      </c>
      <c r="C129">
        <v>1098030022</v>
      </c>
      <c r="D129">
        <v>111194346.66513324</v>
      </c>
      <c r="E129" s="2">
        <f t="shared" si="1"/>
        <v>10.126712789018191</v>
      </c>
    </row>
    <row r="130" spans="1:5" x14ac:dyDescent="0.3">
      <c r="A130" t="s">
        <v>131</v>
      </c>
      <c r="B130">
        <v>68370569.622300014</v>
      </c>
      <c r="C130">
        <v>84562799</v>
      </c>
      <c r="D130">
        <v>16192229.377699986</v>
      </c>
      <c r="E130" s="2">
        <f t="shared" ref="E130:E193" si="2">100*(D130/C130)</f>
        <v>19.148171026954756</v>
      </c>
    </row>
    <row r="131" spans="1:5" x14ac:dyDescent="0.3">
      <c r="A131" t="s">
        <v>132</v>
      </c>
      <c r="B131">
        <v>1665448784.7475345</v>
      </c>
      <c r="C131">
        <v>1394479275</v>
      </c>
      <c r="D131">
        <v>270969509.74753451</v>
      </c>
      <c r="E131" s="2">
        <f t="shared" si="2"/>
        <v>19.431591032253564</v>
      </c>
    </row>
    <row r="132" spans="1:5" x14ac:dyDescent="0.3">
      <c r="A132" t="s">
        <v>133</v>
      </c>
      <c r="B132">
        <v>227062391.60209998</v>
      </c>
      <c r="C132">
        <v>224129576</v>
      </c>
      <c r="D132">
        <v>2932815.6020999849</v>
      </c>
      <c r="E132" s="2">
        <f t="shared" si="2"/>
        <v>1.3085357383177243</v>
      </c>
    </row>
    <row r="133" spans="1:5" x14ac:dyDescent="0.3">
      <c r="A133" t="s">
        <v>134</v>
      </c>
      <c r="B133">
        <v>183427798.71223345</v>
      </c>
      <c r="C133">
        <v>184667726</v>
      </c>
      <c r="D133">
        <v>1239927.287766546</v>
      </c>
      <c r="E133" s="2">
        <f t="shared" si="2"/>
        <v>0.67143691787624338</v>
      </c>
    </row>
    <row r="134" spans="1:5" x14ac:dyDescent="0.3">
      <c r="A134" t="s">
        <v>135</v>
      </c>
      <c r="B134">
        <v>231344859.33276665</v>
      </c>
      <c r="C134">
        <v>225102583</v>
      </c>
      <c r="D134">
        <v>6242276.3327666521</v>
      </c>
      <c r="E134" s="2">
        <f t="shared" si="2"/>
        <v>2.7730807214978301</v>
      </c>
    </row>
    <row r="135" spans="1:5" x14ac:dyDescent="0.3">
      <c r="A135" t="s">
        <v>136</v>
      </c>
      <c r="B135">
        <v>319483507.13480026</v>
      </c>
      <c r="C135">
        <v>291359302</v>
      </c>
      <c r="D135">
        <v>28124205.134800255</v>
      </c>
      <c r="E135" s="2">
        <f t="shared" si="2"/>
        <v>9.6527569024723476</v>
      </c>
    </row>
    <row r="136" spans="1:5" x14ac:dyDescent="0.3">
      <c r="A136" t="s">
        <v>137</v>
      </c>
      <c r="B136">
        <v>659984030.80606461</v>
      </c>
      <c r="C136">
        <v>661031191</v>
      </c>
      <c r="D136">
        <v>1047160.1939353943</v>
      </c>
      <c r="E136" s="2">
        <f t="shared" si="2"/>
        <v>0.15841312909172456</v>
      </c>
    </row>
    <row r="137" spans="1:5" x14ac:dyDescent="0.3">
      <c r="A137" t="s">
        <v>138</v>
      </c>
      <c r="B137">
        <v>312821440.28393322</v>
      </c>
      <c r="C137">
        <v>303161770</v>
      </c>
      <c r="D137">
        <v>9659670.2839332223</v>
      </c>
      <c r="E137" s="2">
        <f t="shared" si="2"/>
        <v>3.186308842283518</v>
      </c>
    </row>
    <row r="138" spans="1:5" x14ac:dyDescent="0.3">
      <c r="A138" t="s">
        <v>139</v>
      </c>
      <c r="B138">
        <v>281027681.5899334</v>
      </c>
      <c r="C138">
        <v>251285523</v>
      </c>
      <c r="D138">
        <v>29742158.589933395</v>
      </c>
      <c r="E138" s="2">
        <f t="shared" si="2"/>
        <v>11.836001626696733</v>
      </c>
    </row>
    <row r="139" spans="1:5" x14ac:dyDescent="0.3">
      <c r="A139" t="s">
        <v>140</v>
      </c>
      <c r="B139">
        <v>153627598.64669994</v>
      </c>
      <c r="C139">
        <v>157064988</v>
      </c>
      <c r="D139">
        <v>3437389.3533000648</v>
      </c>
      <c r="E139" s="2">
        <f t="shared" si="2"/>
        <v>2.1885140648277801</v>
      </c>
    </row>
    <row r="140" spans="1:5" x14ac:dyDescent="0.3">
      <c r="A140" t="s">
        <v>141</v>
      </c>
      <c r="B140">
        <v>286927552.40823328</v>
      </c>
      <c r="C140">
        <v>270703945</v>
      </c>
      <c r="D140">
        <v>16223607.408233285</v>
      </c>
      <c r="E140" s="2">
        <f t="shared" si="2"/>
        <v>5.993118204551207</v>
      </c>
    </row>
    <row r="141" spans="1:5" x14ac:dyDescent="0.3">
      <c r="A141" t="s">
        <v>142</v>
      </c>
      <c r="B141">
        <v>793393430.98333311</v>
      </c>
      <c r="C141">
        <v>903032744</v>
      </c>
      <c r="D141">
        <v>109639313.01666689</v>
      </c>
      <c r="E141" s="2">
        <f t="shared" si="2"/>
        <v>12.141233387730498</v>
      </c>
    </row>
    <row r="142" spans="1:5" x14ac:dyDescent="0.3">
      <c r="A142" t="s">
        <v>143</v>
      </c>
      <c r="B142">
        <v>66369979.910514072</v>
      </c>
      <c r="C142">
        <v>55474215</v>
      </c>
      <c r="D142">
        <v>10895764.910514072</v>
      </c>
      <c r="E142" s="2">
        <f t="shared" si="2"/>
        <v>19.641134012467003</v>
      </c>
    </row>
    <row r="143" spans="1:5" x14ac:dyDescent="0.3">
      <c r="A143" t="s">
        <v>144</v>
      </c>
      <c r="B143">
        <v>203572741.85026664</v>
      </c>
      <c r="C143">
        <v>185888093</v>
      </c>
      <c r="D143">
        <v>17684648.850266635</v>
      </c>
      <c r="E143" s="2">
        <f t="shared" si="2"/>
        <v>9.513599588256918</v>
      </c>
    </row>
    <row r="144" spans="1:5" x14ac:dyDescent="0.3">
      <c r="A144" t="s">
        <v>145</v>
      </c>
      <c r="B144">
        <v>549361055.78379989</v>
      </c>
      <c r="C144">
        <v>416058118</v>
      </c>
      <c r="D144">
        <v>133302937.78379989</v>
      </c>
      <c r="E144" s="2">
        <f t="shared" si="2"/>
        <v>32.03949929509605</v>
      </c>
    </row>
    <row r="145" spans="1:5" x14ac:dyDescent="0.3">
      <c r="A145" t="s">
        <v>146</v>
      </c>
      <c r="B145">
        <v>76821534.208300039</v>
      </c>
      <c r="C145">
        <v>80592211</v>
      </c>
      <c r="D145">
        <v>3770676.7916999608</v>
      </c>
      <c r="E145" s="2">
        <f t="shared" si="2"/>
        <v>4.6787111867423032</v>
      </c>
    </row>
    <row r="146" spans="1:5" x14ac:dyDescent="0.3">
      <c r="A146" t="s">
        <v>147</v>
      </c>
      <c r="B146">
        <v>68417329.210055619</v>
      </c>
      <c r="C146">
        <v>76320648</v>
      </c>
      <c r="D146">
        <v>7903318.7899443805</v>
      </c>
      <c r="E146" s="2">
        <f t="shared" si="2"/>
        <v>10.355413635828119</v>
      </c>
    </row>
    <row r="147" spans="1:5" x14ac:dyDescent="0.3">
      <c r="A147" t="s">
        <v>148</v>
      </c>
      <c r="B147">
        <v>397491765.5690999</v>
      </c>
      <c r="C147">
        <v>366721186</v>
      </c>
      <c r="D147">
        <v>30770579.569099903</v>
      </c>
      <c r="E147" s="2">
        <f t="shared" si="2"/>
        <v>8.390728636305159</v>
      </c>
    </row>
    <row r="148" spans="1:5" x14ac:dyDescent="0.3">
      <c r="A148" t="s">
        <v>149</v>
      </c>
      <c r="B148">
        <v>1048473404.1412997</v>
      </c>
      <c r="C148">
        <v>962888386</v>
      </c>
      <c r="D148">
        <v>85585018.141299725</v>
      </c>
      <c r="E148" s="2">
        <f t="shared" si="2"/>
        <v>8.8883633228596999</v>
      </c>
    </row>
    <row r="149" spans="1:5" x14ac:dyDescent="0.3">
      <c r="A149" t="s">
        <v>150</v>
      </c>
      <c r="B149">
        <v>191552143.94793326</v>
      </c>
      <c r="C149">
        <v>194433457</v>
      </c>
      <c r="D149">
        <v>2881313.0520667434</v>
      </c>
      <c r="E149" s="2">
        <f t="shared" si="2"/>
        <v>1.4819018786806548</v>
      </c>
    </row>
    <row r="150" spans="1:5" x14ac:dyDescent="0.3">
      <c r="A150" t="s">
        <v>151</v>
      </c>
      <c r="B150">
        <v>142313815.88470006</v>
      </c>
      <c r="C150">
        <v>190564596</v>
      </c>
      <c r="D150">
        <v>48250780.11529994</v>
      </c>
      <c r="E150" s="2">
        <f t="shared" si="2"/>
        <v>25.319907857018698</v>
      </c>
    </row>
    <row r="151" spans="1:5" x14ac:dyDescent="0.3">
      <c r="A151" t="s">
        <v>152</v>
      </c>
      <c r="B151">
        <v>211388082.16793326</v>
      </c>
      <c r="C151">
        <v>190891862</v>
      </c>
      <c r="D151">
        <v>20496220.167933255</v>
      </c>
      <c r="E151" s="2">
        <f t="shared" si="2"/>
        <v>10.737084312129165</v>
      </c>
    </row>
    <row r="152" spans="1:5" x14ac:dyDescent="0.3">
      <c r="A152" t="s">
        <v>153</v>
      </c>
      <c r="B152">
        <v>202229032.2004334</v>
      </c>
      <c r="C152">
        <v>196984063</v>
      </c>
      <c r="D152">
        <v>5244969.2004334033</v>
      </c>
      <c r="E152" s="2">
        <f t="shared" si="2"/>
        <v>2.6626363171488667</v>
      </c>
    </row>
    <row r="153" spans="1:5" x14ac:dyDescent="0.3">
      <c r="A153" t="s">
        <v>154</v>
      </c>
      <c r="B153">
        <v>1966513633.4260991</v>
      </c>
      <c r="C153">
        <v>2215302346</v>
      </c>
      <c r="D153">
        <v>248788712.57390094</v>
      </c>
      <c r="E153" s="2">
        <f t="shared" si="2"/>
        <v>11.230463102389589</v>
      </c>
    </row>
    <row r="154" spans="1:5" x14ac:dyDescent="0.3">
      <c r="A154" t="s">
        <v>155</v>
      </c>
      <c r="B154">
        <v>93596204.386991933</v>
      </c>
      <c r="C154">
        <v>84928364</v>
      </c>
      <c r="D154">
        <v>8667840.386991933</v>
      </c>
      <c r="E154" s="2">
        <f t="shared" si="2"/>
        <v>10.206060706634986</v>
      </c>
    </row>
    <row r="155" spans="1:5" x14ac:dyDescent="0.3">
      <c r="A155" t="s">
        <v>156</v>
      </c>
      <c r="B155">
        <v>914100976.32346666</v>
      </c>
      <c r="C155">
        <v>899303164</v>
      </c>
      <c r="D155">
        <v>14797812.323466659</v>
      </c>
      <c r="E155" s="2">
        <f t="shared" si="2"/>
        <v>1.6454753987128927</v>
      </c>
    </row>
    <row r="156" spans="1:5" x14ac:dyDescent="0.3">
      <c r="A156" t="s">
        <v>157</v>
      </c>
      <c r="B156">
        <v>219016816.72483331</v>
      </c>
      <c r="C156">
        <v>235221563</v>
      </c>
      <c r="D156">
        <v>16204746.27516669</v>
      </c>
      <c r="E156" s="2">
        <f t="shared" si="2"/>
        <v>6.8891414836686078</v>
      </c>
    </row>
    <row r="157" spans="1:5" x14ac:dyDescent="0.3">
      <c r="A157" t="s">
        <v>158</v>
      </c>
      <c r="B157">
        <v>287109950.49476659</v>
      </c>
      <c r="C157">
        <v>270652132</v>
      </c>
      <c r="D157">
        <v>16457818.494766593</v>
      </c>
      <c r="E157" s="2">
        <f t="shared" si="2"/>
        <v>6.0808013493744042</v>
      </c>
    </row>
    <row r="158" spans="1:5" x14ac:dyDescent="0.3">
      <c r="A158" t="s">
        <v>159</v>
      </c>
      <c r="B158">
        <v>1381789625.3159003</v>
      </c>
      <c r="C158">
        <v>3155510646</v>
      </c>
      <c r="D158">
        <v>1773721020.6840997</v>
      </c>
      <c r="E158" s="2">
        <f t="shared" si="2"/>
        <v>56.210268944346943</v>
      </c>
    </row>
    <row r="159" spans="1:5" x14ac:dyDescent="0.3">
      <c r="A159" t="s">
        <v>160</v>
      </c>
      <c r="B159">
        <v>153829207.1132668</v>
      </c>
      <c r="C159">
        <v>155726642</v>
      </c>
      <c r="D159">
        <v>1897434.8867332041</v>
      </c>
      <c r="E159" s="2">
        <f t="shared" si="2"/>
        <v>1.2184394798246558</v>
      </c>
    </row>
    <row r="160" spans="1:5" x14ac:dyDescent="0.3">
      <c r="A160" t="s">
        <v>161</v>
      </c>
      <c r="B160">
        <v>93344564.382766649</v>
      </c>
      <c r="C160">
        <v>92222003</v>
      </c>
      <c r="D160">
        <v>1122561.3827666491</v>
      </c>
      <c r="E160" s="2">
        <f t="shared" si="2"/>
        <v>1.2172381278323017</v>
      </c>
    </row>
    <row r="161" spans="1:5" x14ac:dyDescent="0.3">
      <c r="A161" t="s">
        <v>162</v>
      </c>
      <c r="B161">
        <v>124143774.68816666</v>
      </c>
      <c r="C161">
        <v>133942886</v>
      </c>
      <c r="D161">
        <v>9799111.3118333369</v>
      </c>
      <c r="E161" s="2">
        <f t="shared" si="2"/>
        <v>7.3158878418024651</v>
      </c>
    </row>
    <row r="162" spans="1:5" x14ac:dyDescent="0.3">
      <c r="A162" t="s">
        <v>163</v>
      </c>
      <c r="B162">
        <v>669248795.37953305</v>
      </c>
      <c r="C162">
        <v>580161209</v>
      </c>
      <c r="D162">
        <v>89087586.379533052</v>
      </c>
      <c r="E162" s="2">
        <f t="shared" si="2"/>
        <v>15.355660633203943</v>
      </c>
    </row>
    <row r="163" spans="1:5" x14ac:dyDescent="0.3">
      <c r="A163" t="s">
        <v>164</v>
      </c>
      <c r="B163">
        <v>103378055.61732374</v>
      </c>
      <c r="C163">
        <v>105969085</v>
      </c>
      <c r="D163">
        <v>2591029.3826762587</v>
      </c>
      <c r="E163" s="2">
        <f t="shared" si="2"/>
        <v>2.4450804521679683</v>
      </c>
    </row>
    <row r="164" spans="1:5" x14ac:dyDescent="0.3">
      <c r="A164" t="s">
        <v>165</v>
      </c>
      <c r="B164">
        <v>83496763.652266681</v>
      </c>
      <c r="C164">
        <v>80440674</v>
      </c>
      <c r="D164">
        <v>3056089.6522666812</v>
      </c>
      <c r="E164" s="2">
        <f t="shared" si="2"/>
        <v>3.7991845422213655</v>
      </c>
    </row>
    <row r="165" spans="1:5" x14ac:dyDescent="0.3">
      <c r="A165" t="s">
        <v>166</v>
      </c>
      <c r="B165">
        <v>2130245788.8641658</v>
      </c>
      <c r="C165">
        <v>2643220032</v>
      </c>
      <c r="D165">
        <v>512974243.13583422</v>
      </c>
      <c r="E165" s="2">
        <f t="shared" si="2"/>
        <v>19.407171439590325</v>
      </c>
    </row>
    <row r="166" spans="1:5" x14ac:dyDescent="0.3">
      <c r="A166" t="s">
        <v>167</v>
      </c>
      <c r="B166">
        <v>377140767.90460002</v>
      </c>
      <c r="C166">
        <v>371534369</v>
      </c>
      <c r="D166">
        <v>5606398.9046000242</v>
      </c>
      <c r="E166" s="2">
        <f t="shared" si="2"/>
        <v>1.5089852709158178</v>
      </c>
    </row>
    <row r="167" spans="1:5" x14ac:dyDescent="0.3">
      <c r="A167" t="s">
        <v>168</v>
      </c>
      <c r="B167">
        <v>155019057.16506669</v>
      </c>
      <c r="C167">
        <v>153616041</v>
      </c>
      <c r="D167">
        <v>1403016.1650666893</v>
      </c>
      <c r="E167" s="2">
        <f t="shared" si="2"/>
        <v>0.91332660048613623</v>
      </c>
    </row>
    <row r="168" spans="1:5" x14ac:dyDescent="0.3">
      <c r="A168" t="s">
        <v>169</v>
      </c>
      <c r="B168">
        <v>105019197.06395233</v>
      </c>
      <c r="C168">
        <v>98702712</v>
      </c>
      <c r="D168">
        <v>6316485.0639523268</v>
      </c>
      <c r="E168" s="2">
        <f t="shared" si="2"/>
        <v>6.3995050753542895</v>
      </c>
    </row>
    <row r="169" spans="1:5" x14ac:dyDescent="0.3">
      <c r="A169" t="s">
        <v>170</v>
      </c>
      <c r="B169">
        <v>110598787.73454054</v>
      </c>
      <c r="C169">
        <v>114937844</v>
      </c>
      <c r="D169">
        <v>4339056.265459463</v>
      </c>
      <c r="E169" s="2">
        <f t="shared" si="2"/>
        <v>3.775132814792892</v>
      </c>
    </row>
    <row r="170" spans="1:5" x14ac:dyDescent="0.3">
      <c r="A170" t="s">
        <v>171</v>
      </c>
      <c r="B170">
        <v>411592974.7367667</v>
      </c>
      <c r="C170">
        <v>409125454</v>
      </c>
      <c r="D170">
        <v>2467520.736766696</v>
      </c>
      <c r="E170" s="2">
        <f t="shared" si="2"/>
        <v>0.60312080625682507</v>
      </c>
    </row>
    <row r="171" spans="1:5" x14ac:dyDescent="0.3">
      <c r="A171" t="s">
        <v>172</v>
      </c>
      <c r="B171">
        <v>866250902.24850011</v>
      </c>
      <c r="C171">
        <v>830059879</v>
      </c>
      <c r="D171">
        <v>36191023.248500109</v>
      </c>
      <c r="E171" s="2">
        <f t="shared" si="2"/>
        <v>4.3600496981134187</v>
      </c>
    </row>
    <row r="172" spans="1:5" x14ac:dyDescent="0.3">
      <c r="A172" t="s">
        <v>173</v>
      </c>
      <c r="B172">
        <v>126601663.29943331</v>
      </c>
      <c r="C172">
        <v>129918119</v>
      </c>
      <c r="D172">
        <v>3316455.7005666941</v>
      </c>
      <c r="E172" s="2">
        <f t="shared" si="2"/>
        <v>2.5527276149731617</v>
      </c>
    </row>
    <row r="173" spans="1:5" x14ac:dyDescent="0.3">
      <c r="A173" t="s">
        <v>174</v>
      </c>
      <c r="B173">
        <v>155012913.91166666</v>
      </c>
      <c r="C173">
        <v>149548504</v>
      </c>
      <c r="D173">
        <v>5464409.9116666615</v>
      </c>
      <c r="E173" s="2">
        <f t="shared" si="2"/>
        <v>3.6539381976476748</v>
      </c>
    </row>
    <row r="174" spans="1:5" x14ac:dyDescent="0.3">
      <c r="A174" t="s">
        <v>175</v>
      </c>
      <c r="B174">
        <v>214471931.49939999</v>
      </c>
      <c r="C174">
        <v>221528855</v>
      </c>
      <c r="D174">
        <v>7056923.5006000102</v>
      </c>
      <c r="E174" s="2">
        <f t="shared" si="2"/>
        <v>3.1855549926441906</v>
      </c>
    </row>
    <row r="175" spans="1:5" x14ac:dyDescent="0.3">
      <c r="A175" t="s">
        <v>176</v>
      </c>
      <c r="B175">
        <v>106162365.13122964</v>
      </c>
      <c r="C175">
        <v>104504856</v>
      </c>
      <c r="D175">
        <v>1657509.1312296391</v>
      </c>
      <c r="E175" s="2">
        <f t="shared" si="2"/>
        <v>1.5860594374960328</v>
      </c>
    </row>
    <row r="176" spans="1:5" x14ac:dyDescent="0.3">
      <c r="A176" t="s">
        <v>177</v>
      </c>
      <c r="B176">
        <v>430280884.91743326</v>
      </c>
      <c r="C176">
        <v>476790443</v>
      </c>
      <c r="D176">
        <v>46509558.082566738</v>
      </c>
      <c r="E176" s="2">
        <f t="shared" si="2"/>
        <v>9.7547169339060638</v>
      </c>
    </row>
    <row r="177" spans="1:5" x14ac:dyDescent="0.3">
      <c r="A177" t="s">
        <v>178</v>
      </c>
      <c r="B177">
        <v>277394868.03589982</v>
      </c>
      <c r="C177">
        <v>287225356</v>
      </c>
      <c r="D177">
        <v>9830487.9641001821</v>
      </c>
      <c r="E177" s="2">
        <f t="shared" si="2"/>
        <v>3.4225696857000965</v>
      </c>
    </row>
    <row r="178" spans="1:5" x14ac:dyDescent="0.3">
      <c r="A178" t="s">
        <v>179</v>
      </c>
      <c r="B178">
        <v>212438228.51236668</v>
      </c>
      <c r="C178">
        <v>173662009</v>
      </c>
      <c r="D178">
        <v>38776219.512366682</v>
      </c>
      <c r="E178" s="2">
        <f t="shared" si="2"/>
        <v>22.328556335177883</v>
      </c>
    </row>
    <row r="179" spans="1:5" x14ac:dyDescent="0.3">
      <c r="A179" t="s">
        <v>180</v>
      </c>
      <c r="B179">
        <v>191253943.51913336</v>
      </c>
      <c r="C179">
        <v>158223418</v>
      </c>
      <c r="D179">
        <v>33030525.519133359</v>
      </c>
      <c r="E179" s="2">
        <f t="shared" si="2"/>
        <v>20.875876615895987</v>
      </c>
    </row>
    <row r="180" spans="1:5" x14ac:dyDescent="0.3">
      <c r="A180" t="s">
        <v>181</v>
      </c>
      <c r="B180">
        <v>112791741.7737667</v>
      </c>
      <c r="C180">
        <v>103127152</v>
      </c>
      <c r="D180">
        <v>9664589.7737666965</v>
      </c>
      <c r="E180" s="2">
        <f t="shared" si="2"/>
        <v>9.371527853078593</v>
      </c>
    </row>
    <row r="181" spans="1:5" x14ac:dyDescent="0.3">
      <c r="A181" t="s">
        <v>182</v>
      </c>
      <c r="B181">
        <v>78044929.717600018</v>
      </c>
      <c r="C181">
        <v>82592619</v>
      </c>
      <c r="D181">
        <v>4547689.2823999822</v>
      </c>
      <c r="E181" s="2">
        <f t="shared" si="2"/>
        <v>5.5061691195432152</v>
      </c>
    </row>
    <row r="182" spans="1:5" x14ac:dyDescent="0.3">
      <c r="A182" t="s">
        <v>183</v>
      </c>
      <c r="B182">
        <v>95118964.083133295</v>
      </c>
      <c r="C182">
        <v>80281380</v>
      </c>
      <c r="D182">
        <v>14837584.083133295</v>
      </c>
      <c r="E182" s="2">
        <f t="shared" si="2"/>
        <v>18.481974379530218</v>
      </c>
    </row>
    <row r="183" spans="1:5" x14ac:dyDescent="0.3">
      <c r="A183" t="s">
        <v>184</v>
      </c>
      <c r="B183">
        <v>91159974.502733395</v>
      </c>
      <c r="C183">
        <v>75873196</v>
      </c>
      <c r="D183">
        <v>15286778.502733395</v>
      </c>
      <c r="E183" s="2">
        <f t="shared" si="2"/>
        <v>20.147798311716556</v>
      </c>
    </row>
    <row r="184" spans="1:5" x14ac:dyDescent="0.3">
      <c r="A184" t="s">
        <v>185</v>
      </c>
      <c r="B184">
        <v>72353064.52649048</v>
      </c>
      <c r="C184">
        <v>60963168</v>
      </c>
      <c r="D184">
        <v>11389896.52649048</v>
      </c>
      <c r="E184" s="2">
        <f t="shared" si="2"/>
        <v>18.683242521928126</v>
      </c>
    </row>
    <row r="185" spans="1:5" x14ac:dyDescent="0.3">
      <c r="A185" t="s">
        <v>186</v>
      </c>
      <c r="B185">
        <v>248474857.50496665</v>
      </c>
      <c r="C185">
        <v>204477485</v>
      </c>
      <c r="D185">
        <v>43997372.504966646</v>
      </c>
      <c r="E185" s="2">
        <f t="shared" si="2"/>
        <v>21.516976553661468</v>
      </c>
    </row>
    <row r="186" spans="1:5" x14ac:dyDescent="0.3">
      <c r="A186" t="s">
        <v>187</v>
      </c>
      <c r="B186">
        <v>95451751.830599964</v>
      </c>
      <c r="C186">
        <v>90788124</v>
      </c>
      <c r="D186">
        <v>4663627.8305999637</v>
      </c>
      <c r="E186" s="2">
        <f t="shared" si="2"/>
        <v>5.1368258590737748</v>
      </c>
    </row>
    <row r="187" spans="1:5" x14ac:dyDescent="0.3">
      <c r="A187" t="s">
        <v>188</v>
      </c>
      <c r="B187">
        <v>199119877.72916663</v>
      </c>
      <c r="C187">
        <v>195687883</v>
      </c>
      <c r="D187">
        <v>3431994.7291666269</v>
      </c>
      <c r="E187" s="2">
        <f t="shared" si="2"/>
        <v>1.753810545932794</v>
      </c>
    </row>
    <row r="188" spans="1:5" x14ac:dyDescent="0.3">
      <c r="A188" t="s">
        <v>189</v>
      </c>
      <c r="B188">
        <v>132556713.7342</v>
      </c>
      <c r="C188">
        <v>112802321</v>
      </c>
      <c r="D188">
        <v>19754392.734200001</v>
      </c>
      <c r="E188" s="2">
        <f t="shared" si="2"/>
        <v>17.512399176786442</v>
      </c>
    </row>
    <row r="189" spans="1:5" x14ac:dyDescent="0.3">
      <c r="A189" t="s">
        <v>190</v>
      </c>
      <c r="B189">
        <v>630902099.59316683</v>
      </c>
      <c r="C189">
        <v>587292050</v>
      </c>
      <c r="D189">
        <v>43610049.593166828</v>
      </c>
      <c r="E189" s="2">
        <f t="shared" si="2"/>
        <v>7.425615516703628</v>
      </c>
    </row>
    <row r="190" spans="1:5" x14ac:dyDescent="0.3">
      <c r="A190" t="s">
        <v>191</v>
      </c>
      <c r="B190">
        <v>856547173.71000016</v>
      </c>
      <c r="C190">
        <v>876631522</v>
      </c>
      <c r="D190">
        <v>20084348.289999843</v>
      </c>
      <c r="E190" s="2">
        <f t="shared" si="2"/>
        <v>2.2910821463707123</v>
      </c>
    </row>
    <row r="191" spans="1:5" x14ac:dyDescent="0.3">
      <c r="A191" t="s">
        <v>192</v>
      </c>
      <c r="B191">
        <v>852635253.73946679</v>
      </c>
      <c r="C191">
        <v>852816457</v>
      </c>
      <c r="D191">
        <v>181203.26053321362</v>
      </c>
      <c r="E191" s="2">
        <f t="shared" si="2"/>
        <v>2.1247627088558121E-2</v>
      </c>
    </row>
    <row r="192" spans="1:5" x14ac:dyDescent="0.3">
      <c r="A192" t="s">
        <v>193</v>
      </c>
      <c r="B192">
        <v>179726199.44326657</v>
      </c>
      <c r="C192">
        <v>188342199</v>
      </c>
      <c r="D192">
        <v>8615999.5567334294</v>
      </c>
      <c r="E192" s="2">
        <f t="shared" si="2"/>
        <v>4.5746516725831734</v>
      </c>
    </row>
    <row r="193" spans="1:5" x14ac:dyDescent="0.3">
      <c r="A193" t="s">
        <v>194</v>
      </c>
      <c r="B193">
        <v>2363422275.9885664</v>
      </c>
      <c r="C193">
        <v>2227782683</v>
      </c>
      <c r="D193">
        <v>135639592.9885664</v>
      </c>
      <c r="E193" s="2">
        <f t="shared" si="2"/>
        <v>6.0885468777371941</v>
      </c>
    </row>
    <row r="194" spans="1:5" x14ac:dyDescent="0.3">
      <c r="A194" t="s">
        <v>195</v>
      </c>
      <c r="B194">
        <v>390690782.65220016</v>
      </c>
      <c r="C194">
        <v>404913215</v>
      </c>
      <c r="D194">
        <v>14222432.347799838</v>
      </c>
      <c r="E194" s="2">
        <f t="shared" ref="E194:E257" si="3">100*(D194/C194)</f>
        <v>3.5124643555532851</v>
      </c>
    </row>
    <row r="195" spans="1:5" x14ac:dyDescent="0.3">
      <c r="A195" t="s">
        <v>196</v>
      </c>
      <c r="B195">
        <v>113435567.77349998</v>
      </c>
      <c r="C195">
        <v>102123326</v>
      </c>
      <c r="D195">
        <v>11312241.773499981</v>
      </c>
      <c r="E195" s="2">
        <f t="shared" si="3"/>
        <v>11.077040101004917</v>
      </c>
    </row>
    <row r="196" spans="1:5" x14ac:dyDescent="0.3">
      <c r="A196" t="s">
        <v>197</v>
      </c>
      <c r="B196">
        <v>104672609.44154443</v>
      </c>
      <c r="C196">
        <v>109948040</v>
      </c>
      <c r="D196">
        <v>5275430.5584555715</v>
      </c>
      <c r="E196" s="2">
        <f t="shared" si="3"/>
        <v>4.7981124160608699</v>
      </c>
    </row>
    <row r="197" spans="1:5" x14ac:dyDescent="0.3">
      <c r="A197" t="s">
        <v>198</v>
      </c>
      <c r="B197">
        <v>87162214.655433297</v>
      </c>
      <c r="C197">
        <v>94937848</v>
      </c>
      <c r="D197">
        <v>7775633.3445667028</v>
      </c>
      <c r="E197" s="2">
        <f t="shared" si="3"/>
        <v>8.1902355155203246</v>
      </c>
    </row>
    <row r="198" spans="1:5" x14ac:dyDescent="0.3">
      <c r="A198" t="s">
        <v>199</v>
      </c>
      <c r="B198">
        <v>1955818988.2274675</v>
      </c>
      <c r="C198">
        <v>1863255273</v>
      </c>
      <c r="D198">
        <v>92563715.227467537</v>
      </c>
      <c r="E198" s="2">
        <f t="shared" si="3"/>
        <v>4.9678493638948389</v>
      </c>
    </row>
    <row r="199" spans="1:5" x14ac:dyDescent="0.3">
      <c r="A199" t="s">
        <v>200</v>
      </c>
      <c r="B199">
        <v>104188078.45470965</v>
      </c>
      <c r="C199">
        <v>107881208</v>
      </c>
      <c r="D199">
        <v>3693129.5452903509</v>
      </c>
      <c r="E199" s="2">
        <f t="shared" si="3"/>
        <v>3.4233298029906662</v>
      </c>
    </row>
    <row r="200" spans="1:5" x14ac:dyDescent="0.3">
      <c r="A200" t="s">
        <v>201</v>
      </c>
      <c r="B200">
        <v>87572361.362666711</v>
      </c>
      <c r="C200">
        <v>96166614</v>
      </c>
      <c r="D200">
        <v>8594252.6373332888</v>
      </c>
      <c r="E200" s="2">
        <f t="shared" si="3"/>
        <v>8.9368360596883321</v>
      </c>
    </row>
    <row r="201" spans="1:5" x14ac:dyDescent="0.3">
      <c r="A201" t="s">
        <v>202</v>
      </c>
      <c r="B201">
        <v>999602272.23473299</v>
      </c>
      <c r="C201">
        <v>837105669</v>
      </c>
      <c r="D201">
        <v>162496603.23473299</v>
      </c>
      <c r="E201" s="2">
        <f t="shared" si="3"/>
        <v>19.411719362604508</v>
      </c>
    </row>
    <row r="202" spans="1:5" x14ac:dyDescent="0.3">
      <c r="A202" t="s">
        <v>203</v>
      </c>
      <c r="B202">
        <v>330815475.61700016</v>
      </c>
      <c r="C202">
        <v>349957399</v>
      </c>
      <c r="D202">
        <v>19141923.382999837</v>
      </c>
      <c r="E202" s="2">
        <f t="shared" si="3"/>
        <v>5.4697867333846073</v>
      </c>
    </row>
    <row r="203" spans="1:5" x14ac:dyDescent="0.3">
      <c r="A203" t="s">
        <v>204</v>
      </c>
      <c r="B203">
        <v>103730641.89603336</v>
      </c>
      <c r="C203">
        <v>130494253</v>
      </c>
      <c r="D203">
        <v>26763611.103966638</v>
      </c>
      <c r="E203" s="2">
        <f t="shared" si="3"/>
        <v>20.509417456082634</v>
      </c>
    </row>
    <row r="204" spans="1:5" x14ac:dyDescent="0.3">
      <c r="A204" t="s">
        <v>205</v>
      </c>
      <c r="B204">
        <v>87572361.362666711</v>
      </c>
      <c r="C204">
        <v>97234588</v>
      </c>
      <c r="D204">
        <v>9662226.6373332888</v>
      </c>
      <c r="E204" s="2">
        <f t="shared" si="3"/>
        <v>9.9370263566430577</v>
      </c>
    </row>
    <row r="205" spans="1:5" x14ac:dyDescent="0.3">
      <c r="A205" t="s">
        <v>206</v>
      </c>
      <c r="B205">
        <v>158768063.03717777</v>
      </c>
      <c r="C205">
        <v>153337970</v>
      </c>
      <c r="D205">
        <v>5430093.0371777713</v>
      </c>
      <c r="E205" s="2">
        <f t="shared" si="3"/>
        <v>3.541257939685631</v>
      </c>
    </row>
    <row r="206" spans="1:5" x14ac:dyDescent="0.3">
      <c r="A206" t="s">
        <v>207</v>
      </c>
      <c r="B206">
        <v>98674365.892944425</v>
      </c>
      <c r="C206">
        <v>81824811</v>
      </c>
      <c r="D206">
        <v>16849554.892944425</v>
      </c>
      <c r="E206" s="2">
        <f t="shared" si="3"/>
        <v>20.59223197343459</v>
      </c>
    </row>
    <row r="207" spans="1:5" x14ac:dyDescent="0.3">
      <c r="A207" t="s">
        <v>208</v>
      </c>
      <c r="B207">
        <v>656026152.93022108</v>
      </c>
      <c r="C207">
        <v>673277381</v>
      </c>
      <c r="D207">
        <v>17251228.069778919</v>
      </c>
      <c r="E207" s="2">
        <f t="shared" si="3"/>
        <v>2.5622764935539872</v>
      </c>
    </row>
    <row r="208" spans="1:5" x14ac:dyDescent="0.3">
      <c r="A208" t="s">
        <v>209</v>
      </c>
      <c r="B208">
        <v>116521539.05064286</v>
      </c>
      <c r="C208">
        <v>109192706</v>
      </c>
      <c r="D208">
        <v>7328833.0506428629</v>
      </c>
      <c r="E208" s="2">
        <f t="shared" si="3"/>
        <v>6.7118338935962099</v>
      </c>
    </row>
    <row r="209" spans="1:5" x14ac:dyDescent="0.3">
      <c r="A209" t="s">
        <v>210</v>
      </c>
      <c r="B209">
        <v>66117148.996757172</v>
      </c>
      <c r="C209">
        <v>63420940</v>
      </c>
      <c r="D209">
        <v>2696208.996757172</v>
      </c>
      <c r="E209" s="2">
        <f t="shared" si="3"/>
        <v>4.2512914453131287</v>
      </c>
    </row>
    <row r="210" spans="1:5" x14ac:dyDescent="0.3">
      <c r="A210" t="s">
        <v>211</v>
      </c>
      <c r="B210">
        <v>100601377.49876758</v>
      </c>
      <c r="C210">
        <v>97497221</v>
      </c>
      <c r="D210">
        <v>3104156.4987675846</v>
      </c>
      <c r="E210" s="2">
        <f t="shared" si="3"/>
        <v>3.1838410027785145</v>
      </c>
    </row>
    <row r="211" spans="1:5" x14ac:dyDescent="0.3">
      <c r="A211" t="s">
        <v>212</v>
      </c>
      <c r="B211">
        <v>155501097.36854929</v>
      </c>
      <c r="C211">
        <v>152926275</v>
      </c>
      <c r="D211">
        <v>2574822.3685492873</v>
      </c>
      <c r="E211" s="2">
        <f t="shared" si="3"/>
        <v>1.6837017501075517</v>
      </c>
    </row>
    <row r="212" spans="1:5" x14ac:dyDescent="0.3">
      <c r="A212" t="s">
        <v>213</v>
      </c>
      <c r="B212">
        <v>98977417.197433338</v>
      </c>
      <c r="C212">
        <v>117989473</v>
      </c>
      <c r="D212">
        <v>19012055.802566662</v>
      </c>
      <c r="E212" s="2">
        <f t="shared" si="3"/>
        <v>16.113349199014273</v>
      </c>
    </row>
    <row r="213" spans="1:5" x14ac:dyDescent="0.3">
      <c r="A213" t="s">
        <v>214</v>
      </c>
      <c r="B213">
        <v>103757870.05410001</v>
      </c>
      <c r="C213">
        <v>108165175</v>
      </c>
      <c r="D213">
        <v>4407304.9458999932</v>
      </c>
      <c r="E213" s="2">
        <f t="shared" si="3"/>
        <v>4.0746062176666324</v>
      </c>
    </row>
    <row r="214" spans="1:5" x14ac:dyDescent="0.3">
      <c r="A214" t="s">
        <v>215</v>
      </c>
      <c r="B214">
        <v>955616260.59023345</v>
      </c>
      <c r="C214">
        <v>1224407928</v>
      </c>
      <c r="D214">
        <v>268791667.40976655</v>
      </c>
      <c r="E214" s="2">
        <f t="shared" si="3"/>
        <v>21.952787242142598</v>
      </c>
    </row>
    <row r="215" spans="1:5" x14ac:dyDescent="0.3">
      <c r="A215" t="s">
        <v>216</v>
      </c>
      <c r="B215">
        <v>196156415.3971667</v>
      </c>
      <c r="C215">
        <v>182270637</v>
      </c>
      <c r="D215">
        <v>13885778.397166699</v>
      </c>
      <c r="E215" s="2">
        <f t="shared" si="3"/>
        <v>7.6182201509323182</v>
      </c>
    </row>
    <row r="216" spans="1:5" x14ac:dyDescent="0.3">
      <c r="A216" t="s">
        <v>217</v>
      </c>
      <c r="B216">
        <v>103599349.37773819</v>
      </c>
      <c r="C216">
        <v>105912557</v>
      </c>
      <c r="D216">
        <v>2313207.6222618073</v>
      </c>
      <c r="E216" s="2">
        <f t="shared" si="3"/>
        <v>2.1840730577978658</v>
      </c>
    </row>
    <row r="217" spans="1:5" x14ac:dyDescent="0.3">
      <c r="A217" t="s">
        <v>218</v>
      </c>
      <c r="B217">
        <v>86302705.38350001</v>
      </c>
      <c r="C217">
        <v>101983215</v>
      </c>
      <c r="D217">
        <v>15680509.61649999</v>
      </c>
      <c r="E217" s="2">
        <f t="shared" si="3"/>
        <v>15.37557883079092</v>
      </c>
    </row>
    <row r="218" spans="1:5" x14ac:dyDescent="0.3">
      <c r="A218" t="s">
        <v>219</v>
      </c>
      <c r="B218">
        <v>203938561.04646671</v>
      </c>
      <c r="C218">
        <v>206186815</v>
      </c>
      <c r="D218">
        <v>2248253.9535332918</v>
      </c>
      <c r="E218" s="2">
        <f t="shared" si="3"/>
        <v>1.0903965675658223</v>
      </c>
    </row>
    <row r="219" spans="1:5" x14ac:dyDescent="0.3">
      <c r="A219" t="s">
        <v>220</v>
      </c>
      <c r="B219">
        <v>103708893.33533335</v>
      </c>
      <c r="C219">
        <v>105441273</v>
      </c>
      <c r="D219">
        <v>1732379.6646666527</v>
      </c>
      <c r="E219" s="2">
        <f t="shared" si="3"/>
        <v>1.6429806046315969</v>
      </c>
    </row>
    <row r="220" spans="1:5" x14ac:dyDescent="0.3">
      <c r="A220" t="s">
        <v>221</v>
      </c>
      <c r="B220">
        <v>222816702.5238665</v>
      </c>
      <c r="C220">
        <v>207778372</v>
      </c>
      <c r="D220">
        <v>15038330.523866504</v>
      </c>
      <c r="E220" s="2">
        <f t="shared" si="3"/>
        <v>7.237678483623168</v>
      </c>
    </row>
    <row r="221" spans="1:5" x14ac:dyDescent="0.3">
      <c r="A221" t="s">
        <v>222</v>
      </c>
      <c r="B221">
        <v>167214886.71824619</v>
      </c>
      <c r="C221">
        <v>166411176</v>
      </c>
      <c r="D221">
        <v>803710.71824619174</v>
      </c>
      <c r="E221" s="2">
        <f t="shared" si="3"/>
        <v>0.48296679199370102</v>
      </c>
    </row>
    <row r="222" spans="1:5" x14ac:dyDescent="0.3">
      <c r="A222" t="s">
        <v>223</v>
      </c>
      <c r="B222">
        <v>229658964.51616648</v>
      </c>
      <c r="C222">
        <v>229577532</v>
      </c>
      <c r="D222">
        <v>81432.516166478395</v>
      </c>
      <c r="E222" s="2">
        <f t="shared" si="3"/>
        <v>3.5470594816952035E-2</v>
      </c>
    </row>
    <row r="223" spans="1:5" x14ac:dyDescent="0.3">
      <c r="A223" t="s">
        <v>224</v>
      </c>
      <c r="B223">
        <v>437254224.20583361</v>
      </c>
      <c r="C223">
        <v>445070439</v>
      </c>
      <c r="D223">
        <v>7816214.7941663861</v>
      </c>
      <c r="E223" s="2">
        <f t="shared" si="3"/>
        <v>1.7561747780257289</v>
      </c>
    </row>
    <row r="224" spans="1:5" x14ac:dyDescent="0.3">
      <c r="A224" t="s">
        <v>225</v>
      </c>
      <c r="B224">
        <v>93894660.603866726</v>
      </c>
      <c r="C224">
        <v>77037793</v>
      </c>
      <c r="D224">
        <v>16856867.603866726</v>
      </c>
      <c r="E224" s="2">
        <f t="shared" si="3"/>
        <v>21.881296111204442</v>
      </c>
    </row>
    <row r="225" spans="1:5" x14ac:dyDescent="0.3">
      <c r="A225" t="s">
        <v>226</v>
      </c>
      <c r="B225">
        <v>57292402.929799959</v>
      </c>
      <c r="C225">
        <v>55044054</v>
      </c>
      <c r="D225">
        <v>2248348.9297999591</v>
      </c>
      <c r="E225" s="2">
        <f t="shared" si="3"/>
        <v>4.0846354263804026</v>
      </c>
    </row>
    <row r="226" spans="1:5" x14ac:dyDescent="0.3">
      <c r="A226" t="s">
        <v>227</v>
      </c>
      <c r="B226">
        <v>80789747.317499965</v>
      </c>
      <c r="C226">
        <v>73453413</v>
      </c>
      <c r="D226">
        <v>7336334.3174999654</v>
      </c>
      <c r="E226" s="2">
        <f t="shared" si="3"/>
        <v>9.987737829826866</v>
      </c>
    </row>
    <row r="227" spans="1:5" x14ac:dyDescent="0.3">
      <c r="A227" t="s">
        <v>228</v>
      </c>
      <c r="B227">
        <v>60752215.220574416</v>
      </c>
      <c r="C227">
        <v>68798281</v>
      </c>
      <c r="D227">
        <v>8046065.7794255838</v>
      </c>
      <c r="E227" s="2">
        <f t="shared" si="3"/>
        <v>11.695155260384462</v>
      </c>
    </row>
    <row r="228" spans="1:5" x14ac:dyDescent="0.3">
      <c r="A228" t="s">
        <v>229</v>
      </c>
      <c r="B228">
        <v>93094985.318033382</v>
      </c>
      <c r="C228">
        <v>91600786</v>
      </c>
      <c r="D228">
        <v>1494199.3180333823</v>
      </c>
      <c r="E228" s="2">
        <f t="shared" si="3"/>
        <v>1.6312079658720204</v>
      </c>
    </row>
    <row r="229" spans="1:5" x14ac:dyDescent="0.3">
      <c r="A229" t="s">
        <v>230</v>
      </c>
      <c r="B229">
        <v>84681310.713833332</v>
      </c>
      <c r="C229">
        <v>77557078</v>
      </c>
      <c r="D229">
        <v>7124232.7138333321</v>
      </c>
      <c r="E229" s="2">
        <f t="shared" si="3"/>
        <v>9.1857930927120961</v>
      </c>
    </row>
    <row r="230" spans="1:5" x14ac:dyDescent="0.3">
      <c r="A230" t="s">
        <v>231</v>
      </c>
      <c r="B230">
        <v>552275349.62180007</v>
      </c>
      <c r="C230">
        <v>580339048</v>
      </c>
      <c r="D230">
        <v>28063698.378199935</v>
      </c>
      <c r="E230" s="2">
        <f t="shared" si="3"/>
        <v>4.8357418779444137</v>
      </c>
    </row>
    <row r="231" spans="1:5" x14ac:dyDescent="0.3">
      <c r="A231" t="s">
        <v>232</v>
      </c>
      <c r="B231">
        <v>206327518.82910004</v>
      </c>
      <c r="C231">
        <v>215576868</v>
      </c>
      <c r="D231">
        <v>9249349.1708999574</v>
      </c>
      <c r="E231" s="2">
        <f t="shared" si="3"/>
        <v>4.2905109702679036</v>
      </c>
    </row>
    <row r="232" spans="1:5" x14ac:dyDescent="0.3">
      <c r="A232" t="s">
        <v>233</v>
      </c>
      <c r="B232">
        <v>370084641.56130022</v>
      </c>
      <c r="C232">
        <v>321328567</v>
      </c>
      <c r="D232">
        <v>48756074.561300218</v>
      </c>
      <c r="E232" s="2">
        <f t="shared" si="3"/>
        <v>15.173277314400814</v>
      </c>
    </row>
    <row r="233" spans="1:5" x14ac:dyDescent="0.3">
      <c r="A233" t="s">
        <v>234</v>
      </c>
      <c r="B233">
        <v>257106472.00723344</v>
      </c>
      <c r="C233">
        <v>222080811</v>
      </c>
      <c r="D233">
        <v>35025661.007233441</v>
      </c>
      <c r="E233" s="2">
        <f t="shared" si="3"/>
        <v>15.771583708433701</v>
      </c>
    </row>
    <row r="234" spans="1:5" x14ac:dyDescent="0.3">
      <c r="A234" t="s">
        <v>235</v>
      </c>
      <c r="B234">
        <v>152979809.31306666</v>
      </c>
      <c r="C234">
        <v>114975197</v>
      </c>
      <c r="D234">
        <v>38004612.313066661</v>
      </c>
      <c r="E234" s="2">
        <f t="shared" si="3"/>
        <v>33.054618130436133</v>
      </c>
    </row>
    <row r="235" spans="1:5" x14ac:dyDescent="0.3">
      <c r="A235" t="s">
        <v>236</v>
      </c>
      <c r="B235">
        <v>121695433.15109992</v>
      </c>
      <c r="C235">
        <v>102320956</v>
      </c>
      <c r="D235">
        <v>19374477.15109992</v>
      </c>
      <c r="E235" s="2">
        <f t="shared" si="3"/>
        <v>18.935004038762031</v>
      </c>
    </row>
    <row r="236" spans="1:5" x14ac:dyDescent="0.3">
      <c r="A236" t="s">
        <v>237</v>
      </c>
      <c r="B236">
        <v>85425540.699433312</v>
      </c>
      <c r="C236">
        <v>85699374</v>
      </c>
      <c r="D236">
        <v>273833.30056668818</v>
      </c>
      <c r="E236" s="2">
        <f t="shared" si="3"/>
        <v>0.31952777224100631</v>
      </c>
    </row>
    <row r="237" spans="1:5" x14ac:dyDescent="0.3">
      <c r="A237" t="s">
        <v>238</v>
      </c>
      <c r="B237">
        <v>104236806.98136663</v>
      </c>
      <c r="C237">
        <v>97697343</v>
      </c>
      <c r="D237">
        <v>6539463.9813666344</v>
      </c>
      <c r="E237" s="2">
        <f t="shared" si="3"/>
        <v>6.6935945037590576</v>
      </c>
    </row>
    <row r="238" spans="1:5" x14ac:dyDescent="0.3">
      <c r="A238" t="s">
        <v>239</v>
      </c>
      <c r="B238">
        <v>78197913.496166646</v>
      </c>
      <c r="C238">
        <v>69361423</v>
      </c>
      <c r="D238">
        <v>8836490.4961666465</v>
      </c>
      <c r="E238" s="2">
        <f t="shared" si="3"/>
        <v>12.739776829790021</v>
      </c>
    </row>
    <row r="239" spans="1:5" x14ac:dyDescent="0.3">
      <c r="A239" t="s">
        <v>240</v>
      </c>
      <c r="B239">
        <v>185766694.15823326</v>
      </c>
      <c r="C239">
        <v>188348920</v>
      </c>
      <c r="D239">
        <v>2582225.8417667449</v>
      </c>
      <c r="E239" s="2">
        <f t="shared" si="3"/>
        <v>1.3709799035570498</v>
      </c>
    </row>
    <row r="240" spans="1:5" x14ac:dyDescent="0.3">
      <c r="A240" t="s">
        <v>241</v>
      </c>
      <c r="B240">
        <v>124195097.69548333</v>
      </c>
      <c r="C240">
        <v>110346103</v>
      </c>
      <c r="D240">
        <v>13848994.695483327</v>
      </c>
      <c r="E240" s="2">
        <f t="shared" si="3"/>
        <v>12.550506378538195</v>
      </c>
    </row>
    <row r="241" spans="1:5" x14ac:dyDescent="0.3">
      <c r="A241" t="s">
        <v>242</v>
      </c>
      <c r="B241">
        <v>220883393.06870008</v>
      </c>
      <c r="C241">
        <v>213554868</v>
      </c>
      <c r="D241">
        <v>7328525.0687000751</v>
      </c>
      <c r="E241" s="2">
        <f t="shared" si="3"/>
        <v>3.4316825166917178</v>
      </c>
    </row>
    <row r="242" spans="1:5" x14ac:dyDescent="0.3">
      <c r="A242" t="s">
        <v>243</v>
      </c>
      <c r="B242">
        <v>395535698.76839983</v>
      </c>
      <c r="C242">
        <v>428922994</v>
      </c>
      <c r="D242">
        <v>33387295.231600165</v>
      </c>
      <c r="E242" s="2">
        <f t="shared" si="3"/>
        <v>7.7839835351891082</v>
      </c>
    </row>
    <row r="243" spans="1:5" x14ac:dyDescent="0.3">
      <c r="A243" t="s">
        <v>244</v>
      </c>
      <c r="B243">
        <v>104818348.85585716</v>
      </c>
      <c r="C243">
        <v>102010536</v>
      </c>
      <c r="D243">
        <v>2807812.8558571637</v>
      </c>
      <c r="E243" s="2">
        <f t="shared" si="3"/>
        <v>2.7524733875108387</v>
      </c>
    </row>
    <row r="244" spans="1:5" x14ac:dyDescent="0.3">
      <c r="A244" t="s">
        <v>245</v>
      </c>
      <c r="B244">
        <v>104818348.85585716</v>
      </c>
      <c r="C244">
        <v>101756117</v>
      </c>
      <c r="D244">
        <v>3062231.8558571637</v>
      </c>
      <c r="E244" s="2">
        <f t="shared" si="3"/>
        <v>3.0093835595723091</v>
      </c>
    </row>
    <row r="245" spans="1:5" x14ac:dyDescent="0.3">
      <c r="A245" t="s">
        <v>246</v>
      </c>
      <c r="B245">
        <v>154391696.22236675</v>
      </c>
      <c r="C245">
        <v>156127924</v>
      </c>
      <c r="D245">
        <v>1736227.7776332498</v>
      </c>
      <c r="E245" s="2">
        <f t="shared" si="3"/>
        <v>1.1120546108287777</v>
      </c>
    </row>
    <row r="246" spans="1:5" x14ac:dyDescent="0.3">
      <c r="A246" t="s">
        <v>247</v>
      </c>
      <c r="B246">
        <v>104818348.85585716</v>
      </c>
      <c r="C246">
        <v>102593332</v>
      </c>
      <c r="D246">
        <v>2225016.8558571637</v>
      </c>
      <c r="E246" s="2">
        <f t="shared" si="3"/>
        <v>2.1687733622465477</v>
      </c>
    </row>
    <row r="247" spans="1:5" x14ac:dyDescent="0.3">
      <c r="A247" t="s">
        <v>248</v>
      </c>
      <c r="B247">
        <v>125293480.29649995</v>
      </c>
      <c r="C247">
        <v>156859071</v>
      </c>
      <c r="D247">
        <v>31565590.703500047</v>
      </c>
      <c r="E247" s="2">
        <f t="shared" si="3"/>
        <v>20.123535414474084</v>
      </c>
    </row>
    <row r="248" spans="1:5" x14ac:dyDescent="0.3">
      <c r="A248" t="s">
        <v>249</v>
      </c>
      <c r="B248">
        <v>114816087.34555759</v>
      </c>
      <c r="C248">
        <v>114670566</v>
      </c>
      <c r="D248">
        <v>145521.34555758536</v>
      </c>
      <c r="E248" s="2">
        <f t="shared" si="3"/>
        <v>0.1269038347273749</v>
      </c>
    </row>
    <row r="249" spans="1:5" x14ac:dyDescent="0.3">
      <c r="A249" t="s">
        <v>250</v>
      </c>
      <c r="B249">
        <v>153653443.46385241</v>
      </c>
      <c r="C249">
        <v>158989526</v>
      </c>
      <c r="D249">
        <v>5336082.5361475945</v>
      </c>
      <c r="E249" s="2">
        <f t="shared" si="3"/>
        <v>3.3562478424821482</v>
      </c>
    </row>
    <row r="250" spans="1:5" x14ac:dyDescent="0.3">
      <c r="A250" t="s">
        <v>251</v>
      </c>
      <c r="B250">
        <v>469132615.96556658</v>
      </c>
      <c r="C250">
        <v>487685904</v>
      </c>
      <c r="D250">
        <v>18553288.034433424</v>
      </c>
      <c r="E250" s="2">
        <f t="shared" si="3"/>
        <v>3.8043519163173154</v>
      </c>
    </row>
    <row r="251" spans="1:5" x14ac:dyDescent="0.3">
      <c r="A251" t="s">
        <v>252</v>
      </c>
      <c r="B251">
        <v>412080567.75049996</v>
      </c>
      <c r="C251">
        <v>404666826</v>
      </c>
      <c r="D251">
        <v>7413741.7504999638</v>
      </c>
      <c r="E251" s="2">
        <f t="shared" si="3"/>
        <v>1.8320606667421666</v>
      </c>
    </row>
    <row r="252" spans="1:5" x14ac:dyDescent="0.3">
      <c r="A252" t="s">
        <v>253</v>
      </c>
      <c r="B252">
        <v>199714327.57180005</v>
      </c>
      <c r="C252">
        <v>208447528</v>
      </c>
      <c r="D252">
        <v>8733200.4281999469</v>
      </c>
      <c r="E252" s="2">
        <f t="shared" si="3"/>
        <v>4.1896397198819013</v>
      </c>
    </row>
    <row r="253" spans="1:5" x14ac:dyDescent="0.3">
      <c r="A253" t="s">
        <v>254</v>
      </c>
      <c r="B253">
        <v>209568475.52993348</v>
      </c>
      <c r="C253">
        <v>198537727</v>
      </c>
      <c r="D253">
        <v>11030748.529933482</v>
      </c>
      <c r="E253" s="2">
        <f t="shared" si="3"/>
        <v>5.5559961809845255</v>
      </c>
    </row>
    <row r="254" spans="1:5" x14ac:dyDescent="0.3">
      <c r="A254" t="s">
        <v>255</v>
      </c>
      <c r="B254">
        <v>87077652.639200032</v>
      </c>
      <c r="C254">
        <v>85694231</v>
      </c>
      <c r="D254">
        <v>1383421.6392000318</v>
      </c>
      <c r="E254" s="2">
        <f t="shared" si="3"/>
        <v>1.614369629152786</v>
      </c>
    </row>
    <row r="255" spans="1:5" x14ac:dyDescent="0.3">
      <c r="A255" t="s">
        <v>256</v>
      </c>
      <c r="B255">
        <v>226738816.22530013</v>
      </c>
      <c r="C255">
        <v>234787726</v>
      </c>
      <c r="D255">
        <v>8048909.7746998668</v>
      </c>
      <c r="E255" s="2">
        <f t="shared" si="3"/>
        <v>3.4281646284609733</v>
      </c>
    </row>
    <row r="256" spans="1:5" x14ac:dyDescent="0.3">
      <c r="A256" t="s">
        <v>257</v>
      </c>
      <c r="B256">
        <v>918407449.70720005</v>
      </c>
      <c r="C256">
        <v>916835946</v>
      </c>
      <c r="D256">
        <v>1571503.7072000504</v>
      </c>
      <c r="E256" s="2">
        <f t="shared" si="3"/>
        <v>0.17140511495608948</v>
      </c>
    </row>
    <row r="257" spans="1:5" x14ac:dyDescent="0.3">
      <c r="A257" t="s">
        <v>258</v>
      </c>
      <c r="B257">
        <v>104338505.50959419</v>
      </c>
      <c r="C257">
        <v>108212977</v>
      </c>
      <c r="D257">
        <v>3874471.4904058129</v>
      </c>
      <c r="E257" s="2">
        <f t="shared" si="3"/>
        <v>3.5804129946501817</v>
      </c>
    </row>
    <row r="258" spans="1:5" x14ac:dyDescent="0.3">
      <c r="A258" t="s">
        <v>259</v>
      </c>
      <c r="B258">
        <v>397881425.87880015</v>
      </c>
      <c r="C258">
        <v>359938555</v>
      </c>
      <c r="D258">
        <v>37942870.878800154</v>
      </c>
      <c r="E258" s="2">
        <f t="shared" ref="E258:E321" si="4">100*(D258/C258)</f>
        <v>10.541485581837753</v>
      </c>
    </row>
    <row r="259" spans="1:5" x14ac:dyDescent="0.3">
      <c r="A259" t="s">
        <v>260</v>
      </c>
      <c r="B259">
        <v>458479749.8254239</v>
      </c>
      <c r="C259">
        <v>461429136</v>
      </c>
      <c r="D259">
        <v>2949386.1745761037</v>
      </c>
      <c r="E259" s="2">
        <f t="shared" si="4"/>
        <v>0.63918507620552667</v>
      </c>
    </row>
    <row r="260" spans="1:5" x14ac:dyDescent="0.3">
      <c r="A260" t="s">
        <v>261</v>
      </c>
      <c r="B260">
        <v>179918928.88989395</v>
      </c>
      <c r="C260">
        <v>190272620</v>
      </c>
      <c r="D260">
        <v>10353691.110106051</v>
      </c>
      <c r="E260" s="2">
        <f t="shared" si="4"/>
        <v>5.44150341237013</v>
      </c>
    </row>
    <row r="261" spans="1:5" x14ac:dyDescent="0.3">
      <c r="A261" t="s">
        <v>262</v>
      </c>
      <c r="B261">
        <v>85494775.406233341</v>
      </c>
      <c r="C261">
        <v>89769727</v>
      </c>
      <c r="D261">
        <v>4274951.5937666595</v>
      </c>
      <c r="E261" s="2">
        <f t="shared" si="4"/>
        <v>4.7621305496079538</v>
      </c>
    </row>
    <row r="262" spans="1:5" x14ac:dyDescent="0.3">
      <c r="A262" t="s">
        <v>263</v>
      </c>
      <c r="B262">
        <v>139142342.89416665</v>
      </c>
      <c r="C262">
        <v>111255206</v>
      </c>
      <c r="D262">
        <v>27887136.894166648</v>
      </c>
      <c r="E262" s="2">
        <f t="shared" si="4"/>
        <v>25.065916370840789</v>
      </c>
    </row>
    <row r="263" spans="1:5" x14ac:dyDescent="0.3">
      <c r="A263" t="s">
        <v>264</v>
      </c>
      <c r="B263">
        <v>65308960.242497645</v>
      </c>
      <c r="C263">
        <v>55188062</v>
      </c>
      <c r="D263">
        <v>10120898.242497645</v>
      </c>
      <c r="E263" s="2">
        <f t="shared" si="4"/>
        <v>18.338926709362696</v>
      </c>
    </row>
    <row r="264" spans="1:5" x14ac:dyDescent="0.3">
      <c r="A264" t="s">
        <v>265</v>
      </c>
      <c r="B264">
        <v>403420194.93326688</v>
      </c>
      <c r="C264">
        <v>407803940</v>
      </c>
      <c r="D264">
        <v>4383745.0667331219</v>
      </c>
      <c r="E264" s="2">
        <f t="shared" si="4"/>
        <v>1.0749638825787513</v>
      </c>
    </row>
    <row r="265" spans="1:5" x14ac:dyDescent="0.3">
      <c r="A265" t="s">
        <v>266</v>
      </c>
      <c r="B265">
        <v>203559941.54813316</v>
      </c>
      <c r="C265">
        <v>193191880</v>
      </c>
      <c r="D265">
        <v>10368061.548133165</v>
      </c>
      <c r="E265" s="2">
        <f t="shared" si="4"/>
        <v>5.3667170422137644</v>
      </c>
    </row>
    <row r="266" spans="1:5" x14ac:dyDescent="0.3">
      <c r="A266" t="s">
        <v>267</v>
      </c>
      <c r="B266">
        <v>95144933.695152387</v>
      </c>
      <c r="C266">
        <v>99602846</v>
      </c>
      <c r="D266">
        <v>4457912.304847613</v>
      </c>
      <c r="E266" s="2">
        <f t="shared" si="4"/>
        <v>4.4756876774862562</v>
      </c>
    </row>
    <row r="267" spans="1:5" x14ac:dyDescent="0.3">
      <c r="A267" t="s">
        <v>268</v>
      </c>
      <c r="B267">
        <v>104796250.79053323</v>
      </c>
      <c r="C267">
        <v>107165418</v>
      </c>
      <c r="D267">
        <v>2369167.2094667703</v>
      </c>
      <c r="E267" s="2">
        <f t="shared" si="4"/>
        <v>2.2107572141105916</v>
      </c>
    </row>
    <row r="268" spans="1:5" x14ac:dyDescent="0.3">
      <c r="A268" t="s">
        <v>269</v>
      </c>
      <c r="B268">
        <v>70253662.751566663</v>
      </c>
      <c r="C268">
        <v>65756159</v>
      </c>
      <c r="D268">
        <v>4497503.7515666634</v>
      </c>
      <c r="E268" s="2">
        <f t="shared" si="4"/>
        <v>6.8396691959557181</v>
      </c>
    </row>
    <row r="269" spans="1:5" x14ac:dyDescent="0.3">
      <c r="A269" t="s">
        <v>270</v>
      </c>
      <c r="B269">
        <v>103625714.79825386</v>
      </c>
      <c r="C269">
        <v>101488620</v>
      </c>
      <c r="D269">
        <v>2137094.798253864</v>
      </c>
      <c r="E269" s="2">
        <f t="shared" si="4"/>
        <v>2.1057482092611606</v>
      </c>
    </row>
    <row r="270" spans="1:5" x14ac:dyDescent="0.3">
      <c r="A270" t="s">
        <v>271</v>
      </c>
      <c r="B270">
        <v>229183132.70286673</v>
      </c>
      <c r="C270">
        <v>228706850</v>
      </c>
      <c r="D270">
        <v>476282.70286673307</v>
      </c>
      <c r="E270" s="2">
        <f t="shared" si="4"/>
        <v>0.20825030070884765</v>
      </c>
    </row>
    <row r="271" spans="1:5" x14ac:dyDescent="0.3">
      <c r="A271" t="s">
        <v>272</v>
      </c>
      <c r="B271">
        <v>106242851.73848888</v>
      </c>
      <c r="C271">
        <v>104662556</v>
      </c>
      <c r="D271">
        <v>1580295.7384888828</v>
      </c>
      <c r="E271" s="2">
        <f t="shared" si="4"/>
        <v>1.5098959923058661</v>
      </c>
    </row>
    <row r="272" spans="1:5" x14ac:dyDescent="0.3">
      <c r="A272" t="s">
        <v>273</v>
      </c>
      <c r="B272">
        <v>137140004.19513333</v>
      </c>
      <c r="C272">
        <v>118150721</v>
      </c>
      <c r="D272">
        <v>18989283.195133328</v>
      </c>
      <c r="E272" s="2">
        <f t="shared" si="4"/>
        <v>16.072084058745041</v>
      </c>
    </row>
    <row r="273" spans="1:5" x14ac:dyDescent="0.3">
      <c r="A273" t="s">
        <v>274</v>
      </c>
      <c r="B273">
        <v>275405250.47776681</v>
      </c>
      <c r="C273">
        <v>262855413</v>
      </c>
      <c r="D273">
        <v>12549837.477766812</v>
      </c>
      <c r="E273" s="2">
        <f t="shared" si="4"/>
        <v>4.7744261130231367</v>
      </c>
    </row>
    <row r="274" spans="1:5" x14ac:dyDescent="0.3">
      <c r="A274" t="s">
        <v>275</v>
      </c>
      <c r="B274">
        <v>660975355.24049389</v>
      </c>
      <c r="C274">
        <v>644295750</v>
      </c>
      <c r="D274">
        <v>16679605.240493894</v>
      </c>
      <c r="E274" s="2">
        <f t="shared" si="4"/>
        <v>2.5888119300016945</v>
      </c>
    </row>
    <row r="275" spans="1:5" x14ac:dyDescent="0.3">
      <c r="A275" t="s">
        <v>276</v>
      </c>
      <c r="B275">
        <v>228834696.47459975</v>
      </c>
      <c r="C275">
        <v>240994160</v>
      </c>
      <c r="D275">
        <v>12159463.525400251</v>
      </c>
      <c r="E275" s="2">
        <f t="shared" si="4"/>
        <v>5.0455428153944686</v>
      </c>
    </row>
    <row r="276" spans="1:5" x14ac:dyDescent="0.3">
      <c r="A276" t="s">
        <v>277</v>
      </c>
      <c r="B276">
        <v>106254051.35775554</v>
      </c>
      <c r="C276">
        <v>103215763</v>
      </c>
      <c r="D276">
        <v>3038288.3577555418</v>
      </c>
      <c r="E276" s="2">
        <f t="shared" si="4"/>
        <v>2.9436282496458821</v>
      </c>
    </row>
    <row r="277" spans="1:5" x14ac:dyDescent="0.3">
      <c r="A277" t="s">
        <v>278</v>
      </c>
      <c r="B277">
        <v>216639543.7197001</v>
      </c>
      <c r="C277">
        <v>211850525</v>
      </c>
      <c r="D277">
        <v>4789018.719700098</v>
      </c>
      <c r="E277" s="2">
        <f t="shared" si="4"/>
        <v>2.26056495243526</v>
      </c>
    </row>
    <row r="278" spans="1:5" x14ac:dyDescent="0.3">
      <c r="A278" t="s">
        <v>279</v>
      </c>
      <c r="B278">
        <v>87600382.497533381</v>
      </c>
      <c r="C278">
        <v>86439829</v>
      </c>
      <c r="D278">
        <v>1160553.497533381</v>
      </c>
      <c r="E278" s="2">
        <f t="shared" si="4"/>
        <v>1.3426142913047421</v>
      </c>
    </row>
    <row r="279" spans="1:5" x14ac:dyDescent="0.3">
      <c r="A279" t="s">
        <v>280</v>
      </c>
      <c r="B279">
        <v>93671742.570399985</v>
      </c>
      <c r="C279">
        <v>85232884</v>
      </c>
      <c r="D279">
        <v>8438858.5703999847</v>
      </c>
      <c r="E279" s="2">
        <f t="shared" si="4"/>
        <v>9.9009421884632989</v>
      </c>
    </row>
    <row r="280" spans="1:5" x14ac:dyDescent="0.3">
      <c r="A280" t="s">
        <v>281</v>
      </c>
      <c r="B280">
        <v>1235048862.3677671</v>
      </c>
      <c r="C280">
        <v>1364257871</v>
      </c>
      <c r="D280">
        <v>129209008.6322329</v>
      </c>
      <c r="E280" s="2">
        <f t="shared" si="4"/>
        <v>9.4710106775871346</v>
      </c>
    </row>
    <row r="281" spans="1:5" x14ac:dyDescent="0.3">
      <c r="A281" t="s">
        <v>282</v>
      </c>
      <c r="B281">
        <v>148716629.72142732</v>
      </c>
      <c r="C281">
        <v>160535954</v>
      </c>
      <c r="D281">
        <v>11819324.278572679</v>
      </c>
      <c r="E281" s="2">
        <f t="shared" si="4"/>
        <v>7.3624156982134217</v>
      </c>
    </row>
    <row r="282" spans="1:5" x14ac:dyDescent="0.3">
      <c r="A282" t="s">
        <v>283</v>
      </c>
      <c r="B282">
        <v>144974391.15453327</v>
      </c>
      <c r="C282">
        <v>143650932</v>
      </c>
      <c r="D282">
        <v>1323459.154533267</v>
      </c>
      <c r="E282" s="2">
        <f t="shared" si="4"/>
        <v>0.9213021705513661</v>
      </c>
    </row>
    <row r="283" spans="1:5" x14ac:dyDescent="0.3">
      <c r="A283" t="s">
        <v>284</v>
      </c>
      <c r="B283">
        <v>646930882.98530364</v>
      </c>
      <c r="C283">
        <v>683390634</v>
      </c>
      <c r="D283">
        <v>36459751.01469636</v>
      </c>
      <c r="E283" s="2">
        <f t="shared" si="4"/>
        <v>5.3351259441896826</v>
      </c>
    </row>
    <row r="284" spans="1:5" x14ac:dyDescent="0.3">
      <c r="A284" t="s">
        <v>285</v>
      </c>
      <c r="B284">
        <v>233114937.8204</v>
      </c>
      <c r="C284">
        <v>323223840</v>
      </c>
      <c r="D284">
        <v>90108902.1796</v>
      </c>
      <c r="E284" s="2">
        <f t="shared" si="4"/>
        <v>27.87817327447134</v>
      </c>
    </row>
    <row r="285" spans="1:5" x14ac:dyDescent="0.3">
      <c r="A285" t="s">
        <v>286</v>
      </c>
      <c r="B285">
        <v>102598326.2153952</v>
      </c>
      <c r="C285">
        <v>104158924</v>
      </c>
      <c r="D285">
        <v>1560597.7846048027</v>
      </c>
      <c r="E285" s="2">
        <f t="shared" si="4"/>
        <v>1.4982852401631979</v>
      </c>
    </row>
    <row r="286" spans="1:5" x14ac:dyDescent="0.3">
      <c r="A286" t="s">
        <v>287</v>
      </c>
      <c r="B286">
        <v>191217165.25299522</v>
      </c>
      <c r="C286">
        <v>183307458</v>
      </c>
      <c r="D286">
        <v>7909707.2529952228</v>
      </c>
      <c r="E286" s="2">
        <f t="shared" si="4"/>
        <v>4.3149947848795236</v>
      </c>
    </row>
    <row r="287" spans="1:5" x14ac:dyDescent="0.3">
      <c r="A287" t="s">
        <v>288</v>
      </c>
      <c r="B287">
        <v>110644129.31926671</v>
      </c>
      <c r="C287">
        <v>120087825</v>
      </c>
      <c r="D287">
        <v>9443695.6807332933</v>
      </c>
      <c r="E287" s="2">
        <f t="shared" si="4"/>
        <v>7.8639909422402257</v>
      </c>
    </row>
    <row r="288" spans="1:5" x14ac:dyDescent="0.3">
      <c r="A288" t="s">
        <v>289</v>
      </c>
      <c r="B288">
        <v>65308960.242497645</v>
      </c>
      <c r="C288">
        <v>64675807</v>
      </c>
      <c r="D288">
        <v>633153.24249764532</v>
      </c>
      <c r="E288" s="2">
        <f t="shared" si="4"/>
        <v>0.97896458021412136</v>
      </c>
    </row>
    <row r="289" spans="1:5" x14ac:dyDescent="0.3">
      <c r="A289" t="s">
        <v>290</v>
      </c>
      <c r="B289">
        <v>94656875.558780923</v>
      </c>
      <c r="C289">
        <v>116506812</v>
      </c>
      <c r="D289">
        <v>21849936.441219077</v>
      </c>
      <c r="E289" s="2">
        <f t="shared" si="4"/>
        <v>18.754213651661054</v>
      </c>
    </row>
    <row r="290" spans="1:5" x14ac:dyDescent="0.3">
      <c r="A290" t="s">
        <v>291</v>
      </c>
      <c r="B290">
        <v>75159206.152599931</v>
      </c>
      <c r="C290">
        <v>61637143</v>
      </c>
      <c r="D290">
        <v>13522063.152599931</v>
      </c>
      <c r="E290" s="2">
        <f t="shared" si="4"/>
        <v>21.938173144397577</v>
      </c>
    </row>
    <row r="291" spans="1:5" x14ac:dyDescent="0.3">
      <c r="A291" t="s">
        <v>292</v>
      </c>
      <c r="B291">
        <v>83220839.159366697</v>
      </c>
      <c r="C291">
        <v>67118144</v>
      </c>
      <c r="D291">
        <v>16102695.159366697</v>
      </c>
      <c r="E291" s="2">
        <f t="shared" si="4"/>
        <v>23.991568001890364</v>
      </c>
    </row>
    <row r="292" spans="1:5" x14ac:dyDescent="0.3">
      <c r="A292" t="s">
        <v>293</v>
      </c>
      <c r="B292">
        <v>184054007.52563331</v>
      </c>
      <c r="C292">
        <v>189781412</v>
      </c>
      <c r="D292">
        <v>5727404.4743666947</v>
      </c>
      <c r="E292" s="2">
        <f t="shared" si="4"/>
        <v>3.01789538501626</v>
      </c>
    </row>
    <row r="293" spans="1:5" x14ac:dyDescent="0.3">
      <c r="A293" t="s">
        <v>294</v>
      </c>
      <c r="B293">
        <v>87836783.029180989</v>
      </c>
      <c r="C293">
        <v>91545504</v>
      </c>
      <c r="D293">
        <v>3708720.9708190113</v>
      </c>
      <c r="E293" s="2">
        <f t="shared" si="4"/>
        <v>4.0512322383620401</v>
      </c>
    </row>
    <row r="294" spans="1:5" x14ac:dyDescent="0.3">
      <c r="A294" t="s">
        <v>295</v>
      </c>
      <c r="B294">
        <v>62480344.272094503</v>
      </c>
      <c r="C294">
        <v>50052085</v>
      </c>
      <c r="D294">
        <v>12428259.272094503</v>
      </c>
      <c r="E294" s="2">
        <f t="shared" si="4"/>
        <v>24.830652453528167</v>
      </c>
    </row>
    <row r="295" spans="1:5" x14ac:dyDescent="0.3">
      <c r="A295" t="s">
        <v>296</v>
      </c>
      <c r="B295">
        <v>211296847.83456662</v>
      </c>
      <c r="C295">
        <v>191398793</v>
      </c>
      <c r="D295">
        <v>19898054.834566623</v>
      </c>
      <c r="E295" s="2">
        <f t="shared" si="4"/>
        <v>10.396123466968062</v>
      </c>
    </row>
    <row r="296" spans="1:5" x14ac:dyDescent="0.3">
      <c r="A296" t="s">
        <v>297</v>
      </c>
      <c r="B296">
        <v>88714518.538466647</v>
      </c>
      <c r="C296">
        <v>78348224</v>
      </c>
      <c r="D296">
        <v>10366294.538466647</v>
      </c>
      <c r="E296" s="2">
        <f t="shared" si="4"/>
        <v>13.231052357315267</v>
      </c>
    </row>
    <row r="297" spans="1:5" x14ac:dyDescent="0.3">
      <c r="A297" t="s">
        <v>298</v>
      </c>
      <c r="B297">
        <v>93698177.538099974</v>
      </c>
      <c r="C297">
        <v>94319080</v>
      </c>
      <c r="D297">
        <v>620902.46190002561</v>
      </c>
      <c r="E297" s="2">
        <f t="shared" si="4"/>
        <v>0.65829995574599076</v>
      </c>
    </row>
    <row r="298" spans="1:5" x14ac:dyDescent="0.3">
      <c r="A298" t="s">
        <v>299</v>
      </c>
      <c r="B298">
        <v>441538323.33290017</v>
      </c>
      <c r="C298">
        <v>462749300</v>
      </c>
      <c r="D298">
        <v>21210976.667099833</v>
      </c>
      <c r="E298" s="2">
        <f t="shared" si="4"/>
        <v>4.5836863863651081</v>
      </c>
    </row>
    <row r="299" spans="1:5" x14ac:dyDescent="0.3">
      <c r="A299" t="s">
        <v>300</v>
      </c>
      <c r="B299">
        <v>100281319.80606666</v>
      </c>
      <c r="C299">
        <v>104620892</v>
      </c>
      <c r="D299">
        <v>4339572.1939333379</v>
      </c>
      <c r="E299" s="2">
        <f t="shared" si="4"/>
        <v>4.1479021168480745</v>
      </c>
    </row>
    <row r="300" spans="1:5" x14ac:dyDescent="0.3">
      <c r="A300" t="s">
        <v>301</v>
      </c>
      <c r="B300">
        <v>110824243.54925555</v>
      </c>
      <c r="C300">
        <v>106278364</v>
      </c>
      <c r="D300">
        <v>4545879.5492555499</v>
      </c>
      <c r="E300" s="2">
        <f t="shared" si="4"/>
        <v>4.2773330131949994</v>
      </c>
    </row>
    <row r="301" spans="1:5" x14ac:dyDescent="0.3">
      <c r="A301" t="s">
        <v>302</v>
      </c>
      <c r="B301">
        <v>106953810.26306665</v>
      </c>
      <c r="C301">
        <v>94304808</v>
      </c>
      <c r="D301">
        <v>12649002.263066649</v>
      </c>
      <c r="E301" s="2">
        <f t="shared" si="4"/>
        <v>13.412892228216666</v>
      </c>
    </row>
    <row r="302" spans="1:5" x14ac:dyDescent="0.3">
      <c r="A302" t="s">
        <v>303</v>
      </c>
      <c r="B302">
        <v>76392533.027933285</v>
      </c>
      <c r="C302">
        <v>74685341</v>
      </c>
      <c r="D302">
        <v>1707192.0279332846</v>
      </c>
      <c r="E302" s="2">
        <f t="shared" si="4"/>
        <v>2.2858461982965097</v>
      </c>
    </row>
    <row r="303" spans="1:5" x14ac:dyDescent="0.3">
      <c r="A303" t="s">
        <v>304</v>
      </c>
      <c r="B303">
        <v>106710974.40030004</v>
      </c>
      <c r="C303">
        <v>104358399</v>
      </c>
      <c r="D303">
        <v>2352575.4003000408</v>
      </c>
      <c r="E303" s="2">
        <f t="shared" si="4"/>
        <v>2.2543230088265735</v>
      </c>
    </row>
    <row r="304" spans="1:5" x14ac:dyDescent="0.3">
      <c r="A304" t="s">
        <v>305</v>
      </c>
      <c r="B304">
        <v>197010139.49581659</v>
      </c>
      <c r="C304">
        <v>184539193</v>
      </c>
      <c r="D304">
        <v>12470946.495816588</v>
      </c>
      <c r="E304" s="2">
        <f t="shared" si="4"/>
        <v>6.7578850286922991</v>
      </c>
    </row>
    <row r="305" spans="1:5" x14ac:dyDescent="0.3">
      <c r="A305" t="s">
        <v>306</v>
      </c>
      <c r="B305">
        <v>677653492.49918926</v>
      </c>
      <c r="C305">
        <v>643096826</v>
      </c>
      <c r="D305">
        <v>34556666.499189258</v>
      </c>
      <c r="E305" s="2">
        <f t="shared" si="4"/>
        <v>5.3734780055016564</v>
      </c>
    </row>
    <row r="306" spans="1:5" x14ac:dyDescent="0.3">
      <c r="A306" t="s">
        <v>307</v>
      </c>
      <c r="B306">
        <v>1226121171.783567</v>
      </c>
      <c r="C306">
        <v>1326231674</v>
      </c>
      <c r="D306">
        <v>100110502.21643305</v>
      </c>
      <c r="E306" s="2">
        <f t="shared" si="4"/>
        <v>7.5484927844087251</v>
      </c>
    </row>
    <row r="307" spans="1:5" x14ac:dyDescent="0.3">
      <c r="A307" t="s">
        <v>308</v>
      </c>
      <c r="B307">
        <v>216046961.87023327</v>
      </c>
      <c r="C307">
        <v>205289754</v>
      </c>
      <c r="D307">
        <v>10757207.870233268</v>
      </c>
      <c r="E307" s="2">
        <f t="shared" si="4"/>
        <v>5.240012061309824</v>
      </c>
    </row>
    <row r="308" spans="1:5" x14ac:dyDescent="0.3">
      <c r="A308" t="s">
        <v>309</v>
      </c>
      <c r="B308">
        <v>426192581.45193332</v>
      </c>
      <c r="C308">
        <v>422531057</v>
      </c>
      <c r="D308">
        <v>3661524.4519333243</v>
      </c>
      <c r="E308" s="2">
        <f t="shared" si="4"/>
        <v>0.86656930686477907</v>
      </c>
    </row>
    <row r="309" spans="1:5" x14ac:dyDescent="0.3">
      <c r="A309" t="s">
        <v>310</v>
      </c>
      <c r="B309">
        <v>141265409.51293337</v>
      </c>
      <c r="C309">
        <v>145124336</v>
      </c>
      <c r="D309">
        <v>3858926.4870666265</v>
      </c>
      <c r="E309" s="2">
        <f t="shared" si="4"/>
        <v>2.6590485051842903</v>
      </c>
    </row>
    <row r="310" spans="1:5" x14ac:dyDescent="0.3">
      <c r="A310" t="s">
        <v>311</v>
      </c>
      <c r="B310">
        <v>360664310.45076638</v>
      </c>
      <c r="C310">
        <v>344785574</v>
      </c>
      <c r="D310">
        <v>15878736.450766385</v>
      </c>
      <c r="E310" s="2">
        <f t="shared" si="4"/>
        <v>4.6053946708241291</v>
      </c>
    </row>
    <row r="311" spans="1:5" x14ac:dyDescent="0.3">
      <c r="A311" t="s">
        <v>312</v>
      </c>
      <c r="B311">
        <v>227077757.23289996</v>
      </c>
      <c r="C311">
        <v>227642538</v>
      </c>
      <c r="D311">
        <v>564780.76710003614</v>
      </c>
      <c r="E311" s="2">
        <f t="shared" si="4"/>
        <v>0.24809983760593818</v>
      </c>
    </row>
    <row r="312" spans="1:5" x14ac:dyDescent="0.3">
      <c r="A312" t="s">
        <v>313</v>
      </c>
      <c r="B312">
        <v>646325770.21556175</v>
      </c>
      <c r="C312">
        <v>649883455</v>
      </c>
      <c r="D312">
        <v>3557684.7844382524</v>
      </c>
      <c r="E312" s="2">
        <f t="shared" si="4"/>
        <v>0.54743427564843183</v>
      </c>
    </row>
    <row r="313" spans="1:5" x14ac:dyDescent="0.3">
      <c r="A313" t="s">
        <v>314</v>
      </c>
      <c r="B313">
        <v>181314621.03099993</v>
      </c>
      <c r="C313">
        <v>145569620</v>
      </c>
      <c r="D313">
        <v>35745001.030999929</v>
      </c>
      <c r="E313" s="2">
        <f t="shared" si="4"/>
        <v>24.555261620522145</v>
      </c>
    </row>
    <row r="314" spans="1:5" x14ac:dyDescent="0.3">
      <c r="A314" t="s">
        <v>315</v>
      </c>
      <c r="B314">
        <v>87991301.51940003</v>
      </c>
      <c r="C314">
        <v>95256531</v>
      </c>
      <c r="D314">
        <v>7265229.4805999696</v>
      </c>
      <c r="E314" s="2">
        <f t="shared" si="4"/>
        <v>7.6270145514746588</v>
      </c>
    </row>
    <row r="315" spans="1:5" x14ac:dyDescent="0.3">
      <c r="A315" t="s">
        <v>316</v>
      </c>
      <c r="B315">
        <v>65048391.843970686</v>
      </c>
      <c r="C315">
        <v>57800546</v>
      </c>
      <c r="D315">
        <v>7247845.8439706862</v>
      </c>
      <c r="E315" s="2">
        <f t="shared" si="4"/>
        <v>12.539407229770264</v>
      </c>
    </row>
    <row r="316" spans="1:5" x14ac:dyDescent="0.3">
      <c r="A316" t="s">
        <v>317</v>
      </c>
      <c r="B316">
        <v>65048391.843970686</v>
      </c>
      <c r="C316">
        <v>70424899</v>
      </c>
      <c r="D316">
        <v>5376507.1560293138</v>
      </c>
      <c r="E316" s="2">
        <f t="shared" si="4"/>
        <v>7.6343839073582682</v>
      </c>
    </row>
    <row r="317" spans="1:5" x14ac:dyDescent="0.3">
      <c r="A317" t="s">
        <v>318</v>
      </c>
      <c r="B317">
        <v>267801863.83453327</v>
      </c>
      <c r="C317">
        <v>290613937</v>
      </c>
      <c r="D317">
        <v>22812073.165466726</v>
      </c>
      <c r="E317" s="2">
        <f t="shared" si="4"/>
        <v>7.849614303069961</v>
      </c>
    </row>
    <row r="318" spans="1:5" x14ac:dyDescent="0.3">
      <c r="A318" t="s">
        <v>319</v>
      </c>
      <c r="B318">
        <v>998687482.49826622</v>
      </c>
      <c r="C318">
        <v>736232086</v>
      </c>
      <c r="D318">
        <v>262455396.49826622</v>
      </c>
      <c r="E318" s="2">
        <f t="shared" si="4"/>
        <v>35.648459431346517</v>
      </c>
    </row>
    <row r="319" spans="1:5" x14ac:dyDescent="0.3">
      <c r="A319" t="s">
        <v>320</v>
      </c>
      <c r="B319">
        <v>70129138.502061918</v>
      </c>
      <c r="C319">
        <v>56497641</v>
      </c>
      <c r="D319">
        <v>13631497.502061918</v>
      </c>
      <c r="E319" s="2">
        <f t="shared" si="4"/>
        <v>24.12755163009712</v>
      </c>
    </row>
    <row r="320" spans="1:5" x14ac:dyDescent="0.3">
      <c r="A320" t="s">
        <v>321</v>
      </c>
      <c r="B320">
        <v>61965055.852048442</v>
      </c>
      <c r="C320">
        <v>62973125</v>
      </c>
      <c r="D320">
        <v>1008069.1479515582</v>
      </c>
      <c r="E320" s="2">
        <f t="shared" si="4"/>
        <v>1.6007926364644574</v>
      </c>
    </row>
    <row r="321" spans="1:5" x14ac:dyDescent="0.3">
      <c r="A321" t="s">
        <v>322</v>
      </c>
      <c r="B321">
        <v>55727244.011994436</v>
      </c>
      <c r="C321">
        <v>65798811</v>
      </c>
      <c r="D321">
        <v>10071566.988005564</v>
      </c>
      <c r="E321" s="2">
        <f t="shared" si="4"/>
        <v>15.306609397555167</v>
      </c>
    </row>
    <row r="322" spans="1:5" x14ac:dyDescent="0.3">
      <c r="A322" t="s">
        <v>323</v>
      </c>
      <c r="B322">
        <v>63025387.055677764</v>
      </c>
      <c r="C322">
        <v>69920577</v>
      </c>
      <c r="D322">
        <v>6895189.9443222359</v>
      </c>
      <c r="E322" s="2">
        <f t="shared" ref="E322:E357" si="5">100*(D322/C322)</f>
        <v>9.8614603027692915</v>
      </c>
    </row>
    <row r="323" spans="1:5" x14ac:dyDescent="0.3">
      <c r="A323" t="s">
        <v>324</v>
      </c>
      <c r="B323">
        <v>96775748.935866639</v>
      </c>
      <c r="C323">
        <v>92692825</v>
      </c>
      <c r="D323">
        <v>4082923.935866639</v>
      </c>
      <c r="E323" s="2">
        <f t="shared" si="5"/>
        <v>4.404789621922343</v>
      </c>
    </row>
    <row r="324" spans="1:5" x14ac:dyDescent="0.3">
      <c r="A324" t="s">
        <v>325</v>
      </c>
      <c r="B324">
        <v>61965055.852048442</v>
      </c>
      <c r="C324">
        <v>66275972</v>
      </c>
      <c r="D324">
        <v>4310916.1479515582</v>
      </c>
      <c r="E324" s="2">
        <f t="shared" si="5"/>
        <v>6.5044932844614616</v>
      </c>
    </row>
    <row r="325" spans="1:5" x14ac:dyDescent="0.3">
      <c r="A325" t="s">
        <v>326</v>
      </c>
      <c r="B325">
        <v>82518963.612466678</v>
      </c>
      <c r="C325">
        <v>67440413</v>
      </c>
      <c r="D325">
        <v>15078550.612466678</v>
      </c>
      <c r="E325" s="2">
        <f t="shared" si="5"/>
        <v>22.358330771886997</v>
      </c>
    </row>
    <row r="326" spans="1:5" x14ac:dyDescent="0.3">
      <c r="A326" t="s">
        <v>327</v>
      </c>
      <c r="B326">
        <v>208926357.23443335</v>
      </c>
      <c r="C326">
        <v>230700450</v>
      </c>
      <c r="D326">
        <v>21774092.765566647</v>
      </c>
      <c r="E326" s="2">
        <f t="shared" si="5"/>
        <v>9.4382532697992776</v>
      </c>
    </row>
    <row r="327" spans="1:5" x14ac:dyDescent="0.3">
      <c r="A327" t="s">
        <v>328</v>
      </c>
      <c r="B327">
        <v>116270848.64726664</v>
      </c>
      <c r="C327">
        <v>119895749</v>
      </c>
      <c r="D327">
        <v>3624900.3527333587</v>
      </c>
      <c r="E327" s="2">
        <f t="shared" si="5"/>
        <v>3.0233768778018635</v>
      </c>
    </row>
    <row r="328" spans="1:5" x14ac:dyDescent="0.3">
      <c r="A328" t="s">
        <v>329</v>
      </c>
      <c r="B328">
        <v>338187220.08683336</v>
      </c>
      <c r="C328">
        <v>373851533</v>
      </c>
      <c r="D328">
        <v>35664312.913166642</v>
      </c>
      <c r="E328" s="2">
        <f t="shared" si="5"/>
        <v>9.5396995237589799</v>
      </c>
    </row>
    <row r="329" spans="1:5" x14ac:dyDescent="0.3">
      <c r="A329" t="s">
        <v>330</v>
      </c>
      <c r="B329">
        <v>222366274.10143334</v>
      </c>
      <c r="C329">
        <v>247561346</v>
      </c>
      <c r="D329">
        <v>25195071.898566663</v>
      </c>
      <c r="E329" s="2">
        <f t="shared" si="5"/>
        <v>10.177304456313088</v>
      </c>
    </row>
    <row r="330" spans="1:5" x14ac:dyDescent="0.3">
      <c r="A330" t="s">
        <v>331</v>
      </c>
      <c r="B330">
        <v>255274787.75096655</v>
      </c>
      <c r="C330">
        <v>281074040</v>
      </c>
      <c r="D330">
        <v>25799252.249033451</v>
      </c>
      <c r="E330" s="2">
        <f t="shared" si="5"/>
        <v>9.1788100562518871</v>
      </c>
    </row>
    <row r="331" spans="1:5" x14ac:dyDescent="0.3">
      <c r="A331" t="s">
        <v>332</v>
      </c>
      <c r="B331">
        <v>87755818.352095261</v>
      </c>
      <c r="C331">
        <v>81545377</v>
      </c>
      <c r="D331">
        <v>6210441.3520952612</v>
      </c>
      <c r="E331" s="2">
        <f t="shared" si="5"/>
        <v>7.6159330921914323</v>
      </c>
    </row>
    <row r="332" spans="1:5" x14ac:dyDescent="0.3">
      <c r="A332" t="s">
        <v>333</v>
      </c>
      <c r="B332">
        <v>93992555.529823795</v>
      </c>
      <c r="C332">
        <v>83264266</v>
      </c>
      <c r="D332">
        <v>10728289.529823795</v>
      </c>
      <c r="E332" s="2">
        <f t="shared" si="5"/>
        <v>12.884626317157224</v>
      </c>
    </row>
    <row r="333" spans="1:5" x14ac:dyDescent="0.3">
      <c r="A333" t="s">
        <v>334</v>
      </c>
      <c r="B333">
        <v>916414496.8306334</v>
      </c>
      <c r="C333">
        <v>902502343</v>
      </c>
      <c r="D333">
        <v>13912153.830633402</v>
      </c>
      <c r="E333" s="2">
        <f t="shared" si="5"/>
        <v>1.5415088878759178</v>
      </c>
    </row>
    <row r="334" spans="1:5" x14ac:dyDescent="0.3">
      <c r="A334" t="s">
        <v>335</v>
      </c>
      <c r="B334">
        <v>177320091.3269667</v>
      </c>
      <c r="C334">
        <v>188119012</v>
      </c>
      <c r="D334">
        <v>10798920.673033297</v>
      </c>
      <c r="E334" s="2">
        <f t="shared" si="5"/>
        <v>5.7404727774316067</v>
      </c>
    </row>
    <row r="335" spans="1:5" x14ac:dyDescent="0.3">
      <c r="A335" t="s">
        <v>336</v>
      </c>
      <c r="B335">
        <v>244942421.74883345</v>
      </c>
      <c r="C335">
        <v>292882345</v>
      </c>
      <c r="D335">
        <v>47939923.251166552</v>
      </c>
      <c r="E335" s="2">
        <f t="shared" si="5"/>
        <v>16.368321296787812</v>
      </c>
    </row>
    <row r="336" spans="1:5" x14ac:dyDescent="0.3">
      <c r="A336" t="s">
        <v>337</v>
      </c>
      <c r="B336">
        <v>82790280.249299973</v>
      </c>
      <c r="C336">
        <v>89618712</v>
      </c>
      <c r="D336">
        <v>6828431.7507000268</v>
      </c>
      <c r="E336" s="2">
        <f t="shared" si="5"/>
        <v>7.619426343351182</v>
      </c>
    </row>
    <row r="337" spans="1:5" x14ac:dyDescent="0.3">
      <c r="A337" t="s">
        <v>338</v>
      </c>
      <c r="B337">
        <v>775505397.17008102</v>
      </c>
      <c r="C337">
        <v>584996976</v>
      </c>
      <c r="D337">
        <v>190508421.17008102</v>
      </c>
      <c r="E337" s="2">
        <f t="shared" si="5"/>
        <v>32.565710420028054</v>
      </c>
    </row>
    <row r="338" spans="1:5" x14ac:dyDescent="0.3">
      <c r="A338" t="s">
        <v>339</v>
      </c>
      <c r="B338">
        <v>71007226.876728579</v>
      </c>
      <c r="C338">
        <v>56892398</v>
      </c>
      <c r="D338">
        <v>14114828.876728579</v>
      </c>
      <c r="E338" s="2">
        <f t="shared" si="5"/>
        <v>24.809692283894556</v>
      </c>
    </row>
    <row r="339" spans="1:5" x14ac:dyDescent="0.3">
      <c r="A339" t="s">
        <v>340</v>
      </c>
      <c r="B339">
        <v>211494316.03473324</v>
      </c>
      <c r="C339">
        <v>218529610</v>
      </c>
      <c r="D339">
        <v>7035293.9652667642</v>
      </c>
      <c r="E339" s="2">
        <f t="shared" si="5"/>
        <v>3.2193778981561194</v>
      </c>
    </row>
    <row r="340" spans="1:5" x14ac:dyDescent="0.3">
      <c r="A340" t="s">
        <v>341</v>
      </c>
      <c r="B340">
        <v>207716288.66616678</v>
      </c>
      <c r="C340">
        <v>214863108</v>
      </c>
      <c r="D340">
        <v>7146819.3338332176</v>
      </c>
      <c r="E340" s="2">
        <f t="shared" si="5"/>
        <v>3.3262198431166774</v>
      </c>
    </row>
    <row r="341" spans="1:5" x14ac:dyDescent="0.3">
      <c r="A341" t="s">
        <v>342</v>
      </c>
      <c r="B341">
        <v>88226647.253144428</v>
      </c>
      <c r="C341">
        <v>86433671</v>
      </c>
      <c r="D341">
        <v>1792976.2531444281</v>
      </c>
      <c r="E341" s="2">
        <f t="shared" si="5"/>
        <v>2.0743955826479104</v>
      </c>
    </row>
    <row r="342" spans="1:5" x14ac:dyDescent="0.3">
      <c r="A342" t="s">
        <v>343</v>
      </c>
      <c r="B342">
        <v>175616413.72956663</v>
      </c>
      <c r="C342">
        <v>197450833</v>
      </c>
      <c r="D342">
        <v>21834419.270433366</v>
      </c>
      <c r="E342" s="2">
        <f t="shared" si="5"/>
        <v>11.058155054951511</v>
      </c>
    </row>
    <row r="343" spans="1:5" x14ac:dyDescent="0.3">
      <c r="A343" t="s">
        <v>344</v>
      </c>
      <c r="B343">
        <v>262426481.89246663</v>
      </c>
      <c r="C343">
        <v>238500293</v>
      </c>
      <c r="D343">
        <v>23926188.892466635</v>
      </c>
      <c r="E343" s="2">
        <f t="shared" si="5"/>
        <v>10.031932703942898</v>
      </c>
    </row>
    <row r="344" spans="1:5" x14ac:dyDescent="0.3">
      <c r="A344" t="s">
        <v>345</v>
      </c>
      <c r="B344">
        <v>216874965.14063337</v>
      </c>
      <c r="C344">
        <v>219513940</v>
      </c>
      <c r="D344">
        <v>2638974.8593666255</v>
      </c>
      <c r="E344" s="2">
        <f t="shared" si="5"/>
        <v>1.2021901020803625</v>
      </c>
    </row>
    <row r="345" spans="1:5" x14ac:dyDescent="0.3">
      <c r="A345" t="s">
        <v>346</v>
      </c>
      <c r="B345">
        <v>214158744.01269999</v>
      </c>
      <c r="C345">
        <v>197512558</v>
      </c>
      <c r="D345">
        <v>16646186.012699991</v>
      </c>
      <c r="E345" s="2">
        <f t="shared" si="5"/>
        <v>8.4279127267948155</v>
      </c>
    </row>
    <row r="346" spans="1:5" x14ac:dyDescent="0.3">
      <c r="A346" t="s">
        <v>347</v>
      </c>
      <c r="B346">
        <v>102379460.41763325</v>
      </c>
      <c r="C346">
        <v>95361093</v>
      </c>
      <c r="D346">
        <v>7018367.4176332504</v>
      </c>
      <c r="E346" s="2">
        <f t="shared" si="5"/>
        <v>7.3597808045606712</v>
      </c>
    </row>
    <row r="347" spans="1:5" x14ac:dyDescent="0.3">
      <c r="A347" t="s">
        <v>348</v>
      </c>
      <c r="B347">
        <v>285503348.52520013</v>
      </c>
      <c r="C347">
        <v>334847267</v>
      </c>
      <c r="D347">
        <v>49343918.474799871</v>
      </c>
      <c r="E347" s="2">
        <f t="shared" si="5"/>
        <v>14.736246443606143</v>
      </c>
    </row>
    <row r="348" spans="1:5" x14ac:dyDescent="0.3">
      <c r="A348" t="s">
        <v>349</v>
      </c>
      <c r="B348">
        <v>399198668.55466652</v>
      </c>
      <c r="C348">
        <v>388399541</v>
      </c>
      <c r="D348">
        <v>10799127.554666519</v>
      </c>
      <c r="E348" s="2">
        <f t="shared" si="5"/>
        <v>2.7804171773381468</v>
      </c>
    </row>
    <row r="349" spans="1:5" x14ac:dyDescent="0.3">
      <c r="A349" t="s">
        <v>350</v>
      </c>
      <c r="B349">
        <v>335759602.9836669</v>
      </c>
      <c r="C349">
        <v>320964336</v>
      </c>
      <c r="D349">
        <v>14795266.983666897</v>
      </c>
      <c r="E349" s="2">
        <f t="shared" si="5"/>
        <v>4.6096295831655567</v>
      </c>
    </row>
    <row r="350" spans="1:5" x14ac:dyDescent="0.3">
      <c r="A350" t="s">
        <v>351</v>
      </c>
      <c r="B350">
        <v>290576906.50563341</v>
      </c>
      <c r="C350">
        <v>243839267</v>
      </c>
      <c r="D350">
        <v>46737639.505633414</v>
      </c>
      <c r="E350" s="2">
        <f t="shared" si="5"/>
        <v>19.167396654630451</v>
      </c>
    </row>
    <row r="351" spans="1:5" x14ac:dyDescent="0.3">
      <c r="A351" t="s">
        <v>352</v>
      </c>
      <c r="B351">
        <v>86848914.975000054</v>
      </c>
      <c r="C351">
        <v>79383148</v>
      </c>
      <c r="D351">
        <v>7465766.9750000536</v>
      </c>
      <c r="E351" s="2">
        <f t="shared" si="5"/>
        <v>9.4047252636038756</v>
      </c>
    </row>
    <row r="352" spans="1:5" x14ac:dyDescent="0.3">
      <c r="A352" t="s">
        <v>353</v>
      </c>
      <c r="B352">
        <v>90603348.056728587</v>
      </c>
      <c r="C352">
        <v>89211875</v>
      </c>
      <c r="D352">
        <v>1391473.0567285866</v>
      </c>
      <c r="E352" s="2">
        <f t="shared" si="5"/>
        <v>1.5597397282913139</v>
      </c>
    </row>
    <row r="353" spans="1:5" x14ac:dyDescent="0.3">
      <c r="A353" t="s">
        <v>354</v>
      </c>
      <c r="B353">
        <v>598969189.67860031</v>
      </c>
      <c r="C353">
        <v>646673475</v>
      </c>
      <c r="D353">
        <v>47704285.321399689</v>
      </c>
      <c r="E353" s="2">
        <f t="shared" si="5"/>
        <v>7.3768736720490491</v>
      </c>
    </row>
    <row r="354" spans="1:5" x14ac:dyDescent="0.3">
      <c r="A354" t="s">
        <v>355</v>
      </c>
      <c r="B354">
        <v>292043786.31879991</v>
      </c>
      <c r="C354">
        <v>297944176</v>
      </c>
      <c r="D354">
        <v>5900389.6812000871</v>
      </c>
      <c r="E354" s="2">
        <f t="shared" si="5"/>
        <v>1.980367517303002</v>
      </c>
    </row>
    <row r="355" spans="1:5" x14ac:dyDescent="0.3">
      <c r="A355" t="s">
        <v>356</v>
      </c>
      <c r="B355">
        <v>281241981.86509985</v>
      </c>
      <c r="C355">
        <v>271202783</v>
      </c>
      <c r="D355">
        <v>10039198.865099847</v>
      </c>
      <c r="E355" s="2">
        <f t="shared" si="5"/>
        <v>3.7017315066047267</v>
      </c>
    </row>
    <row r="356" spans="1:5" x14ac:dyDescent="0.3">
      <c r="A356" t="s">
        <v>357</v>
      </c>
      <c r="B356">
        <v>509525399.21773344</v>
      </c>
      <c r="C356">
        <v>597131735</v>
      </c>
      <c r="D356">
        <v>87606335.782266557</v>
      </c>
      <c r="E356" s="2">
        <f t="shared" si="5"/>
        <v>14.671190735201261</v>
      </c>
    </row>
    <row r="357" spans="1:5" x14ac:dyDescent="0.3">
      <c r="A357" t="s">
        <v>358</v>
      </c>
      <c r="B357">
        <v>183654086.87106669</v>
      </c>
      <c r="C357">
        <v>168165257</v>
      </c>
      <c r="D357">
        <v>15488829.871066689</v>
      </c>
      <c r="E357" s="2">
        <f t="shared" si="5"/>
        <v>9.2104814914692454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2018-01-03T08:26:03Z</dcterms:created>
  <dcterms:modified xsi:type="dcterms:W3CDTF">2018-01-03T10:18:46Z</dcterms:modified>
</cp:coreProperties>
</file>