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2] 143 ABox-intensiveness\03. regression with RF\356 core ABox-intensive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2" i="1"/>
</calcChain>
</file>

<file path=xl/sharedStrings.xml><?xml version="1.0" encoding="utf-8"?>
<sst xmlns="http://schemas.openxmlformats.org/spreadsheetml/2006/main" count="352" uniqueCount="352">
  <si>
    <t>Predicted</t>
  </si>
  <si>
    <t>Actual</t>
  </si>
  <si>
    <t>Difference</t>
  </si>
  <si>
    <t>16</t>
  </si>
  <si>
    <t>19</t>
  </si>
  <si>
    <t>31</t>
  </si>
  <si>
    <t>33</t>
  </si>
  <si>
    <t>39</t>
  </si>
  <si>
    <t>48</t>
  </si>
  <si>
    <t>50</t>
  </si>
  <si>
    <t>52</t>
  </si>
  <si>
    <t>65</t>
  </si>
  <si>
    <t>68</t>
  </si>
  <si>
    <t>109</t>
  </si>
  <si>
    <t>146</t>
  </si>
  <si>
    <t>173</t>
  </si>
  <si>
    <t>179</t>
  </si>
  <si>
    <t>196</t>
  </si>
  <si>
    <t>205</t>
  </si>
  <si>
    <t>208</t>
  </si>
  <si>
    <t>220</t>
  </si>
  <si>
    <t>225</t>
  </si>
  <si>
    <t>226</t>
  </si>
  <si>
    <t>238</t>
  </si>
  <si>
    <t>239</t>
  </si>
  <si>
    <t>247</t>
  </si>
  <si>
    <t>253</t>
  </si>
  <si>
    <t>255</t>
  </si>
  <si>
    <t>261</t>
  </si>
  <si>
    <t>277</t>
  </si>
  <si>
    <t>288</t>
  </si>
  <si>
    <t>299</t>
  </si>
  <si>
    <t>301</t>
  </si>
  <si>
    <t>306</t>
  </si>
  <si>
    <t>319</t>
  </si>
  <si>
    <t>323</t>
  </si>
  <si>
    <t>325</t>
  </si>
  <si>
    <t>329</t>
  </si>
  <si>
    <t>331</t>
  </si>
  <si>
    <t>2</t>
  </si>
  <si>
    <t>3</t>
  </si>
  <si>
    <t>6</t>
  </si>
  <si>
    <t>13</t>
  </si>
  <si>
    <t>14</t>
  </si>
  <si>
    <t>20</t>
  </si>
  <si>
    <t>28</t>
  </si>
  <si>
    <t>38</t>
  </si>
  <si>
    <t>75</t>
  </si>
  <si>
    <t>78</t>
  </si>
  <si>
    <t>79</t>
  </si>
  <si>
    <t>83</t>
  </si>
  <si>
    <t>85</t>
  </si>
  <si>
    <t>92</t>
  </si>
  <si>
    <t>94</t>
  </si>
  <si>
    <t>100</t>
  </si>
  <si>
    <t>108</t>
  </si>
  <si>
    <t>121</t>
  </si>
  <si>
    <t>131</t>
  </si>
  <si>
    <t>133</t>
  </si>
  <si>
    <t>136</t>
  </si>
  <si>
    <t>158</t>
  </si>
  <si>
    <t>167</t>
  </si>
  <si>
    <t>201</t>
  </si>
  <si>
    <t>206</t>
  </si>
  <si>
    <t>213</t>
  </si>
  <si>
    <t>222</t>
  </si>
  <si>
    <t>233</t>
  </si>
  <si>
    <t>266</t>
  </si>
  <si>
    <t>267</t>
  </si>
  <si>
    <t>284</t>
  </si>
  <si>
    <t>321</t>
  </si>
  <si>
    <t>330</t>
  </si>
  <si>
    <t>7</t>
  </si>
  <si>
    <t>10</t>
  </si>
  <si>
    <t>11</t>
  </si>
  <si>
    <t>32</t>
  </si>
  <si>
    <t>42</t>
  </si>
  <si>
    <t>55</t>
  </si>
  <si>
    <t>66</t>
  </si>
  <si>
    <t>70</t>
  </si>
  <si>
    <t>77</t>
  </si>
  <si>
    <t>87</t>
  </si>
  <si>
    <t>96</t>
  </si>
  <si>
    <t>97</t>
  </si>
  <si>
    <t>99</t>
  </si>
  <si>
    <t>111</t>
  </si>
  <si>
    <t>118</t>
  </si>
  <si>
    <t>119</t>
  </si>
  <si>
    <t>125</t>
  </si>
  <si>
    <t>128</t>
  </si>
  <si>
    <t>152</t>
  </si>
  <si>
    <t>162</t>
  </si>
  <si>
    <t>165</t>
  </si>
  <si>
    <t>172</t>
  </si>
  <si>
    <t>176</t>
  </si>
  <si>
    <t>180</t>
  </si>
  <si>
    <t>181</t>
  </si>
  <si>
    <t>197</t>
  </si>
  <si>
    <t>198</t>
  </si>
  <si>
    <t>217</t>
  </si>
  <si>
    <t>219</t>
  </si>
  <si>
    <t>223</t>
  </si>
  <si>
    <t>235</t>
  </si>
  <si>
    <t>236</t>
  </si>
  <si>
    <t>240</t>
  </si>
  <si>
    <t>241</t>
  </si>
  <si>
    <t>265</t>
  </si>
  <si>
    <t>276</t>
  </si>
  <si>
    <t>281</t>
  </si>
  <si>
    <t>283</t>
  </si>
  <si>
    <t>287</t>
  </si>
  <si>
    <t>290</t>
  </si>
  <si>
    <t>292</t>
  </si>
  <si>
    <t>297</t>
  </si>
  <si>
    <t>300</t>
  </si>
  <si>
    <t>305</t>
  </si>
  <si>
    <t>311</t>
  </si>
  <si>
    <t>314</t>
  </si>
  <si>
    <t>343</t>
  </si>
  <si>
    <t>345</t>
  </si>
  <si>
    <t>25</t>
  </si>
  <si>
    <t>27</t>
  </si>
  <si>
    <t>41</t>
  </si>
  <si>
    <t>56</t>
  </si>
  <si>
    <t>64</t>
  </si>
  <si>
    <t>86</t>
  </si>
  <si>
    <t>91</t>
  </si>
  <si>
    <t>95</t>
  </si>
  <si>
    <t>107</t>
  </si>
  <si>
    <t>120</t>
  </si>
  <si>
    <t>134</t>
  </si>
  <si>
    <t>143</t>
  </si>
  <si>
    <t>145</t>
  </si>
  <si>
    <t>149</t>
  </si>
  <si>
    <t>155</t>
  </si>
  <si>
    <t>157</t>
  </si>
  <si>
    <t>177</t>
  </si>
  <si>
    <t>184</t>
  </si>
  <si>
    <t>191</t>
  </si>
  <si>
    <t>195</t>
  </si>
  <si>
    <t>243</t>
  </si>
  <si>
    <t>257</t>
  </si>
  <si>
    <t>258</t>
  </si>
  <si>
    <t>279</t>
  </si>
  <si>
    <t>280</t>
  </si>
  <si>
    <t>285</t>
  </si>
  <si>
    <t>313</t>
  </si>
  <si>
    <t>316</t>
  </si>
  <si>
    <t>317</t>
  </si>
  <si>
    <t>322</t>
  </si>
  <si>
    <t>332</t>
  </si>
  <si>
    <t>333</t>
  </si>
  <si>
    <t>338</t>
  </si>
  <si>
    <t>4</t>
  </si>
  <si>
    <t>29</t>
  </si>
  <si>
    <t>62</t>
  </si>
  <si>
    <t>63</t>
  </si>
  <si>
    <t>84</t>
  </si>
  <si>
    <t>88</t>
  </si>
  <si>
    <t>105</t>
  </si>
  <si>
    <t>106</t>
  </si>
  <si>
    <t>116</t>
  </si>
  <si>
    <t>124</t>
  </si>
  <si>
    <t>138</t>
  </si>
  <si>
    <t>148</t>
  </si>
  <si>
    <t>160</t>
  </si>
  <si>
    <t>163</t>
  </si>
  <si>
    <t>168</t>
  </si>
  <si>
    <t>209</t>
  </si>
  <si>
    <t>211</t>
  </si>
  <si>
    <t>215</t>
  </si>
  <si>
    <t>227</t>
  </si>
  <si>
    <t>230</t>
  </si>
  <si>
    <t>248</t>
  </si>
  <si>
    <t>249</t>
  </si>
  <si>
    <t>254</t>
  </si>
  <si>
    <t>260</t>
  </si>
  <si>
    <t>262</t>
  </si>
  <si>
    <t>273</t>
  </si>
  <si>
    <t>275</t>
  </si>
  <si>
    <t>295</t>
  </si>
  <si>
    <t>307</t>
  </si>
  <si>
    <t>320</t>
  </si>
  <si>
    <t>12</t>
  </si>
  <si>
    <t>18</t>
  </si>
  <si>
    <t>30</t>
  </si>
  <si>
    <t>54</t>
  </si>
  <si>
    <t>69</t>
  </si>
  <si>
    <t>82</t>
  </si>
  <si>
    <t>89</t>
  </si>
  <si>
    <t>93</t>
  </si>
  <si>
    <t>130</t>
  </si>
  <si>
    <t>137</t>
  </si>
  <si>
    <t>141</t>
  </si>
  <si>
    <t>144</t>
  </si>
  <si>
    <t>150</t>
  </si>
  <si>
    <t>171</t>
  </si>
  <si>
    <t>189</t>
  </si>
  <si>
    <t>192</t>
  </si>
  <si>
    <t>194</t>
  </si>
  <si>
    <t>204</t>
  </si>
  <si>
    <t>207</t>
  </si>
  <si>
    <t>244</t>
  </si>
  <si>
    <t>246</t>
  </si>
  <si>
    <t>250</t>
  </si>
  <si>
    <t>271</t>
  </si>
  <si>
    <t>289</t>
  </si>
  <si>
    <t>298</t>
  </si>
  <si>
    <t>303</t>
  </si>
  <si>
    <t>312</t>
  </si>
  <si>
    <t>334</t>
  </si>
  <si>
    <t>335</t>
  </si>
  <si>
    <t>341</t>
  </si>
  <si>
    <t>46</t>
  </si>
  <si>
    <t>47</t>
  </si>
  <si>
    <t>57</t>
  </si>
  <si>
    <t>74</t>
  </si>
  <si>
    <t>80</t>
  </si>
  <si>
    <t>98</t>
  </si>
  <si>
    <t>117</t>
  </si>
  <si>
    <t>129</t>
  </si>
  <si>
    <t>135</t>
  </si>
  <si>
    <t>140</t>
  </si>
  <si>
    <t>156</t>
  </si>
  <si>
    <t>183</t>
  </si>
  <si>
    <t>190</t>
  </si>
  <si>
    <t>202</t>
  </si>
  <si>
    <t>231</t>
  </si>
  <si>
    <t>245</t>
  </si>
  <si>
    <t>256</t>
  </si>
  <si>
    <t>269</t>
  </si>
  <si>
    <t>272</t>
  </si>
  <si>
    <t>274</t>
  </si>
  <si>
    <t>302</t>
  </si>
  <si>
    <t>309</t>
  </si>
  <si>
    <t>324</t>
  </si>
  <si>
    <t>8</t>
  </si>
  <si>
    <t>23</t>
  </si>
  <si>
    <t>36</t>
  </si>
  <si>
    <t>40</t>
  </si>
  <si>
    <t>44</t>
  </si>
  <si>
    <t>49</t>
  </si>
  <si>
    <t>53</t>
  </si>
  <si>
    <t>61</t>
  </si>
  <si>
    <t>72</t>
  </si>
  <si>
    <t>81</t>
  </si>
  <si>
    <t>102</t>
  </si>
  <si>
    <t>103</t>
  </si>
  <si>
    <t>113</t>
  </si>
  <si>
    <t>114</t>
  </si>
  <si>
    <t>115</t>
  </si>
  <si>
    <t>122</t>
  </si>
  <si>
    <t>126</t>
  </si>
  <si>
    <t>127</t>
  </si>
  <si>
    <t>142</t>
  </si>
  <si>
    <t>147</t>
  </si>
  <si>
    <t>159</t>
  </si>
  <si>
    <t>170</t>
  </si>
  <si>
    <t>175</t>
  </si>
  <si>
    <t>185</t>
  </si>
  <si>
    <t>187</t>
  </si>
  <si>
    <t>214</t>
  </si>
  <si>
    <t>216</t>
  </si>
  <si>
    <t>224</t>
  </si>
  <si>
    <t>228</t>
  </si>
  <si>
    <t>237</t>
  </si>
  <si>
    <t>242</t>
  </si>
  <si>
    <t>259</t>
  </si>
  <si>
    <t>263</t>
  </si>
  <si>
    <t>264</t>
  </si>
  <si>
    <t>268</t>
  </si>
  <si>
    <t>282</t>
  </si>
  <si>
    <t>291</t>
  </si>
  <si>
    <t>294</t>
  </si>
  <si>
    <t>296</t>
  </si>
  <si>
    <t>326</t>
  </si>
  <si>
    <t>339</t>
  </si>
  <si>
    <t>342</t>
  </si>
  <si>
    <t>1</t>
  </si>
  <si>
    <t>9</t>
  </si>
  <si>
    <t>15</t>
  </si>
  <si>
    <t>21</t>
  </si>
  <si>
    <t>37</t>
  </si>
  <si>
    <t>58</t>
  </si>
  <si>
    <t>67</t>
  </si>
  <si>
    <t>73</t>
  </si>
  <si>
    <t>76</t>
  </si>
  <si>
    <t>90</t>
  </si>
  <si>
    <t>132</t>
  </si>
  <si>
    <t>151</t>
  </si>
  <si>
    <t>164</t>
  </si>
  <si>
    <t>169</t>
  </si>
  <si>
    <t>174</t>
  </si>
  <si>
    <t>186</t>
  </si>
  <si>
    <t>188</t>
  </si>
  <si>
    <t>193</t>
  </si>
  <si>
    <t>199</t>
  </si>
  <si>
    <t>200</t>
  </si>
  <si>
    <t>212</t>
  </si>
  <si>
    <t>232</t>
  </si>
  <si>
    <t>252</t>
  </si>
  <si>
    <t>270</t>
  </si>
  <si>
    <t>293</t>
  </si>
  <si>
    <t>308</t>
  </si>
  <si>
    <t>310</t>
  </si>
  <si>
    <t>336</t>
  </si>
  <si>
    <t>337</t>
  </si>
  <si>
    <t>344</t>
  </si>
  <si>
    <t>5</t>
  </si>
  <si>
    <t>17</t>
  </si>
  <si>
    <t>22</t>
  </si>
  <si>
    <t>24</t>
  </si>
  <si>
    <t>26</t>
  </si>
  <si>
    <t>34</t>
  </si>
  <si>
    <t>35</t>
  </si>
  <si>
    <t>43</t>
  </si>
  <si>
    <t>45</t>
  </si>
  <si>
    <t>51</t>
  </si>
  <si>
    <t>59</t>
  </si>
  <si>
    <t>60</t>
  </si>
  <si>
    <t>71</t>
  </si>
  <si>
    <t>101</t>
  </si>
  <si>
    <t>104</t>
  </si>
  <si>
    <t>110</t>
  </si>
  <si>
    <t>112</t>
  </si>
  <si>
    <t>123</t>
  </si>
  <si>
    <t>139</t>
  </si>
  <si>
    <t>153</t>
  </si>
  <si>
    <t>154</t>
  </si>
  <si>
    <t>161</t>
  </si>
  <si>
    <t>166</t>
  </si>
  <si>
    <t>178</t>
  </si>
  <si>
    <t>182</t>
  </si>
  <si>
    <t>203</t>
  </si>
  <si>
    <t>210</t>
  </si>
  <si>
    <t>218</t>
  </si>
  <si>
    <t>221</t>
  </si>
  <si>
    <t>229</t>
  </si>
  <si>
    <t>234</t>
  </si>
  <si>
    <t>251</t>
  </si>
  <si>
    <t>278</t>
  </si>
  <si>
    <t>286</t>
  </si>
  <si>
    <t>304</t>
  </si>
  <si>
    <t>315</t>
  </si>
  <si>
    <t>318</t>
  </si>
  <si>
    <t>327</t>
  </si>
  <si>
    <t>328</t>
  </si>
  <si>
    <t>340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</si>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</sst>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6"/>
  <sheetViews>
    <sheetView tabSelected="1" workbookViewId="0">
      <selection activeCell="H5" sqref="H5"/>
    </sheetView>
  </sheetViews>
  <sheetFormatPr defaultRowHeight="14.4" x14ac:dyDescent="0.3"/>
  <cols>
    <col min="1" max="1" width="4" bestFit="1" customWidth="1"/>
    <col min="2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348</v>
      </c>
    </row>
    <row r="2" spans="1:8" x14ac:dyDescent="0.3">
      <c r="A2" t="s">
        <v>3</v>
      </c>
      <c r="B2">
        <v>791931868.13563406</v>
      </c>
      <c r="C2">
        <v>482243257</v>
      </c>
      <c r="D2">
        <v>309688611.13563406</v>
      </c>
      <c r="E2" s="2">
        <f t="shared" ref="E2:E65" si="0">100*(D2/C2)</f>
        <v>64.218339321566518</v>
      </c>
    </row>
    <row r="3" spans="1:8" x14ac:dyDescent="0.3">
      <c r="A3" t="s">
        <v>4</v>
      </c>
      <c r="B3">
        <v>167076372.8974953</v>
      </c>
      <c r="C3">
        <v>176194496</v>
      </c>
      <c r="D3">
        <v>9118123.1025047004</v>
      </c>
      <c r="E3" s="2">
        <f t="shared" si="0"/>
        <v>5.1750328809957269</v>
      </c>
      <c r="G3" s="3" t="s">
        <v>349</v>
      </c>
      <c r="H3" s="4">
        <f>RSQ(B2:B8803,C2:C8803)</f>
        <v>0.49876303078155776</v>
      </c>
    </row>
    <row r="4" spans="1:8" x14ac:dyDescent="0.3">
      <c r="A4" t="s">
        <v>5</v>
      </c>
      <c r="B4">
        <v>188125361.27366596</v>
      </c>
      <c r="C4">
        <v>115105996</v>
      </c>
      <c r="D4">
        <v>73019365.273665965</v>
      </c>
      <c r="E4" s="2">
        <f t="shared" si="0"/>
        <v>63.436630419900943</v>
      </c>
      <c r="G4" s="5" t="s">
        <v>350</v>
      </c>
      <c r="H4" s="4">
        <f>SQRT(SUMSQ(D2:D8803)/COUNTA(D2:D8803))</f>
        <v>63086805543.177162</v>
      </c>
    </row>
    <row r="5" spans="1:8" x14ac:dyDescent="0.3">
      <c r="A5" t="s">
        <v>6</v>
      </c>
      <c r="B5">
        <v>77103345.980521426</v>
      </c>
      <c r="C5">
        <v>88704361</v>
      </c>
      <c r="D5">
        <v>11601015.019478574</v>
      </c>
      <c r="E5" s="2">
        <f t="shared" si="0"/>
        <v>13.078291629290442</v>
      </c>
      <c r="G5" s="5" t="s">
        <v>351</v>
      </c>
      <c r="H5" s="6">
        <f>AVERAGE(E2:E8803)</f>
        <v>96.761035462558837</v>
      </c>
    </row>
    <row r="6" spans="1:8" x14ac:dyDescent="0.3">
      <c r="A6" t="s">
        <v>7</v>
      </c>
      <c r="B6">
        <v>3190994432.0257344</v>
      </c>
      <c r="C6">
        <v>1411521309</v>
      </c>
      <c r="D6">
        <v>1779473123.0257344</v>
      </c>
      <c r="E6" s="2">
        <f t="shared" si="0"/>
        <v>126.06774773286362</v>
      </c>
    </row>
    <row r="7" spans="1:8" x14ac:dyDescent="0.3">
      <c r="A7" t="s">
        <v>8</v>
      </c>
      <c r="B7">
        <v>100234842.14323728</v>
      </c>
      <c r="C7">
        <v>99704615</v>
      </c>
      <c r="D7">
        <v>530227.14323727787</v>
      </c>
      <c r="E7" s="2">
        <f t="shared" si="0"/>
        <v>0.53179799474405254</v>
      </c>
    </row>
    <row r="8" spans="1:8" x14ac:dyDescent="0.3">
      <c r="A8" t="s">
        <v>9</v>
      </c>
      <c r="B8">
        <v>1066206886.4692335</v>
      </c>
      <c r="C8">
        <v>181379570</v>
      </c>
      <c r="D8">
        <v>884827316.46923351</v>
      </c>
      <c r="E8" s="2">
        <f t="shared" si="0"/>
        <v>487.83185254504326</v>
      </c>
    </row>
    <row r="9" spans="1:8" x14ac:dyDescent="0.3">
      <c r="A9" t="s">
        <v>10</v>
      </c>
      <c r="B9">
        <v>100234842.14323728</v>
      </c>
      <c r="C9">
        <v>100782286</v>
      </c>
      <c r="D9">
        <v>547443.85676272213</v>
      </c>
      <c r="E9" s="2">
        <f t="shared" si="0"/>
        <v>0.54319452206384977</v>
      </c>
    </row>
    <row r="10" spans="1:8" x14ac:dyDescent="0.3">
      <c r="A10" t="s">
        <v>11</v>
      </c>
      <c r="B10">
        <v>48939484183.283577</v>
      </c>
      <c r="C10">
        <v>17764622341</v>
      </c>
      <c r="D10">
        <v>31174861842.283577</v>
      </c>
      <c r="E10" s="2">
        <f t="shared" si="0"/>
        <v>175.48845814939341</v>
      </c>
    </row>
    <row r="11" spans="1:8" x14ac:dyDescent="0.3">
      <c r="A11" t="s">
        <v>12</v>
      </c>
      <c r="B11">
        <v>368675880.56409991</v>
      </c>
      <c r="C11">
        <v>421456188</v>
      </c>
      <c r="D11">
        <v>52780307.435900092</v>
      </c>
      <c r="E11" s="2">
        <f t="shared" si="0"/>
        <v>12.523320083723647</v>
      </c>
    </row>
    <row r="12" spans="1:8" x14ac:dyDescent="0.3">
      <c r="A12" t="s">
        <v>13</v>
      </c>
      <c r="B12">
        <v>3003036726.8178997</v>
      </c>
      <c r="C12">
        <v>232907284</v>
      </c>
      <c r="D12">
        <v>2770129442.8178997</v>
      </c>
      <c r="E12" s="2">
        <f t="shared" si="0"/>
        <v>1189.3700339650604</v>
      </c>
    </row>
    <row r="13" spans="1:8" x14ac:dyDescent="0.3">
      <c r="A13" t="s">
        <v>14</v>
      </c>
      <c r="B13">
        <v>1965784620.8650334</v>
      </c>
      <c r="C13">
        <v>1282248935</v>
      </c>
      <c r="D13">
        <v>683535685.86503339</v>
      </c>
      <c r="E13" s="2">
        <f t="shared" si="0"/>
        <v>53.307565107475284</v>
      </c>
    </row>
    <row r="14" spans="1:8" x14ac:dyDescent="0.3">
      <c r="A14" t="s">
        <v>15</v>
      </c>
      <c r="B14">
        <v>163416276.00853333</v>
      </c>
      <c r="C14">
        <v>178736063</v>
      </c>
      <c r="D14">
        <v>15319786.991466671</v>
      </c>
      <c r="E14" s="2">
        <f t="shared" si="0"/>
        <v>8.5711784932102209</v>
      </c>
    </row>
    <row r="15" spans="1:8" x14ac:dyDescent="0.3">
      <c r="A15" t="s">
        <v>16</v>
      </c>
      <c r="B15">
        <v>2358126189.4848666</v>
      </c>
      <c r="C15">
        <v>895391278</v>
      </c>
      <c r="D15">
        <v>1462734911.4848666</v>
      </c>
      <c r="E15" s="2">
        <f t="shared" si="0"/>
        <v>163.36264909259776</v>
      </c>
    </row>
    <row r="16" spans="1:8" x14ac:dyDescent="0.3">
      <c r="A16" t="s">
        <v>17</v>
      </c>
      <c r="B16">
        <v>88762702.748966679</v>
      </c>
      <c r="C16">
        <v>83088636</v>
      </c>
      <c r="D16">
        <v>5674066.748966679</v>
      </c>
      <c r="E16" s="2">
        <f t="shared" si="0"/>
        <v>6.8289323572078846</v>
      </c>
    </row>
    <row r="17" spans="1:5" x14ac:dyDescent="0.3">
      <c r="A17" t="s">
        <v>18</v>
      </c>
      <c r="B17">
        <v>1222259983.2848668</v>
      </c>
      <c r="C17">
        <v>304323243</v>
      </c>
      <c r="D17">
        <v>917936740.28486681</v>
      </c>
      <c r="E17" s="2">
        <f t="shared" si="0"/>
        <v>301.63214982723707</v>
      </c>
    </row>
    <row r="18" spans="1:5" x14ac:dyDescent="0.3">
      <c r="A18" t="s">
        <v>19</v>
      </c>
      <c r="B18">
        <v>193451660.53248331</v>
      </c>
      <c r="C18">
        <v>191626063</v>
      </c>
      <c r="D18">
        <v>1825597.5324833095</v>
      </c>
      <c r="E18" s="2">
        <f t="shared" si="0"/>
        <v>0.9526874914104505</v>
      </c>
    </row>
    <row r="19" spans="1:5" x14ac:dyDescent="0.3">
      <c r="A19" t="s">
        <v>20</v>
      </c>
      <c r="B19">
        <v>192699428.36274761</v>
      </c>
      <c r="C19">
        <v>196009265</v>
      </c>
      <c r="D19">
        <v>3309836.6372523904</v>
      </c>
      <c r="E19" s="2">
        <f t="shared" si="0"/>
        <v>1.6886123404689011</v>
      </c>
    </row>
    <row r="20" spans="1:5" x14ac:dyDescent="0.3">
      <c r="A20" t="s">
        <v>21</v>
      </c>
      <c r="B20">
        <v>223217125.85271907</v>
      </c>
      <c r="C20">
        <v>208764176</v>
      </c>
      <c r="D20">
        <v>14452949.852719069</v>
      </c>
      <c r="E20" s="2">
        <f t="shared" si="0"/>
        <v>6.9230986511397763</v>
      </c>
    </row>
    <row r="21" spans="1:5" x14ac:dyDescent="0.3">
      <c r="A21" t="s">
        <v>22</v>
      </c>
      <c r="B21">
        <v>751180308.67706656</v>
      </c>
      <c r="C21">
        <v>337344992</v>
      </c>
      <c r="D21">
        <v>413835316.67706656</v>
      </c>
      <c r="E21" s="2">
        <f t="shared" si="0"/>
        <v>122.67421378440577</v>
      </c>
    </row>
    <row r="22" spans="1:5" x14ac:dyDescent="0.3">
      <c r="A22" t="s">
        <v>23</v>
      </c>
      <c r="B22">
        <v>2171219752.9628663</v>
      </c>
      <c r="C22">
        <v>3540317254</v>
      </c>
      <c r="D22">
        <v>1369097501.0371337</v>
      </c>
      <c r="E22" s="2">
        <f t="shared" si="0"/>
        <v>38.671604910273778</v>
      </c>
    </row>
    <row r="23" spans="1:5" x14ac:dyDescent="0.3">
      <c r="A23" t="s">
        <v>24</v>
      </c>
      <c r="B23">
        <v>118364272.31313334</v>
      </c>
      <c r="C23">
        <v>111450682</v>
      </c>
      <c r="D23">
        <v>6913590.3131333441</v>
      </c>
      <c r="E23" s="2">
        <f t="shared" si="0"/>
        <v>6.2032732227994298</v>
      </c>
    </row>
    <row r="24" spans="1:5" x14ac:dyDescent="0.3">
      <c r="A24" t="s">
        <v>25</v>
      </c>
      <c r="B24">
        <v>223066425.54351908</v>
      </c>
      <c r="C24">
        <v>199043697</v>
      </c>
      <c r="D24">
        <v>24022728.54351908</v>
      </c>
      <c r="E24" s="2">
        <f t="shared" si="0"/>
        <v>12.06907272402556</v>
      </c>
    </row>
    <row r="25" spans="1:5" x14ac:dyDescent="0.3">
      <c r="A25" t="s">
        <v>26</v>
      </c>
      <c r="B25">
        <v>7337867237.5527239</v>
      </c>
      <c r="C25">
        <v>942579039</v>
      </c>
      <c r="D25">
        <v>6395288198.5527239</v>
      </c>
      <c r="E25" s="2">
        <f t="shared" si="0"/>
        <v>678.48826824513378</v>
      </c>
    </row>
    <row r="26" spans="1:5" x14ac:dyDescent="0.3">
      <c r="A26" t="s">
        <v>27</v>
      </c>
      <c r="B26">
        <v>136593231.57881427</v>
      </c>
      <c r="C26">
        <v>157495362</v>
      </c>
      <c r="D26">
        <v>20902130.421185732</v>
      </c>
      <c r="E26" s="2">
        <f t="shared" si="0"/>
        <v>13.271584734784591</v>
      </c>
    </row>
    <row r="27" spans="1:5" x14ac:dyDescent="0.3">
      <c r="A27" t="s">
        <v>28</v>
      </c>
      <c r="B27">
        <v>122889560.10954759</v>
      </c>
      <c r="C27">
        <v>151982750</v>
      </c>
      <c r="D27">
        <v>29093189.890452415</v>
      </c>
      <c r="E27" s="2">
        <f t="shared" si="0"/>
        <v>19.142428920685024</v>
      </c>
    </row>
    <row r="28" spans="1:5" x14ac:dyDescent="0.3">
      <c r="A28" t="s">
        <v>29</v>
      </c>
      <c r="B28">
        <v>215185122.32146975</v>
      </c>
      <c r="C28">
        <v>210737127</v>
      </c>
      <c r="D28">
        <v>4447995.321469754</v>
      </c>
      <c r="E28" s="2">
        <f t="shared" si="0"/>
        <v>2.1106842371775119</v>
      </c>
    </row>
    <row r="29" spans="1:5" x14ac:dyDescent="0.3">
      <c r="A29" t="s">
        <v>30</v>
      </c>
      <c r="B29">
        <v>224458762.7119666</v>
      </c>
      <c r="C29">
        <v>251465796</v>
      </c>
      <c r="D29">
        <v>27007033.288033396</v>
      </c>
      <c r="E29" s="2">
        <f t="shared" si="0"/>
        <v>10.739843635845169</v>
      </c>
    </row>
    <row r="30" spans="1:5" x14ac:dyDescent="0.3">
      <c r="A30" t="s">
        <v>31</v>
      </c>
      <c r="B30">
        <v>136290703710.49188</v>
      </c>
      <c r="C30">
        <v>120733538240</v>
      </c>
      <c r="D30">
        <v>15557165470.491882</v>
      </c>
      <c r="E30" s="2">
        <f t="shared" si="0"/>
        <v>12.885537603947789</v>
      </c>
    </row>
    <row r="31" spans="1:5" x14ac:dyDescent="0.3">
      <c r="A31" t="s">
        <v>32</v>
      </c>
      <c r="B31">
        <v>1299298893.8884668</v>
      </c>
      <c r="C31">
        <v>511409719</v>
      </c>
      <c r="D31">
        <v>787889174.88846684</v>
      </c>
      <c r="E31" s="2">
        <f t="shared" si="0"/>
        <v>154.0622216623276</v>
      </c>
    </row>
    <row r="32" spans="1:5" x14ac:dyDescent="0.3">
      <c r="A32" t="s">
        <v>33</v>
      </c>
      <c r="B32">
        <v>214194641.36427465</v>
      </c>
      <c r="C32">
        <v>217171159</v>
      </c>
      <c r="D32">
        <v>2976517.6357253492</v>
      </c>
      <c r="E32" s="2">
        <f t="shared" si="0"/>
        <v>1.3705860619021466</v>
      </c>
    </row>
    <row r="33" spans="1:5" x14ac:dyDescent="0.3">
      <c r="A33" t="s">
        <v>34</v>
      </c>
      <c r="B33">
        <v>16791391043.007599</v>
      </c>
      <c r="C33">
        <v>20543838472</v>
      </c>
      <c r="D33">
        <v>3752447428.9924011</v>
      </c>
      <c r="E33" s="2">
        <f t="shared" si="0"/>
        <v>18.265561394998109</v>
      </c>
    </row>
    <row r="34" spans="1:5" x14ac:dyDescent="0.3">
      <c r="A34" t="s">
        <v>35</v>
      </c>
      <c r="B34">
        <v>3329325490.1148682</v>
      </c>
      <c r="C34">
        <v>1276192506</v>
      </c>
      <c r="D34">
        <v>2053132984.1148682</v>
      </c>
      <c r="E34" s="2">
        <f t="shared" si="0"/>
        <v>160.8795674995813</v>
      </c>
    </row>
    <row r="35" spans="1:5" x14ac:dyDescent="0.3">
      <c r="A35" t="s">
        <v>36</v>
      </c>
      <c r="B35">
        <v>328893985.78713346</v>
      </c>
      <c r="C35">
        <v>303874643</v>
      </c>
      <c r="D35">
        <v>25019342.787133455</v>
      </c>
      <c r="E35" s="2">
        <f t="shared" si="0"/>
        <v>8.2334420997192108</v>
      </c>
    </row>
    <row r="36" spans="1:5" x14ac:dyDescent="0.3">
      <c r="A36" t="s">
        <v>37</v>
      </c>
      <c r="B36">
        <v>100247962.95060867</v>
      </c>
      <c r="C36">
        <v>99788441</v>
      </c>
      <c r="D36">
        <v>459521.95060867071</v>
      </c>
      <c r="E36" s="2">
        <f t="shared" si="0"/>
        <v>0.46049617170456714</v>
      </c>
    </row>
    <row r="37" spans="1:5" x14ac:dyDescent="0.3">
      <c r="A37" t="s">
        <v>38</v>
      </c>
      <c r="B37">
        <v>101913610.94990946</v>
      </c>
      <c r="C37">
        <v>87886346</v>
      </c>
      <c r="D37">
        <v>14027264.949909464</v>
      </c>
      <c r="E37" s="2">
        <f t="shared" si="0"/>
        <v>15.960687397231721</v>
      </c>
    </row>
    <row r="38" spans="1:5" x14ac:dyDescent="0.3">
      <c r="A38" t="s">
        <v>39</v>
      </c>
      <c r="B38">
        <v>81150584.130599976</v>
      </c>
      <c r="C38">
        <v>79425844</v>
      </c>
      <c r="D38">
        <v>1724740.1305999756</v>
      </c>
      <c r="E38" s="2">
        <f t="shared" si="0"/>
        <v>2.1715099818139492</v>
      </c>
    </row>
    <row r="39" spans="1:5" x14ac:dyDescent="0.3">
      <c r="A39" t="s">
        <v>40</v>
      </c>
      <c r="B39">
        <v>129634541.31193332</v>
      </c>
      <c r="C39">
        <v>108434184</v>
      </c>
      <c r="D39">
        <v>21200357.311933324</v>
      </c>
      <c r="E39" s="2">
        <f t="shared" si="0"/>
        <v>19.5513596634188</v>
      </c>
    </row>
    <row r="40" spans="1:5" x14ac:dyDescent="0.3">
      <c r="A40" t="s">
        <v>41</v>
      </c>
      <c r="B40">
        <v>100271940.95758732</v>
      </c>
      <c r="C40">
        <v>99602726</v>
      </c>
      <c r="D40">
        <v>669214.95758731663</v>
      </c>
      <c r="E40" s="2">
        <f t="shared" si="0"/>
        <v>0.67188417873956241</v>
      </c>
    </row>
    <row r="41" spans="1:5" x14ac:dyDescent="0.3">
      <c r="A41" t="s">
        <v>42</v>
      </c>
      <c r="B41">
        <v>178123352.24086654</v>
      </c>
      <c r="C41">
        <v>146854571</v>
      </c>
      <c r="D41">
        <v>31268781.240866542</v>
      </c>
      <c r="E41" s="2">
        <f t="shared" si="0"/>
        <v>21.292344547359402</v>
      </c>
    </row>
    <row r="42" spans="1:5" x14ac:dyDescent="0.3">
      <c r="A42" t="s">
        <v>43</v>
      </c>
      <c r="B42">
        <v>145234195.45861819</v>
      </c>
      <c r="C42">
        <v>138270168</v>
      </c>
      <c r="D42">
        <v>6964027.4586181939</v>
      </c>
      <c r="E42" s="2">
        <f t="shared" si="0"/>
        <v>5.0365364845858824</v>
      </c>
    </row>
    <row r="43" spans="1:5" x14ac:dyDescent="0.3">
      <c r="A43" t="s">
        <v>44</v>
      </c>
      <c r="B43">
        <v>205129375.19823337</v>
      </c>
      <c r="C43">
        <v>173650197</v>
      </c>
      <c r="D43">
        <v>31479178.198233366</v>
      </c>
      <c r="E43" s="2">
        <f t="shared" si="0"/>
        <v>18.127925416769532</v>
      </c>
    </row>
    <row r="44" spans="1:5" x14ac:dyDescent="0.3">
      <c r="A44" t="s">
        <v>45</v>
      </c>
      <c r="B44">
        <v>100271940.95758732</v>
      </c>
      <c r="C44">
        <v>100596794</v>
      </c>
      <c r="D44">
        <v>324853.04241268337</v>
      </c>
      <c r="E44" s="2">
        <f t="shared" si="0"/>
        <v>0.32292584037288841</v>
      </c>
    </row>
    <row r="45" spans="1:5" x14ac:dyDescent="0.3">
      <c r="A45" t="s">
        <v>46</v>
      </c>
      <c r="B45">
        <v>288742845.53550005</v>
      </c>
      <c r="C45">
        <v>176640600</v>
      </c>
      <c r="D45">
        <v>112102245.53550005</v>
      </c>
      <c r="E45" s="2">
        <f t="shared" si="0"/>
        <v>63.463465101171558</v>
      </c>
    </row>
    <row r="46" spans="1:5" x14ac:dyDescent="0.3">
      <c r="A46" t="s">
        <v>47</v>
      </c>
      <c r="B46">
        <v>1732315172.8357</v>
      </c>
      <c r="C46">
        <v>956729742</v>
      </c>
      <c r="D46">
        <v>775585430.83570004</v>
      </c>
      <c r="E46" s="2">
        <f t="shared" si="0"/>
        <v>81.066302926297027</v>
      </c>
    </row>
    <row r="47" spans="1:5" x14ac:dyDescent="0.3">
      <c r="A47" t="s">
        <v>48</v>
      </c>
      <c r="B47">
        <v>300624636.80653334</v>
      </c>
      <c r="C47">
        <v>274952363</v>
      </c>
      <c r="D47">
        <v>25672273.806533337</v>
      </c>
      <c r="E47" s="2">
        <f t="shared" si="0"/>
        <v>9.3369896975692974</v>
      </c>
    </row>
    <row r="48" spans="1:5" x14ac:dyDescent="0.3">
      <c r="A48" t="s">
        <v>49</v>
      </c>
      <c r="B48">
        <v>215533461.90471432</v>
      </c>
      <c r="C48">
        <v>173261792</v>
      </c>
      <c r="D48">
        <v>42271669.904714316</v>
      </c>
      <c r="E48" s="2">
        <f t="shared" si="0"/>
        <v>24.397571684306669</v>
      </c>
    </row>
    <row r="49" spans="1:5" x14ac:dyDescent="0.3">
      <c r="A49" t="s">
        <v>50</v>
      </c>
      <c r="B49">
        <v>165578574.37826666</v>
      </c>
      <c r="C49">
        <v>158990417</v>
      </c>
      <c r="D49">
        <v>6588157.3782666624</v>
      </c>
      <c r="E49" s="2">
        <f t="shared" si="0"/>
        <v>4.1437449517895546</v>
      </c>
    </row>
    <row r="50" spans="1:5" x14ac:dyDescent="0.3">
      <c r="A50" t="s">
        <v>51</v>
      </c>
      <c r="B50">
        <v>142700037.27553326</v>
      </c>
      <c r="C50">
        <v>126298523</v>
      </c>
      <c r="D50">
        <v>16401514.275533259</v>
      </c>
      <c r="E50" s="2">
        <f t="shared" si="0"/>
        <v>12.986307271014768</v>
      </c>
    </row>
    <row r="51" spans="1:5" x14ac:dyDescent="0.3">
      <c r="A51" t="s">
        <v>52</v>
      </c>
      <c r="B51">
        <v>195137074.50767615</v>
      </c>
      <c r="C51">
        <v>192012011</v>
      </c>
      <c r="D51">
        <v>3125063.5076761544</v>
      </c>
      <c r="E51" s="2">
        <f t="shared" si="0"/>
        <v>1.6275354293727773</v>
      </c>
    </row>
    <row r="52" spans="1:5" x14ac:dyDescent="0.3">
      <c r="A52" t="s">
        <v>53</v>
      </c>
      <c r="B52">
        <v>1608218206.3640997</v>
      </c>
      <c r="C52">
        <v>717889134</v>
      </c>
      <c r="D52">
        <v>890329072.36409974</v>
      </c>
      <c r="E52" s="2">
        <f t="shared" si="0"/>
        <v>124.02041348686853</v>
      </c>
    </row>
    <row r="53" spans="1:5" x14ac:dyDescent="0.3">
      <c r="A53" t="s">
        <v>54</v>
      </c>
      <c r="B53">
        <v>974053747.78576696</v>
      </c>
      <c r="C53">
        <v>1203514631</v>
      </c>
      <c r="D53">
        <v>229460883.21423304</v>
      </c>
      <c r="E53" s="2">
        <f t="shared" si="0"/>
        <v>19.065898934986279</v>
      </c>
    </row>
    <row r="54" spans="1:5" x14ac:dyDescent="0.3">
      <c r="A54" t="s">
        <v>55</v>
      </c>
      <c r="B54">
        <v>244864518.00439286</v>
      </c>
      <c r="C54">
        <v>192771323</v>
      </c>
      <c r="D54">
        <v>52093195.004392862</v>
      </c>
      <c r="E54" s="2">
        <f t="shared" si="0"/>
        <v>27.023311451980263</v>
      </c>
    </row>
    <row r="55" spans="1:5" x14ac:dyDescent="0.3">
      <c r="A55" t="s">
        <v>56</v>
      </c>
      <c r="B55">
        <v>1020946947.0124332</v>
      </c>
      <c r="C55">
        <v>776851088</v>
      </c>
      <c r="D55">
        <v>244095859.01243317</v>
      </c>
      <c r="E55" s="2">
        <f t="shared" si="0"/>
        <v>31.421190339175165</v>
      </c>
    </row>
    <row r="56" spans="1:5" x14ac:dyDescent="0.3">
      <c r="A56" t="s">
        <v>57</v>
      </c>
      <c r="B56">
        <v>164957773.82980418</v>
      </c>
      <c r="C56">
        <v>166227428</v>
      </c>
      <c r="D56">
        <v>1269654.1701958179</v>
      </c>
      <c r="E56" s="2">
        <f t="shared" si="0"/>
        <v>0.76380545946714518</v>
      </c>
    </row>
    <row r="57" spans="1:5" x14ac:dyDescent="0.3">
      <c r="A57" t="s">
        <v>58</v>
      </c>
      <c r="B57">
        <v>119294683.42269047</v>
      </c>
      <c r="C57">
        <v>72506703</v>
      </c>
      <c r="D57">
        <v>46787980.422690466</v>
      </c>
      <c r="E57" s="2">
        <f t="shared" si="0"/>
        <v>64.529179354204629</v>
      </c>
    </row>
    <row r="58" spans="1:5" x14ac:dyDescent="0.3">
      <c r="A58" t="s">
        <v>59</v>
      </c>
      <c r="B58">
        <v>223764294.97343332</v>
      </c>
      <c r="C58">
        <v>196914185</v>
      </c>
      <c r="D58">
        <v>26850109.973433316</v>
      </c>
      <c r="E58" s="2">
        <f t="shared" si="0"/>
        <v>13.635437169462076</v>
      </c>
    </row>
    <row r="59" spans="1:5" x14ac:dyDescent="0.3">
      <c r="A59" t="s">
        <v>60</v>
      </c>
      <c r="B59">
        <v>240669414.92770001</v>
      </c>
      <c r="C59">
        <v>209200598</v>
      </c>
      <c r="D59">
        <v>31468816.927700013</v>
      </c>
      <c r="E59" s="2">
        <f t="shared" si="0"/>
        <v>15.042412511507264</v>
      </c>
    </row>
    <row r="60" spans="1:5" x14ac:dyDescent="0.3">
      <c r="A60" t="s">
        <v>61</v>
      </c>
      <c r="B60">
        <v>603653823.56890035</v>
      </c>
      <c r="C60">
        <v>506141852</v>
      </c>
      <c r="D60">
        <v>97511971.568900347</v>
      </c>
      <c r="E60" s="2">
        <f t="shared" si="0"/>
        <v>19.265739670328692</v>
      </c>
    </row>
    <row r="61" spans="1:5" x14ac:dyDescent="0.3">
      <c r="A61" t="s">
        <v>62</v>
      </c>
      <c r="B61">
        <v>25683381776.924061</v>
      </c>
      <c r="C61">
        <v>13383178097</v>
      </c>
      <c r="D61">
        <v>12300203679.924061</v>
      </c>
      <c r="E61" s="2">
        <f t="shared" si="0"/>
        <v>91.907942872562529</v>
      </c>
    </row>
    <row r="62" spans="1:5" x14ac:dyDescent="0.3">
      <c r="A62" t="s">
        <v>63</v>
      </c>
      <c r="B62">
        <v>178470646.30789986</v>
      </c>
      <c r="C62">
        <v>163620245</v>
      </c>
      <c r="D62">
        <v>14850401.307899863</v>
      </c>
      <c r="E62" s="2">
        <f t="shared" si="0"/>
        <v>9.0761392686460418</v>
      </c>
    </row>
    <row r="63" spans="1:5" x14ac:dyDescent="0.3">
      <c r="A63" t="s">
        <v>64</v>
      </c>
      <c r="B63">
        <v>2802738958.4512329</v>
      </c>
      <c r="C63">
        <v>2827723093</v>
      </c>
      <c r="D63">
        <v>24984134.54876709</v>
      </c>
      <c r="E63" s="2">
        <f t="shared" si="0"/>
        <v>0.88354247311609335</v>
      </c>
    </row>
    <row r="64" spans="1:5" x14ac:dyDescent="0.3">
      <c r="A64" t="s">
        <v>65</v>
      </c>
      <c r="B64">
        <v>194665603.56469992</v>
      </c>
      <c r="C64">
        <v>92238298</v>
      </c>
      <c r="D64">
        <v>102427305.56469992</v>
      </c>
      <c r="E64" s="2">
        <f t="shared" si="0"/>
        <v>111.04639589587822</v>
      </c>
    </row>
    <row r="65" spans="1:5" x14ac:dyDescent="0.3">
      <c r="A65" t="s">
        <v>66</v>
      </c>
      <c r="B65">
        <v>182021038.04253328</v>
      </c>
      <c r="C65">
        <v>197503017</v>
      </c>
      <c r="D65">
        <v>15481978.957466722</v>
      </c>
      <c r="E65" s="2">
        <f t="shared" si="0"/>
        <v>7.8388569413431908</v>
      </c>
    </row>
    <row r="66" spans="1:5" x14ac:dyDescent="0.3">
      <c r="A66" t="s">
        <v>67</v>
      </c>
      <c r="B66">
        <v>84789695.752033368</v>
      </c>
      <c r="C66">
        <v>75070761</v>
      </c>
      <c r="D66">
        <v>9718934.7520333678</v>
      </c>
      <c r="E66" s="2">
        <f t="shared" ref="E66:E129" si="1">100*(D66/C66)</f>
        <v>12.946365032896587</v>
      </c>
    </row>
    <row r="67" spans="1:5" x14ac:dyDescent="0.3">
      <c r="A67" t="s">
        <v>68</v>
      </c>
      <c r="B67">
        <v>200790563.77640003</v>
      </c>
      <c r="C67">
        <v>142749723</v>
      </c>
      <c r="D67">
        <v>58040840.77640003</v>
      </c>
      <c r="E67" s="2">
        <f t="shared" si="1"/>
        <v>40.659161752909341</v>
      </c>
    </row>
    <row r="68" spans="1:5" x14ac:dyDescent="0.3">
      <c r="A68" t="s">
        <v>69</v>
      </c>
      <c r="B68">
        <v>1190324543.1029904</v>
      </c>
      <c r="C68">
        <v>1173457360</v>
      </c>
      <c r="D68">
        <v>16867183.102990389</v>
      </c>
      <c r="E68" s="2">
        <f t="shared" si="1"/>
        <v>1.4373920755834186</v>
      </c>
    </row>
    <row r="69" spans="1:5" x14ac:dyDescent="0.3">
      <c r="A69" t="s">
        <v>70</v>
      </c>
      <c r="B69">
        <v>949063610.89833343</v>
      </c>
      <c r="C69">
        <v>628865139</v>
      </c>
      <c r="D69">
        <v>320198471.89833343</v>
      </c>
      <c r="E69" s="2">
        <f t="shared" si="1"/>
        <v>50.916874229584764</v>
      </c>
    </row>
    <row r="70" spans="1:5" x14ac:dyDescent="0.3">
      <c r="A70" t="s">
        <v>71</v>
      </c>
      <c r="B70">
        <v>704295086.4405334</v>
      </c>
      <c r="C70">
        <v>632194846</v>
      </c>
      <c r="D70">
        <v>72100240.4405334</v>
      </c>
      <c r="E70" s="2">
        <f t="shared" si="1"/>
        <v>11.404749800907647</v>
      </c>
    </row>
    <row r="71" spans="1:5" x14ac:dyDescent="0.3">
      <c r="A71" t="s">
        <v>72</v>
      </c>
      <c r="B71">
        <v>267759264.29330006</v>
      </c>
      <c r="C71">
        <v>113577193</v>
      </c>
      <c r="D71">
        <v>154182071.29330006</v>
      </c>
      <c r="E71" s="2">
        <f t="shared" si="1"/>
        <v>135.75090845333716</v>
      </c>
    </row>
    <row r="72" spans="1:5" x14ac:dyDescent="0.3">
      <c r="A72" t="s">
        <v>73</v>
      </c>
      <c r="B72">
        <v>110647155.812354</v>
      </c>
      <c r="C72">
        <v>111072552</v>
      </c>
      <c r="D72">
        <v>425396.18764600158</v>
      </c>
      <c r="E72" s="2">
        <f t="shared" si="1"/>
        <v>0.38298947848609943</v>
      </c>
    </row>
    <row r="73" spans="1:5" x14ac:dyDescent="0.3">
      <c r="A73" t="s">
        <v>74</v>
      </c>
      <c r="B73">
        <v>121939821.03496665</v>
      </c>
      <c r="C73">
        <v>104845937</v>
      </c>
      <c r="D73">
        <v>17093884.034966648</v>
      </c>
      <c r="E73" s="2">
        <f t="shared" si="1"/>
        <v>16.303811596406113</v>
      </c>
    </row>
    <row r="74" spans="1:5" x14ac:dyDescent="0.3">
      <c r="A74" t="s">
        <v>75</v>
      </c>
      <c r="B74">
        <v>408137684.08909994</v>
      </c>
      <c r="C74">
        <v>297497520</v>
      </c>
      <c r="D74">
        <v>110640164.08909994</v>
      </c>
      <c r="E74" s="2">
        <f t="shared" si="1"/>
        <v>37.190281145570545</v>
      </c>
    </row>
    <row r="75" spans="1:5" x14ac:dyDescent="0.3">
      <c r="A75" t="s">
        <v>76</v>
      </c>
      <c r="B75">
        <v>365196812.82829827</v>
      </c>
      <c r="C75">
        <v>133658249</v>
      </c>
      <c r="D75">
        <v>231538563.82829827</v>
      </c>
      <c r="E75" s="2">
        <f t="shared" si="1"/>
        <v>173.23177997663151</v>
      </c>
    </row>
    <row r="76" spans="1:5" x14ac:dyDescent="0.3">
      <c r="A76" t="s">
        <v>77</v>
      </c>
      <c r="B76">
        <v>1927961939.4894674</v>
      </c>
      <c r="C76">
        <v>789442611</v>
      </c>
      <c r="D76">
        <v>1138519328.4894674</v>
      </c>
      <c r="E76" s="2">
        <f t="shared" si="1"/>
        <v>144.21812461418648</v>
      </c>
    </row>
    <row r="77" spans="1:5" x14ac:dyDescent="0.3">
      <c r="A77" t="s">
        <v>78</v>
      </c>
      <c r="B77">
        <v>269020971934.48383</v>
      </c>
      <c r="C77">
        <v>98284558569</v>
      </c>
      <c r="D77">
        <v>170736413365.48383</v>
      </c>
      <c r="E77" s="2">
        <f t="shared" si="1"/>
        <v>173.71641675087699</v>
      </c>
    </row>
    <row r="78" spans="1:5" x14ac:dyDescent="0.3">
      <c r="A78" t="s">
        <v>79</v>
      </c>
      <c r="B78">
        <v>213835566.95582616</v>
      </c>
      <c r="C78">
        <v>201725203</v>
      </c>
      <c r="D78">
        <v>12110363.955826163</v>
      </c>
      <c r="E78" s="2">
        <f t="shared" si="1"/>
        <v>6.0033965888863987</v>
      </c>
    </row>
    <row r="79" spans="1:5" x14ac:dyDescent="0.3">
      <c r="A79" t="s">
        <v>80</v>
      </c>
      <c r="B79">
        <v>317856931.97347599</v>
      </c>
      <c r="C79">
        <v>208240111</v>
      </c>
      <c r="D79">
        <v>109616820.97347599</v>
      </c>
      <c r="E79" s="2">
        <f t="shared" si="1"/>
        <v>52.639628574475736</v>
      </c>
    </row>
    <row r="80" spans="1:5" x14ac:dyDescent="0.3">
      <c r="A80" t="s">
        <v>81</v>
      </c>
      <c r="B80">
        <v>140920582.29839987</v>
      </c>
      <c r="C80">
        <v>139980193</v>
      </c>
      <c r="D80">
        <v>940389.29839986563</v>
      </c>
      <c r="E80" s="2">
        <f t="shared" si="1"/>
        <v>0.67180168725718625</v>
      </c>
    </row>
    <row r="81" spans="1:5" x14ac:dyDescent="0.3">
      <c r="A81" t="s">
        <v>82</v>
      </c>
      <c r="B81">
        <v>200334586.27824286</v>
      </c>
      <c r="C81">
        <v>204131055</v>
      </c>
      <c r="D81">
        <v>3796468.7217571437</v>
      </c>
      <c r="E81" s="2">
        <f t="shared" si="1"/>
        <v>1.8598192821553505</v>
      </c>
    </row>
    <row r="82" spans="1:5" x14ac:dyDescent="0.3">
      <c r="A82" t="s">
        <v>83</v>
      </c>
      <c r="B82">
        <v>5090839623.9364958</v>
      </c>
      <c r="C82">
        <v>6283289912</v>
      </c>
      <c r="D82">
        <v>1192450288.0635042</v>
      </c>
      <c r="E82" s="2">
        <f t="shared" si="1"/>
        <v>18.978119818825004</v>
      </c>
    </row>
    <row r="83" spans="1:5" x14ac:dyDescent="0.3">
      <c r="A83" t="s">
        <v>84</v>
      </c>
      <c r="B83">
        <v>307893281.35154289</v>
      </c>
      <c r="C83">
        <v>190954483</v>
      </c>
      <c r="D83">
        <v>116938798.35154289</v>
      </c>
      <c r="E83" s="2">
        <f t="shared" si="1"/>
        <v>61.23909557627033</v>
      </c>
    </row>
    <row r="84" spans="1:5" x14ac:dyDescent="0.3">
      <c r="A84" t="s">
        <v>85</v>
      </c>
      <c r="B84">
        <v>37627369760.989944</v>
      </c>
      <c r="C84">
        <v>11618978405</v>
      </c>
      <c r="D84">
        <v>26008391355.989944</v>
      </c>
      <c r="E84" s="2">
        <f t="shared" si="1"/>
        <v>223.84404591713277</v>
      </c>
    </row>
    <row r="85" spans="1:5" x14ac:dyDescent="0.3">
      <c r="A85" t="s">
        <v>86</v>
      </c>
      <c r="B85">
        <v>1697775417.7861669</v>
      </c>
      <c r="C85">
        <v>376244104</v>
      </c>
      <c r="D85">
        <v>1321531313.7861669</v>
      </c>
      <c r="E85" s="2">
        <f t="shared" si="1"/>
        <v>351.24306261186405</v>
      </c>
    </row>
    <row r="86" spans="1:5" x14ac:dyDescent="0.3">
      <c r="A86" t="s">
        <v>87</v>
      </c>
      <c r="B86">
        <v>5630382490.4785967</v>
      </c>
      <c r="C86">
        <v>4330744771</v>
      </c>
      <c r="D86">
        <v>1299637719.4785967</v>
      </c>
      <c r="E86" s="2">
        <f t="shared" si="1"/>
        <v>30.009566210906051</v>
      </c>
    </row>
    <row r="87" spans="1:5" x14ac:dyDescent="0.3">
      <c r="A87" t="s">
        <v>88</v>
      </c>
      <c r="B87">
        <v>3960818683.1080394</v>
      </c>
      <c r="C87">
        <v>3630707847</v>
      </c>
      <c r="D87">
        <v>330110836.10803938</v>
      </c>
      <c r="E87" s="2">
        <f t="shared" si="1"/>
        <v>9.0921894577886526</v>
      </c>
    </row>
    <row r="88" spans="1:5" x14ac:dyDescent="0.3">
      <c r="A88" t="s">
        <v>89</v>
      </c>
      <c r="B88">
        <v>144850460.77944437</v>
      </c>
      <c r="C88">
        <v>98162924</v>
      </c>
      <c r="D88">
        <v>46687536.779444367</v>
      </c>
      <c r="E88" s="2">
        <f t="shared" si="1"/>
        <v>47.561273520585395</v>
      </c>
    </row>
    <row r="89" spans="1:5" x14ac:dyDescent="0.3">
      <c r="A89" t="s">
        <v>90</v>
      </c>
      <c r="B89">
        <v>214107225.2480922</v>
      </c>
      <c r="C89">
        <v>212659056</v>
      </c>
      <c r="D89">
        <v>1448169.2480922043</v>
      </c>
      <c r="E89" s="2">
        <f t="shared" si="1"/>
        <v>0.68098169686796894</v>
      </c>
    </row>
    <row r="90" spans="1:5" x14ac:dyDescent="0.3">
      <c r="A90" t="s">
        <v>91</v>
      </c>
      <c r="B90">
        <v>260642719.37230024</v>
      </c>
      <c r="C90">
        <v>201900946</v>
      </c>
      <c r="D90">
        <v>58741773.372300237</v>
      </c>
      <c r="E90" s="2">
        <f t="shared" si="1"/>
        <v>29.094352719030965</v>
      </c>
    </row>
    <row r="91" spans="1:5" x14ac:dyDescent="0.3">
      <c r="A91" t="s">
        <v>92</v>
      </c>
      <c r="B91">
        <v>12210200323.654797</v>
      </c>
      <c r="C91">
        <v>5141038953</v>
      </c>
      <c r="D91">
        <v>7069161370.6547966</v>
      </c>
      <c r="E91" s="2">
        <f t="shared" si="1"/>
        <v>137.50452846753205</v>
      </c>
    </row>
    <row r="92" spans="1:5" x14ac:dyDescent="0.3">
      <c r="A92" t="s">
        <v>93</v>
      </c>
      <c r="B92">
        <v>619287643.83586645</v>
      </c>
      <c r="C92">
        <v>505059984</v>
      </c>
      <c r="D92">
        <v>114227659.83586645</v>
      </c>
      <c r="E92" s="2">
        <f t="shared" si="1"/>
        <v>22.616652170936284</v>
      </c>
    </row>
    <row r="93" spans="1:5" x14ac:dyDescent="0.3">
      <c r="A93" t="s">
        <v>94</v>
      </c>
      <c r="B93">
        <v>172890197.11840001</v>
      </c>
      <c r="C93">
        <v>163928402</v>
      </c>
      <c r="D93">
        <v>8961795.1184000075</v>
      </c>
      <c r="E93" s="2">
        <f t="shared" si="1"/>
        <v>5.4668959186218427</v>
      </c>
    </row>
    <row r="94" spans="1:5" x14ac:dyDescent="0.3">
      <c r="A94" t="s">
        <v>95</v>
      </c>
      <c r="B94">
        <v>131839037.91993318</v>
      </c>
      <c r="C94">
        <v>96114445</v>
      </c>
      <c r="D94">
        <v>35724592.919933185</v>
      </c>
      <c r="E94" s="2">
        <f t="shared" si="1"/>
        <v>37.168807373265473</v>
      </c>
    </row>
    <row r="95" spans="1:5" x14ac:dyDescent="0.3">
      <c r="A95" t="s">
        <v>96</v>
      </c>
      <c r="B95">
        <v>141851279.76404768</v>
      </c>
      <c r="C95">
        <v>109590525</v>
      </c>
      <c r="D95">
        <v>32260754.764047682</v>
      </c>
      <c r="E95" s="2">
        <f t="shared" si="1"/>
        <v>29.437540119501833</v>
      </c>
    </row>
    <row r="96" spans="1:5" x14ac:dyDescent="0.3">
      <c r="A96" t="s">
        <v>97</v>
      </c>
      <c r="B96">
        <v>1123548131.4543996</v>
      </c>
      <c r="C96">
        <v>359165689</v>
      </c>
      <c r="D96">
        <v>764382442.45439959</v>
      </c>
      <c r="E96" s="2">
        <f t="shared" si="1"/>
        <v>212.82167697661109</v>
      </c>
    </row>
    <row r="97" spans="1:5" x14ac:dyDescent="0.3">
      <c r="A97" t="s">
        <v>98</v>
      </c>
      <c r="B97">
        <v>1592261205.3220994</v>
      </c>
      <c r="C97">
        <v>438091961</v>
      </c>
      <c r="D97">
        <v>1154169244.3220994</v>
      </c>
      <c r="E97" s="2">
        <f t="shared" si="1"/>
        <v>263.45364605357355</v>
      </c>
    </row>
    <row r="98" spans="1:5" x14ac:dyDescent="0.3">
      <c r="A98" t="s">
        <v>99</v>
      </c>
      <c r="B98">
        <v>37627369760.989944</v>
      </c>
      <c r="C98">
        <v>11958623352</v>
      </c>
      <c r="D98">
        <v>25668746408.989944</v>
      </c>
      <c r="E98" s="2">
        <f t="shared" si="1"/>
        <v>214.6463322193103</v>
      </c>
    </row>
    <row r="99" spans="1:5" x14ac:dyDescent="0.3">
      <c r="A99" t="s">
        <v>100</v>
      </c>
      <c r="B99">
        <v>547168196.04820013</v>
      </c>
      <c r="C99">
        <v>261776362</v>
      </c>
      <c r="D99">
        <v>285391834.04820013</v>
      </c>
      <c r="E99" s="2">
        <f t="shared" si="1"/>
        <v>109.02123930051413</v>
      </c>
    </row>
    <row r="100" spans="1:5" x14ac:dyDescent="0.3">
      <c r="A100" t="s">
        <v>101</v>
      </c>
      <c r="B100">
        <v>165742711.87853324</v>
      </c>
      <c r="C100">
        <v>167342030</v>
      </c>
      <c r="D100">
        <v>1599318.1214667559</v>
      </c>
      <c r="E100" s="2">
        <f t="shared" si="1"/>
        <v>0.95571813098404257</v>
      </c>
    </row>
    <row r="101" spans="1:5" x14ac:dyDescent="0.3">
      <c r="A101" t="s">
        <v>102</v>
      </c>
      <c r="B101">
        <v>394023483.53916669</v>
      </c>
      <c r="C101">
        <v>285876532</v>
      </c>
      <c r="D101">
        <v>108146951.53916669</v>
      </c>
      <c r="E101" s="2">
        <f t="shared" si="1"/>
        <v>37.829950847160369</v>
      </c>
    </row>
    <row r="102" spans="1:5" x14ac:dyDescent="0.3">
      <c r="A102" t="s">
        <v>103</v>
      </c>
      <c r="B102">
        <v>503031511.39119989</v>
      </c>
      <c r="C102">
        <v>345440215</v>
      </c>
      <c r="D102">
        <v>157591296.39119989</v>
      </c>
      <c r="E102" s="2">
        <f t="shared" si="1"/>
        <v>45.620425633188042</v>
      </c>
    </row>
    <row r="103" spans="1:5" x14ac:dyDescent="0.3">
      <c r="A103" t="s">
        <v>104</v>
      </c>
      <c r="B103">
        <v>2274182626.6095662</v>
      </c>
      <c r="C103">
        <v>1273484606</v>
      </c>
      <c r="D103">
        <v>1000698020.6095662</v>
      </c>
      <c r="E103" s="2">
        <f t="shared" si="1"/>
        <v>78.579514498628043</v>
      </c>
    </row>
    <row r="104" spans="1:5" x14ac:dyDescent="0.3">
      <c r="A104" t="s">
        <v>105</v>
      </c>
      <c r="B104">
        <v>214215400.52905887</v>
      </c>
      <c r="C104">
        <v>213706466</v>
      </c>
      <c r="D104">
        <v>508934.52905887365</v>
      </c>
      <c r="E104" s="2">
        <f t="shared" si="1"/>
        <v>0.23814652807878714</v>
      </c>
    </row>
    <row r="105" spans="1:5" x14ac:dyDescent="0.3">
      <c r="A105" t="s">
        <v>106</v>
      </c>
      <c r="B105">
        <v>268119602.6585333</v>
      </c>
      <c r="C105">
        <v>252383589</v>
      </c>
      <c r="D105">
        <v>15736013.658533305</v>
      </c>
      <c r="E105" s="2">
        <f t="shared" si="1"/>
        <v>6.2349591432956863</v>
      </c>
    </row>
    <row r="106" spans="1:5" x14ac:dyDescent="0.3">
      <c r="A106" t="s">
        <v>107</v>
      </c>
      <c r="B106">
        <v>405372908.84153348</v>
      </c>
      <c r="C106">
        <v>323893918</v>
      </c>
      <c r="D106">
        <v>81478990.841533482</v>
      </c>
      <c r="E106" s="2">
        <f t="shared" si="1"/>
        <v>25.156073119450635</v>
      </c>
    </row>
    <row r="107" spans="1:5" x14ac:dyDescent="0.3">
      <c r="A107" t="s">
        <v>108</v>
      </c>
      <c r="B107">
        <v>4957708661.4390364</v>
      </c>
      <c r="C107">
        <v>623321986</v>
      </c>
      <c r="D107">
        <v>4334386675.4390364</v>
      </c>
      <c r="E107" s="2">
        <f t="shared" si="1"/>
        <v>695.36880982713103</v>
      </c>
    </row>
    <row r="108" spans="1:5" x14ac:dyDescent="0.3">
      <c r="A108" t="s">
        <v>109</v>
      </c>
      <c r="B108">
        <v>1154843163.5832429</v>
      </c>
      <c r="C108">
        <v>509358994</v>
      </c>
      <c r="D108">
        <v>645484169.58324289</v>
      </c>
      <c r="E108" s="2">
        <f t="shared" si="1"/>
        <v>126.72480061935315</v>
      </c>
    </row>
    <row r="109" spans="1:5" x14ac:dyDescent="0.3">
      <c r="A109" t="s">
        <v>110</v>
      </c>
      <c r="B109">
        <v>186181082572.10547</v>
      </c>
      <c r="C109">
        <v>404247961648</v>
      </c>
      <c r="D109">
        <v>218066879075.89453</v>
      </c>
      <c r="E109" s="2">
        <f t="shared" si="1"/>
        <v>53.943841346014466</v>
      </c>
    </row>
    <row r="110" spans="1:5" x14ac:dyDescent="0.3">
      <c r="A110" t="s">
        <v>111</v>
      </c>
      <c r="B110">
        <v>171626018.92579994</v>
      </c>
      <c r="C110">
        <v>145809176</v>
      </c>
      <c r="D110">
        <v>25816842.925799936</v>
      </c>
      <c r="E110" s="2">
        <f t="shared" si="1"/>
        <v>17.705910995478046</v>
      </c>
    </row>
    <row r="111" spans="1:5" x14ac:dyDescent="0.3">
      <c r="A111" t="s">
        <v>112</v>
      </c>
      <c r="B111">
        <v>195056365.35186666</v>
      </c>
      <c r="C111">
        <v>195843594</v>
      </c>
      <c r="D111">
        <v>787228.6481333375</v>
      </c>
      <c r="E111" s="2">
        <f t="shared" si="1"/>
        <v>0.4019680358466754</v>
      </c>
    </row>
    <row r="112" spans="1:5" x14ac:dyDescent="0.3">
      <c r="A112" t="s">
        <v>113</v>
      </c>
      <c r="B112">
        <v>1324580126.1392658</v>
      </c>
      <c r="C112">
        <v>366778658</v>
      </c>
      <c r="D112">
        <v>957801468.13926578</v>
      </c>
      <c r="E112" s="2">
        <f t="shared" si="1"/>
        <v>261.13882235188987</v>
      </c>
    </row>
    <row r="113" spans="1:5" x14ac:dyDescent="0.3">
      <c r="A113" t="s">
        <v>114</v>
      </c>
      <c r="B113">
        <v>666998167.15840006</v>
      </c>
      <c r="C113">
        <v>375481310</v>
      </c>
      <c r="D113">
        <v>291516857.15840006</v>
      </c>
      <c r="E113" s="2">
        <f t="shared" si="1"/>
        <v>77.638180488504233</v>
      </c>
    </row>
    <row r="114" spans="1:5" x14ac:dyDescent="0.3">
      <c r="A114" t="s">
        <v>115</v>
      </c>
      <c r="B114">
        <v>260897178.63960814</v>
      </c>
      <c r="C114">
        <v>230015316</v>
      </c>
      <c r="D114">
        <v>30881862.639608145</v>
      </c>
      <c r="E114" s="2">
        <f t="shared" si="1"/>
        <v>13.426002744794674</v>
      </c>
    </row>
    <row r="115" spans="1:5" x14ac:dyDescent="0.3">
      <c r="A115" t="s">
        <v>116</v>
      </c>
      <c r="B115">
        <v>197626392.36297625</v>
      </c>
      <c r="C115">
        <v>191201722</v>
      </c>
      <c r="D115">
        <v>6424670.362976253</v>
      </c>
      <c r="E115" s="2">
        <f t="shared" si="1"/>
        <v>3.3601529817687799</v>
      </c>
    </row>
    <row r="116" spans="1:5" x14ac:dyDescent="0.3">
      <c r="A116" t="s">
        <v>117</v>
      </c>
      <c r="B116">
        <v>6110816068.2966251</v>
      </c>
      <c r="C116">
        <v>7714317512</v>
      </c>
      <c r="D116">
        <v>1603501443.7033749</v>
      </c>
      <c r="E116" s="2">
        <f t="shared" si="1"/>
        <v>20.78604414725022</v>
      </c>
    </row>
    <row r="117" spans="1:5" x14ac:dyDescent="0.3">
      <c r="A117" t="s">
        <v>118</v>
      </c>
      <c r="B117">
        <v>992923970.84936714</v>
      </c>
      <c r="C117">
        <v>653195050</v>
      </c>
      <c r="D117">
        <v>339728920.84936714</v>
      </c>
      <c r="E117" s="2">
        <f t="shared" si="1"/>
        <v>52.010333031361334</v>
      </c>
    </row>
    <row r="118" spans="1:5" x14ac:dyDescent="0.3">
      <c r="A118" t="s">
        <v>119</v>
      </c>
      <c r="B118">
        <v>7932535797.9644022</v>
      </c>
      <c r="C118">
        <v>5105755871</v>
      </c>
      <c r="D118">
        <v>2826779926.9644022</v>
      </c>
      <c r="E118" s="2">
        <f t="shared" si="1"/>
        <v>55.364572815165893</v>
      </c>
    </row>
    <row r="119" spans="1:5" x14ac:dyDescent="0.3">
      <c r="A119" t="s">
        <v>120</v>
      </c>
      <c r="B119">
        <v>198113973.91140002</v>
      </c>
      <c r="C119">
        <v>203357058</v>
      </c>
      <c r="D119">
        <v>5243084.0885999799</v>
      </c>
      <c r="E119" s="2">
        <f t="shared" si="1"/>
        <v>2.5782651166206287</v>
      </c>
    </row>
    <row r="120" spans="1:5" x14ac:dyDescent="0.3">
      <c r="A120" t="s">
        <v>121</v>
      </c>
      <c r="B120">
        <v>318510656.42776674</v>
      </c>
      <c r="C120">
        <v>297785426</v>
      </c>
      <c r="D120">
        <v>20725230.42776674</v>
      </c>
      <c r="E120" s="2">
        <f t="shared" si="1"/>
        <v>6.9597866847139587</v>
      </c>
    </row>
    <row r="121" spans="1:5" x14ac:dyDescent="0.3">
      <c r="A121" t="s">
        <v>122</v>
      </c>
      <c r="B121">
        <v>159018670.44358081</v>
      </c>
      <c r="C121">
        <v>136549330</v>
      </c>
      <c r="D121">
        <v>22469340.443580806</v>
      </c>
      <c r="E121" s="2">
        <f t="shared" si="1"/>
        <v>16.455108526406395</v>
      </c>
    </row>
    <row r="122" spans="1:5" x14ac:dyDescent="0.3">
      <c r="A122" t="s">
        <v>123</v>
      </c>
      <c r="B122">
        <v>139488461.31893337</v>
      </c>
      <c r="C122">
        <v>125376367</v>
      </c>
      <c r="D122">
        <v>14112094.318933368</v>
      </c>
      <c r="E122" s="2">
        <f t="shared" si="1"/>
        <v>11.255785006861275</v>
      </c>
    </row>
    <row r="123" spans="1:5" x14ac:dyDescent="0.3">
      <c r="A123" t="s">
        <v>124</v>
      </c>
      <c r="B123">
        <v>9547540866.2215824</v>
      </c>
      <c r="C123">
        <v>6536629364</v>
      </c>
      <c r="D123">
        <v>3010911502.2215824</v>
      </c>
      <c r="E123" s="2">
        <f t="shared" si="1"/>
        <v>46.06214203919766</v>
      </c>
    </row>
    <row r="124" spans="1:5" x14ac:dyDescent="0.3">
      <c r="A124" t="s">
        <v>125</v>
      </c>
      <c r="B124">
        <v>94940555.857996821</v>
      </c>
      <c r="C124">
        <v>87532282</v>
      </c>
      <c r="D124">
        <v>7408273.8579968214</v>
      </c>
      <c r="E124" s="2">
        <f t="shared" si="1"/>
        <v>8.4634762041241203</v>
      </c>
    </row>
    <row r="125" spans="1:5" x14ac:dyDescent="0.3">
      <c r="A125" t="s">
        <v>126</v>
      </c>
      <c r="B125">
        <v>830217938.91056597</v>
      </c>
      <c r="C125">
        <v>551113684</v>
      </c>
      <c r="D125">
        <v>279104254.91056597</v>
      </c>
      <c r="E125" s="2">
        <f t="shared" si="1"/>
        <v>50.643680789201021</v>
      </c>
    </row>
    <row r="126" spans="1:5" x14ac:dyDescent="0.3">
      <c r="A126" t="s">
        <v>127</v>
      </c>
      <c r="B126">
        <v>491308451.80963349</v>
      </c>
      <c r="C126">
        <v>349985980</v>
      </c>
      <c r="D126">
        <v>141322471.80963349</v>
      </c>
      <c r="E126" s="2">
        <f t="shared" si="1"/>
        <v>40.379466574527783</v>
      </c>
    </row>
    <row r="127" spans="1:5" x14ac:dyDescent="0.3">
      <c r="A127" t="s">
        <v>128</v>
      </c>
      <c r="B127">
        <v>326390852.29309988</v>
      </c>
      <c r="C127">
        <v>245614379</v>
      </c>
      <c r="D127">
        <v>80776473.29309988</v>
      </c>
      <c r="E127" s="2">
        <f t="shared" si="1"/>
        <v>32.887518076903746</v>
      </c>
    </row>
    <row r="128" spans="1:5" x14ac:dyDescent="0.3">
      <c r="A128" t="s">
        <v>129</v>
      </c>
      <c r="B128">
        <v>141692436.73149031</v>
      </c>
      <c r="C128">
        <v>129561388</v>
      </c>
      <c r="D128">
        <v>12131048.731490314</v>
      </c>
      <c r="E128" s="2">
        <f t="shared" si="1"/>
        <v>9.3631666955361066</v>
      </c>
    </row>
    <row r="129" spans="1:5" x14ac:dyDescent="0.3">
      <c r="A129" t="s">
        <v>130</v>
      </c>
      <c r="B129">
        <v>129828382713.95403</v>
      </c>
      <c r="C129">
        <v>112530621893</v>
      </c>
      <c r="D129">
        <v>17297760820.954025</v>
      </c>
      <c r="E129" s="2">
        <f t="shared" si="1"/>
        <v>15.371603328915787</v>
      </c>
    </row>
    <row r="130" spans="1:5" x14ac:dyDescent="0.3">
      <c r="A130" t="s">
        <v>131</v>
      </c>
      <c r="B130">
        <v>121711613.39352858</v>
      </c>
      <c r="C130">
        <v>110070013</v>
      </c>
      <c r="D130">
        <v>11641600.393528581</v>
      </c>
      <c r="E130" s="2">
        <f t="shared" ref="E130:E193" si="2">100*(D130/C130)</f>
        <v>10.576541308783693</v>
      </c>
    </row>
    <row r="131" spans="1:5" x14ac:dyDescent="0.3">
      <c r="A131" t="s">
        <v>132</v>
      </c>
      <c r="B131">
        <v>376954963.43613344</v>
      </c>
      <c r="C131">
        <v>297368079</v>
      </c>
      <c r="D131">
        <v>79586884.436133444</v>
      </c>
      <c r="E131" s="2">
        <f t="shared" si="2"/>
        <v>26.763761834750742</v>
      </c>
    </row>
    <row r="132" spans="1:5" x14ac:dyDescent="0.3">
      <c r="A132" t="s">
        <v>133</v>
      </c>
      <c r="B132">
        <v>510476193.60936636</v>
      </c>
      <c r="C132">
        <v>528124680</v>
      </c>
      <c r="D132">
        <v>17648486.390633643</v>
      </c>
      <c r="E132" s="2">
        <f t="shared" si="2"/>
        <v>3.3417272585393363</v>
      </c>
    </row>
    <row r="133" spans="1:5" x14ac:dyDescent="0.3">
      <c r="A133" t="s">
        <v>134</v>
      </c>
      <c r="B133">
        <v>102727687.27089514</v>
      </c>
      <c r="C133">
        <v>84305224</v>
      </c>
      <c r="D133">
        <v>18422463.270895138</v>
      </c>
      <c r="E133" s="2">
        <f t="shared" si="2"/>
        <v>21.852101681024106</v>
      </c>
    </row>
    <row r="134" spans="1:5" x14ac:dyDescent="0.3">
      <c r="A134" t="s">
        <v>135</v>
      </c>
      <c r="B134">
        <v>761778976.14240003</v>
      </c>
      <c r="C134">
        <v>960608921</v>
      </c>
      <c r="D134">
        <v>198829944.85759997</v>
      </c>
      <c r="E134" s="2">
        <f t="shared" si="2"/>
        <v>20.698323793476405</v>
      </c>
    </row>
    <row r="135" spans="1:5" x14ac:dyDescent="0.3">
      <c r="A135" t="s">
        <v>136</v>
      </c>
      <c r="B135">
        <v>186713604.66479519</v>
      </c>
      <c r="C135">
        <v>161130519</v>
      </c>
      <c r="D135">
        <v>25583085.66479519</v>
      </c>
      <c r="E135" s="2">
        <f t="shared" si="2"/>
        <v>15.877244002916163</v>
      </c>
    </row>
    <row r="136" spans="1:5" x14ac:dyDescent="0.3">
      <c r="A136" t="s">
        <v>137</v>
      </c>
      <c r="B136">
        <v>285263621.60042369</v>
      </c>
      <c r="C136">
        <v>309445514</v>
      </c>
      <c r="D136">
        <v>24181892.399576306</v>
      </c>
      <c r="E136" s="2">
        <f t="shared" si="2"/>
        <v>7.8145881279688885</v>
      </c>
    </row>
    <row r="137" spans="1:5" x14ac:dyDescent="0.3">
      <c r="A137" t="s">
        <v>138</v>
      </c>
      <c r="B137">
        <v>10056879524.387665</v>
      </c>
      <c r="C137">
        <v>4273304582</v>
      </c>
      <c r="D137">
        <v>5783574942.3876648</v>
      </c>
      <c r="E137" s="2">
        <f t="shared" si="2"/>
        <v>135.34197788636973</v>
      </c>
    </row>
    <row r="138" spans="1:5" x14ac:dyDescent="0.3">
      <c r="A138" t="s">
        <v>139</v>
      </c>
      <c r="B138">
        <v>145304388.22949988</v>
      </c>
      <c r="C138">
        <v>155342826</v>
      </c>
      <c r="D138">
        <v>10038437.770500124</v>
      </c>
      <c r="E138" s="2">
        <f t="shared" si="2"/>
        <v>6.4621186758248639</v>
      </c>
    </row>
    <row r="139" spans="1:5" x14ac:dyDescent="0.3">
      <c r="A139" t="s">
        <v>140</v>
      </c>
      <c r="B139">
        <v>263977789.32060966</v>
      </c>
      <c r="C139">
        <v>260941956</v>
      </c>
      <c r="D139">
        <v>3035833.320609659</v>
      </c>
      <c r="E139" s="2">
        <f t="shared" si="2"/>
        <v>1.1634132613804959</v>
      </c>
    </row>
    <row r="140" spans="1:5" x14ac:dyDescent="0.3">
      <c r="A140" t="s">
        <v>141</v>
      </c>
      <c r="B140">
        <v>2916673712.9993329</v>
      </c>
      <c r="C140">
        <v>1315498718</v>
      </c>
      <c r="D140">
        <v>1601174994.9993329</v>
      </c>
      <c r="E140" s="2">
        <f t="shared" si="2"/>
        <v>121.71619577354336</v>
      </c>
    </row>
    <row r="141" spans="1:5" x14ac:dyDescent="0.3">
      <c r="A141" t="s">
        <v>142</v>
      </c>
      <c r="B141">
        <v>213758045.28563482</v>
      </c>
      <c r="C141">
        <v>213988980</v>
      </c>
      <c r="D141">
        <v>230934.71436518431</v>
      </c>
      <c r="E141" s="2">
        <f t="shared" si="2"/>
        <v>0.10791897525058736</v>
      </c>
    </row>
    <row r="142" spans="1:5" x14ac:dyDescent="0.3">
      <c r="A142" t="s">
        <v>143</v>
      </c>
      <c r="B142">
        <v>45330179780.160088</v>
      </c>
      <c r="C142">
        <v>18032764598</v>
      </c>
      <c r="D142">
        <v>27297415182.160088</v>
      </c>
      <c r="E142" s="2">
        <f t="shared" si="2"/>
        <v>151.37676219201367</v>
      </c>
    </row>
    <row r="143" spans="1:5" x14ac:dyDescent="0.3">
      <c r="A143" t="s">
        <v>144</v>
      </c>
      <c r="B143">
        <v>603006533.83699989</v>
      </c>
      <c r="C143">
        <v>994420666</v>
      </c>
      <c r="D143">
        <v>391414132.16300011</v>
      </c>
      <c r="E143" s="2">
        <f t="shared" si="2"/>
        <v>39.361021501839957</v>
      </c>
    </row>
    <row r="144" spans="1:5" x14ac:dyDescent="0.3">
      <c r="A144" t="s">
        <v>145</v>
      </c>
      <c r="B144">
        <v>213473817.40410405</v>
      </c>
      <c r="C144">
        <v>214696876</v>
      </c>
      <c r="D144">
        <v>1223058.595895946</v>
      </c>
      <c r="E144" s="2">
        <f t="shared" si="2"/>
        <v>0.56966762566957241</v>
      </c>
    </row>
    <row r="145" spans="1:5" x14ac:dyDescent="0.3">
      <c r="A145" t="s">
        <v>146</v>
      </c>
      <c r="B145">
        <v>3252828726.7174001</v>
      </c>
      <c r="C145">
        <v>933012552</v>
      </c>
      <c r="D145">
        <v>2319816174.7174001</v>
      </c>
      <c r="E145" s="2">
        <f t="shared" si="2"/>
        <v>248.63718818623138</v>
      </c>
    </row>
    <row r="146" spans="1:5" x14ac:dyDescent="0.3">
      <c r="A146" t="s">
        <v>147</v>
      </c>
      <c r="B146">
        <v>8719299782.7155685</v>
      </c>
      <c r="C146">
        <v>49926946938</v>
      </c>
      <c r="D146">
        <v>41207647155.284431</v>
      </c>
      <c r="E146" s="2">
        <f t="shared" si="2"/>
        <v>82.535884292017059</v>
      </c>
    </row>
    <row r="147" spans="1:5" x14ac:dyDescent="0.3">
      <c r="A147" t="s">
        <v>148</v>
      </c>
      <c r="B147">
        <v>14871536887.407827</v>
      </c>
      <c r="C147">
        <v>18377162607</v>
      </c>
      <c r="D147">
        <v>3505625719.5921726</v>
      </c>
      <c r="E147" s="2">
        <f t="shared" si="2"/>
        <v>19.075990100108562</v>
      </c>
    </row>
    <row r="148" spans="1:5" x14ac:dyDescent="0.3">
      <c r="A148" t="s">
        <v>149</v>
      </c>
      <c r="B148">
        <v>1656746373.3811018</v>
      </c>
      <c r="C148">
        <v>933708590</v>
      </c>
      <c r="D148">
        <v>723037783.38110185</v>
      </c>
      <c r="E148" s="2">
        <f t="shared" si="2"/>
        <v>77.43719947795509</v>
      </c>
    </row>
    <row r="149" spans="1:5" x14ac:dyDescent="0.3">
      <c r="A149" t="s">
        <v>150</v>
      </c>
      <c r="B149">
        <v>100438439.41399282</v>
      </c>
      <c r="C149">
        <v>99387209</v>
      </c>
      <c r="D149">
        <v>1051230.4139928222</v>
      </c>
      <c r="E149" s="2">
        <f t="shared" si="2"/>
        <v>1.0577119777986945</v>
      </c>
    </row>
    <row r="150" spans="1:5" x14ac:dyDescent="0.3">
      <c r="A150" t="s">
        <v>151</v>
      </c>
      <c r="B150">
        <v>694018829.13183296</v>
      </c>
      <c r="C150">
        <v>461398592</v>
      </c>
      <c r="D150">
        <v>232620237.13183296</v>
      </c>
      <c r="E150" s="2">
        <f t="shared" si="2"/>
        <v>50.416330081005746</v>
      </c>
    </row>
    <row r="151" spans="1:5" x14ac:dyDescent="0.3">
      <c r="A151" t="s">
        <v>152</v>
      </c>
      <c r="B151">
        <v>203228299.87743306</v>
      </c>
      <c r="C151">
        <v>206256266</v>
      </c>
      <c r="D151">
        <v>3027966.1225669384</v>
      </c>
      <c r="E151" s="2">
        <f t="shared" si="2"/>
        <v>1.4680601861409333</v>
      </c>
    </row>
    <row r="152" spans="1:5" x14ac:dyDescent="0.3">
      <c r="A152" t="s">
        <v>153</v>
      </c>
      <c r="B152">
        <v>109984859.53449987</v>
      </c>
      <c r="C152">
        <v>114619094</v>
      </c>
      <c r="D152">
        <v>4634234.4655001312</v>
      </c>
      <c r="E152" s="2">
        <f t="shared" si="2"/>
        <v>4.043160963652471</v>
      </c>
    </row>
    <row r="153" spans="1:5" x14ac:dyDescent="0.3">
      <c r="A153" t="s">
        <v>154</v>
      </c>
      <c r="B153">
        <v>170086721.23266667</v>
      </c>
      <c r="C153">
        <v>179216903</v>
      </c>
      <c r="D153">
        <v>9130181.7673333287</v>
      </c>
      <c r="E153" s="2">
        <f t="shared" si="2"/>
        <v>5.0944869677461888</v>
      </c>
    </row>
    <row r="154" spans="1:5" x14ac:dyDescent="0.3">
      <c r="A154" t="s">
        <v>155</v>
      </c>
      <c r="B154">
        <v>1372944583.2090669</v>
      </c>
      <c r="C154">
        <v>10713631475</v>
      </c>
      <c r="D154">
        <v>9340686891.7909336</v>
      </c>
      <c r="E154" s="2">
        <f t="shared" si="2"/>
        <v>87.185068047068825</v>
      </c>
    </row>
    <row r="155" spans="1:5" x14ac:dyDescent="0.3">
      <c r="A155" t="s">
        <v>156</v>
      </c>
      <c r="B155">
        <v>839333848.18130004</v>
      </c>
      <c r="C155">
        <v>2693106061</v>
      </c>
      <c r="D155">
        <v>1853772212.8186998</v>
      </c>
      <c r="E155" s="2">
        <f t="shared" si="2"/>
        <v>68.833984656748342</v>
      </c>
    </row>
    <row r="156" spans="1:5" x14ac:dyDescent="0.3">
      <c r="A156" t="s">
        <v>157</v>
      </c>
      <c r="B156">
        <v>270963041.09483349</v>
      </c>
      <c r="C156">
        <v>235551312</v>
      </c>
      <c r="D156">
        <v>35411729.094833493</v>
      </c>
      <c r="E156" s="2">
        <f t="shared" si="2"/>
        <v>15.033552050363234</v>
      </c>
    </row>
    <row r="157" spans="1:5" x14ac:dyDescent="0.3">
      <c r="A157" t="s">
        <v>158</v>
      </c>
      <c r="B157">
        <v>226073889.40964532</v>
      </c>
      <c r="C157">
        <v>204621031</v>
      </c>
      <c r="D157">
        <v>21452858.409645319</v>
      </c>
      <c r="E157" s="2">
        <f t="shared" si="2"/>
        <v>10.484190361471358</v>
      </c>
    </row>
    <row r="158" spans="1:5" x14ac:dyDescent="0.3">
      <c r="A158" t="s">
        <v>159</v>
      </c>
      <c r="B158">
        <v>272459940.87926686</v>
      </c>
      <c r="C158">
        <v>218277948</v>
      </c>
      <c r="D158">
        <v>54181992.879266858</v>
      </c>
      <c r="E158" s="2">
        <f t="shared" si="2"/>
        <v>24.822476743856349</v>
      </c>
    </row>
    <row r="159" spans="1:5" x14ac:dyDescent="0.3">
      <c r="A159" t="s">
        <v>160</v>
      </c>
      <c r="B159">
        <v>6970924923.2213373</v>
      </c>
      <c r="C159">
        <v>3708583185</v>
      </c>
      <c r="D159">
        <v>3262341738.2213373</v>
      </c>
      <c r="E159" s="2">
        <f t="shared" si="2"/>
        <v>87.967333493190537</v>
      </c>
    </row>
    <row r="160" spans="1:5" x14ac:dyDescent="0.3">
      <c r="A160" t="s">
        <v>161</v>
      </c>
      <c r="B160">
        <v>14508375588.160913</v>
      </c>
      <c r="C160">
        <v>3792181249</v>
      </c>
      <c r="D160">
        <v>10716194339.160913</v>
      </c>
      <c r="E160" s="2">
        <f t="shared" si="2"/>
        <v>282.586554690306</v>
      </c>
    </row>
    <row r="161" spans="1:5" x14ac:dyDescent="0.3">
      <c r="A161" t="s">
        <v>162</v>
      </c>
      <c r="B161">
        <v>140228890964.68484</v>
      </c>
      <c r="C161">
        <v>110502888324</v>
      </c>
      <c r="D161">
        <v>29726002640.684845</v>
      </c>
      <c r="E161" s="2">
        <f t="shared" si="2"/>
        <v>26.900656708199989</v>
      </c>
    </row>
    <row r="162" spans="1:5" x14ac:dyDescent="0.3">
      <c r="A162" t="s">
        <v>163</v>
      </c>
      <c r="B162">
        <v>83875465.810195267</v>
      </c>
      <c r="C162">
        <v>73055961</v>
      </c>
      <c r="D162">
        <v>10819504.810195267</v>
      </c>
      <c r="E162" s="2">
        <f t="shared" si="2"/>
        <v>14.809886369430233</v>
      </c>
    </row>
    <row r="163" spans="1:5" x14ac:dyDescent="0.3">
      <c r="A163" t="s">
        <v>164</v>
      </c>
      <c r="B163">
        <v>707823444.91493356</v>
      </c>
      <c r="C163">
        <v>494870470</v>
      </c>
      <c r="D163">
        <v>212952974.91493356</v>
      </c>
      <c r="E163" s="2">
        <f t="shared" si="2"/>
        <v>43.032063504402188</v>
      </c>
    </row>
    <row r="164" spans="1:5" x14ac:dyDescent="0.3">
      <c r="A164" t="s">
        <v>165</v>
      </c>
      <c r="B164">
        <v>2095699961.7427664</v>
      </c>
      <c r="C164">
        <v>467437455</v>
      </c>
      <c r="D164">
        <v>1628262506.7427664</v>
      </c>
      <c r="E164" s="2">
        <f t="shared" si="2"/>
        <v>348.33804808020068</v>
      </c>
    </row>
    <row r="165" spans="1:5" x14ac:dyDescent="0.3">
      <c r="A165" t="s">
        <v>166</v>
      </c>
      <c r="B165">
        <v>165664193.33576685</v>
      </c>
      <c r="C165">
        <v>169018695</v>
      </c>
      <c r="D165">
        <v>3354501.6642331481</v>
      </c>
      <c r="E165" s="2">
        <f t="shared" si="2"/>
        <v>1.9846926780692207</v>
      </c>
    </row>
    <row r="166" spans="1:5" x14ac:dyDescent="0.3">
      <c r="A166" t="s">
        <v>167</v>
      </c>
      <c r="B166">
        <v>812338869.42273343</v>
      </c>
      <c r="C166">
        <v>441577649</v>
      </c>
      <c r="D166">
        <v>370761220.42273343</v>
      </c>
      <c r="E166" s="2">
        <f t="shared" si="2"/>
        <v>83.962859366265945</v>
      </c>
    </row>
    <row r="167" spans="1:5" x14ac:dyDescent="0.3">
      <c r="A167" t="s">
        <v>168</v>
      </c>
      <c r="B167">
        <v>1170338738.6571994</v>
      </c>
      <c r="C167">
        <v>643400503</v>
      </c>
      <c r="D167">
        <v>526938235.65719938</v>
      </c>
      <c r="E167" s="2">
        <f t="shared" si="2"/>
        <v>81.898946799113617</v>
      </c>
    </row>
    <row r="168" spans="1:5" x14ac:dyDescent="0.3">
      <c r="A168" t="s">
        <v>169</v>
      </c>
      <c r="B168">
        <v>6992974917.9219532</v>
      </c>
      <c r="C168">
        <v>3616569221</v>
      </c>
      <c r="D168">
        <v>3376405696.9219532</v>
      </c>
      <c r="E168" s="2">
        <f t="shared" si="2"/>
        <v>93.359354974224985</v>
      </c>
    </row>
    <row r="169" spans="1:5" x14ac:dyDescent="0.3">
      <c r="A169" t="s">
        <v>170</v>
      </c>
      <c r="B169">
        <v>325675418.36926699</v>
      </c>
      <c r="C169">
        <v>275928732</v>
      </c>
      <c r="D169">
        <v>49746686.369266987</v>
      </c>
      <c r="E169" s="2">
        <f t="shared" si="2"/>
        <v>18.028817082110532</v>
      </c>
    </row>
    <row r="170" spans="1:5" x14ac:dyDescent="0.3">
      <c r="A170" t="s">
        <v>171</v>
      </c>
      <c r="B170">
        <v>5002614857.9805241</v>
      </c>
      <c r="C170">
        <v>3720584227</v>
      </c>
      <c r="D170">
        <v>1282030630.9805241</v>
      </c>
      <c r="E170" s="2">
        <f t="shared" si="2"/>
        <v>34.457777401649025</v>
      </c>
    </row>
    <row r="171" spans="1:5" x14ac:dyDescent="0.3">
      <c r="A171" t="s">
        <v>172</v>
      </c>
      <c r="B171">
        <v>1381719407.4317656</v>
      </c>
      <c r="C171">
        <v>584174801</v>
      </c>
      <c r="D171">
        <v>797544606.43176556</v>
      </c>
      <c r="E171" s="2">
        <f t="shared" si="2"/>
        <v>136.52499304429352</v>
      </c>
    </row>
    <row r="172" spans="1:5" x14ac:dyDescent="0.3">
      <c r="A172" t="s">
        <v>173</v>
      </c>
      <c r="B172">
        <v>4211833805.208827</v>
      </c>
      <c r="C172">
        <v>3655376339</v>
      </c>
      <c r="D172">
        <v>556457466.20882702</v>
      </c>
      <c r="E172" s="2">
        <f t="shared" si="2"/>
        <v>15.222987036159918</v>
      </c>
    </row>
    <row r="173" spans="1:5" x14ac:dyDescent="0.3">
      <c r="A173" t="s">
        <v>174</v>
      </c>
      <c r="B173">
        <v>248063380.07136676</v>
      </c>
      <c r="C173">
        <v>286599671</v>
      </c>
      <c r="D173">
        <v>38536290.928633243</v>
      </c>
      <c r="E173" s="2">
        <f t="shared" si="2"/>
        <v>13.446034600867787</v>
      </c>
    </row>
    <row r="174" spans="1:5" x14ac:dyDescent="0.3">
      <c r="A174" t="s">
        <v>175</v>
      </c>
      <c r="B174">
        <v>974463740.95179689</v>
      </c>
      <c r="C174">
        <v>462926417</v>
      </c>
      <c r="D174">
        <v>511537323.95179689</v>
      </c>
      <c r="E174" s="2">
        <f t="shared" si="2"/>
        <v>110.50078482598174</v>
      </c>
    </row>
    <row r="175" spans="1:5" x14ac:dyDescent="0.3">
      <c r="A175" t="s">
        <v>176</v>
      </c>
      <c r="B175">
        <v>768208002.20936704</v>
      </c>
      <c r="C175">
        <v>497909188</v>
      </c>
      <c r="D175">
        <v>270298814.20936704</v>
      </c>
      <c r="E175" s="2">
        <f t="shared" si="2"/>
        <v>54.28676970093732</v>
      </c>
    </row>
    <row r="176" spans="1:5" x14ac:dyDescent="0.3">
      <c r="A176" t="s">
        <v>177</v>
      </c>
      <c r="B176">
        <v>674363508.89866686</v>
      </c>
      <c r="C176">
        <v>558312000</v>
      </c>
      <c r="D176">
        <v>116051508.89866686</v>
      </c>
      <c r="E176" s="2">
        <f t="shared" si="2"/>
        <v>20.786139094031089</v>
      </c>
    </row>
    <row r="177" spans="1:5" x14ac:dyDescent="0.3">
      <c r="A177" t="s">
        <v>178</v>
      </c>
      <c r="B177">
        <v>310845962.65046209</v>
      </c>
      <c r="C177">
        <v>238203836</v>
      </c>
      <c r="D177">
        <v>72642126.650462091</v>
      </c>
      <c r="E177" s="2">
        <f t="shared" si="2"/>
        <v>30.495783724684472</v>
      </c>
    </row>
    <row r="178" spans="1:5" x14ac:dyDescent="0.3">
      <c r="A178" t="s">
        <v>179</v>
      </c>
      <c r="B178">
        <v>6048773124.9499035</v>
      </c>
      <c r="C178">
        <v>4240655954</v>
      </c>
      <c r="D178">
        <v>1808117170.9499035</v>
      </c>
      <c r="E178" s="2">
        <f t="shared" si="2"/>
        <v>42.637676589735989</v>
      </c>
    </row>
    <row r="179" spans="1:5" x14ac:dyDescent="0.3">
      <c r="A179" t="s">
        <v>180</v>
      </c>
      <c r="B179">
        <v>404069710.57046688</v>
      </c>
      <c r="C179">
        <v>324625903</v>
      </c>
      <c r="D179">
        <v>79443807.570466876</v>
      </c>
      <c r="E179" s="2">
        <f t="shared" si="2"/>
        <v>24.472417892809641</v>
      </c>
    </row>
    <row r="180" spans="1:5" x14ac:dyDescent="0.3">
      <c r="A180" t="s">
        <v>181</v>
      </c>
      <c r="B180">
        <v>192443709.53447503</v>
      </c>
      <c r="C180">
        <v>191936669</v>
      </c>
      <c r="D180">
        <v>507040.53447502851</v>
      </c>
      <c r="E180" s="2">
        <f t="shared" si="2"/>
        <v>0.26417074815184405</v>
      </c>
    </row>
    <row r="181" spans="1:5" x14ac:dyDescent="0.3">
      <c r="A181" t="s">
        <v>182</v>
      </c>
      <c r="B181">
        <v>1554160762.8212647</v>
      </c>
      <c r="C181">
        <v>454284562</v>
      </c>
      <c r="D181">
        <v>1099876200.8212647</v>
      </c>
      <c r="E181" s="2">
        <f t="shared" si="2"/>
        <v>242.11172749939601</v>
      </c>
    </row>
    <row r="182" spans="1:5" x14ac:dyDescent="0.3">
      <c r="A182" t="s">
        <v>183</v>
      </c>
      <c r="B182">
        <v>183139299.29110005</v>
      </c>
      <c r="C182">
        <v>201197770</v>
      </c>
      <c r="D182">
        <v>18058470.708899945</v>
      </c>
      <c r="E182" s="2">
        <f t="shared" si="2"/>
        <v>8.9754825358650567</v>
      </c>
    </row>
    <row r="183" spans="1:5" x14ac:dyDescent="0.3">
      <c r="A183" t="s">
        <v>184</v>
      </c>
      <c r="B183">
        <v>105576855.0094001</v>
      </c>
      <c r="C183">
        <v>119041814</v>
      </c>
      <c r="D183">
        <v>13464958.9905999</v>
      </c>
      <c r="E183" s="2">
        <f t="shared" si="2"/>
        <v>11.311117109320849</v>
      </c>
    </row>
    <row r="184" spans="1:5" x14ac:dyDescent="0.3">
      <c r="A184" t="s">
        <v>185</v>
      </c>
      <c r="B184">
        <v>676048053.33276653</v>
      </c>
      <c r="C184">
        <v>336119851</v>
      </c>
      <c r="D184">
        <v>339928202.33276653</v>
      </c>
      <c r="E184" s="2">
        <f t="shared" si="2"/>
        <v>101.13303374419458</v>
      </c>
    </row>
    <row r="185" spans="1:5" x14ac:dyDescent="0.3">
      <c r="A185" t="s">
        <v>186</v>
      </c>
      <c r="B185">
        <v>706894303.91743326</v>
      </c>
      <c r="C185">
        <v>248950017</v>
      </c>
      <c r="D185">
        <v>457944286.91743326</v>
      </c>
      <c r="E185" s="2">
        <f t="shared" si="2"/>
        <v>183.95029349101563</v>
      </c>
    </row>
    <row r="186" spans="1:5" x14ac:dyDescent="0.3">
      <c r="A186" t="s">
        <v>187</v>
      </c>
      <c r="B186">
        <v>1440244937.7110329</v>
      </c>
      <c r="C186">
        <v>2652748755</v>
      </c>
      <c r="D186">
        <v>1212503817.2889671</v>
      </c>
      <c r="E186" s="2">
        <f t="shared" si="2"/>
        <v>45.707450243962782</v>
      </c>
    </row>
    <row r="187" spans="1:5" x14ac:dyDescent="0.3">
      <c r="A187" t="s">
        <v>188</v>
      </c>
      <c r="B187">
        <v>1246201457.0392671</v>
      </c>
      <c r="C187">
        <v>547473998</v>
      </c>
      <c r="D187">
        <v>698727459.03926706</v>
      </c>
      <c r="E187" s="2">
        <f t="shared" si="2"/>
        <v>127.62751502204988</v>
      </c>
    </row>
    <row r="188" spans="1:5" x14ac:dyDescent="0.3">
      <c r="A188" t="s">
        <v>189</v>
      </c>
      <c r="B188">
        <v>1264244421.4206948</v>
      </c>
      <c r="C188">
        <v>432706358</v>
      </c>
      <c r="D188">
        <v>831538063.42069483</v>
      </c>
      <c r="E188" s="2">
        <f t="shared" si="2"/>
        <v>192.17144561132028</v>
      </c>
    </row>
    <row r="189" spans="1:5" x14ac:dyDescent="0.3">
      <c r="A189" t="s">
        <v>190</v>
      </c>
      <c r="B189">
        <v>514846909.01359987</v>
      </c>
      <c r="C189">
        <v>384050343</v>
      </c>
      <c r="D189">
        <v>130796566.01359987</v>
      </c>
      <c r="E189" s="2">
        <f t="shared" si="2"/>
        <v>34.057140788336667</v>
      </c>
    </row>
    <row r="190" spans="1:5" x14ac:dyDescent="0.3">
      <c r="A190" t="s">
        <v>191</v>
      </c>
      <c r="B190">
        <v>202778569.65595251</v>
      </c>
      <c r="C190">
        <v>193100110</v>
      </c>
      <c r="D190">
        <v>9678459.6559525132</v>
      </c>
      <c r="E190" s="2">
        <f t="shared" si="2"/>
        <v>5.0121461121656088</v>
      </c>
    </row>
    <row r="191" spans="1:5" x14ac:dyDescent="0.3">
      <c r="A191" t="s">
        <v>192</v>
      </c>
      <c r="B191">
        <v>115947712.1772304</v>
      </c>
      <c r="C191">
        <v>111404946</v>
      </c>
      <c r="D191">
        <v>4542766.1772304028</v>
      </c>
      <c r="E191" s="2">
        <f t="shared" si="2"/>
        <v>4.077706008878998</v>
      </c>
    </row>
    <row r="192" spans="1:5" x14ac:dyDescent="0.3">
      <c r="A192" t="s">
        <v>193</v>
      </c>
      <c r="B192">
        <v>632477314.12271452</v>
      </c>
      <c r="C192">
        <v>407085197</v>
      </c>
      <c r="D192">
        <v>225392117.12271452</v>
      </c>
      <c r="E192" s="2">
        <f t="shared" si="2"/>
        <v>55.367308559420422</v>
      </c>
    </row>
    <row r="193" spans="1:5" x14ac:dyDescent="0.3">
      <c r="A193" t="s">
        <v>194</v>
      </c>
      <c r="B193">
        <v>253796019.91896665</v>
      </c>
      <c r="C193">
        <v>221377688</v>
      </c>
      <c r="D193">
        <v>32418331.918966651</v>
      </c>
      <c r="E193" s="2">
        <f t="shared" si="2"/>
        <v>14.643902107680631</v>
      </c>
    </row>
    <row r="194" spans="1:5" x14ac:dyDescent="0.3">
      <c r="A194" t="s">
        <v>195</v>
      </c>
      <c r="B194">
        <v>183681418.91013336</v>
      </c>
      <c r="C194">
        <v>155397033</v>
      </c>
      <c r="D194">
        <v>28284385.910133362</v>
      </c>
      <c r="E194" s="2">
        <f t="shared" ref="E194:E257" si="3">100*(D194/C194)</f>
        <v>18.201368046797498</v>
      </c>
    </row>
    <row r="195" spans="1:5" x14ac:dyDescent="0.3">
      <c r="A195" t="s">
        <v>196</v>
      </c>
      <c r="B195">
        <v>1278796716.5667481</v>
      </c>
      <c r="C195">
        <v>294973586</v>
      </c>
      <c r="D195">
        <v>983823130.56674814</v>
      </c>
      <c r="E195" s="2">
        <f t="shared" si="3"/>
        <v>333.52923016189936</v>
      </c>
    </row>
    <row r="196" spans="1:5" x14ac:dyDescent="0.3">
      <c r="A196" t="s">
        <v>197</v>
      </c>
      <c r="B196">
        <v>209223204.49742368</v>
      </c>
      <c r="C196">
        <v>183166414</v>
      </c>
      <c r="D196">
        <v>26056790.497423679</v>
      </c>
      <c r="E196" s="2">
        <f t="shared" si="3"/>
        <v>14.225746919641983</v>
      </c>
    </row>
    <row r="197" spans="1:5" x14ac:dyDescent="0.3">
      <c r="A197" t="s">
        <v>198</v>
      </c>
      <c r="B197">
        <v>193672417.20712051</v>
      </c>
      <c r="C197">
        <v>193688456</v>
      </c>
      <c r="D197">
        <v>16038.792879492044</v>
      </c>
      <c r="E197" s="2">
        <f t="shared" si="3"/>
        <v>8.2807169878477659E-3</v>
      </c>
    </row>
    <row r="198" spans="1:5" x14ac:dyDescent="0.3">
      <c r="A198" t="s">
        <v>199</v>
      </c>
      <c r="B198">
        <v>163970201.90660006</v>
      </c>
      <c r="C198">
        <v>137348318</v>
      </c>
      <c r="D198">
        <v>26621883.906600058</v>
      </c>
      <c r="E198" s="2">
        <f t="shared" si="3"/>
        <v>19.382752038215756</v>
      </c>
    </row>
    <row r="199" spans="1:5" x14ac:dyDescent="0.3">
      <c r="A199" t="s">
        <v>200</v>
      </c>
      <c r="B199">
        <v>214743795.5728001</v>
      </c>
      <c r="C199">
        <v>209778916</v>
      </c>
      <c r="D199">
        <v>4964879.5728000998</v>
      </c>
      <c r="E199" s="2">
        <f t="shared" si="3"/>
        <v>2.366720005741711</v>
      </c>
    </row>
    <row r="200" spans="1:5" x14ac:dyDescent="0.3">
      <c r="A200" t="s">
        <v>201</v>
      </c>
      <c r="B200">
        <v>3152031354.8898678</v>
      </c>
      <c r="C200">
        <v>3395614557</v>
      </c>
      <c r="D200">
        <v>243583202.11013222</v>
      </c>
      <c r="E200" s="2">
        <f t="shared" si="3"/>
        <v>7.1734644206890241</v>
      </c>
    </row>
    <row r="201" spans="1:5" x14ac:dyDescent="0.3">
      <c r="A201" t="s">
        <v>202</v>
      </c>
      <c r="B201">
        <v>485376418.21493328</v>
      </c>
      <c r="C201">
        <v>119382886</v>
      </c>
      <c r="D201">
        <v>365993532.21493328</v>
      </c>
      <c r="E201" s="2">
        <f t="shared" si="3"/>
        <v>306.57118828148725</v>
      </c>
    </row>
    <row r="202" spans="1:5" x14ac:dyDescent="0.3">
      <c r="A202" t="s">
        <v>203</v>
      </c>
      <c r="B202">
        <v>204176381.8867358</v>
      </c>
      <c r="C202">
        <v>199884077</v>
      </c>
      <c r="D202">
        <v>4292304.8867357969</v>
      </c>
      <c r="E202" s="2">
        <f t="shared" si="3"/>
        <v>2.1473971069420386</v>
      </c>
    </row>
    <row r="203" spans="1:5" x14ac:dyDescent="0.3">
      <c r="A203" t="s">
        <v>204</v>
      </c>
      <c r="B203">
        <v>223910315.98213518</v>
      </c>
      <c r="C203">
        <v>213628882</v>
      </c>
      <c r="D203">
        <v>10281433.982135177</v>
      </c>
      <c r="E203" s="2">
        <f t="shared" si="3"/>
        <v>4.8127546640136316</v>
      </c>
    </row>
    <row r="204" spans="1:5" x14ac:dyDescent="0.3">
      <c r="A204" t="s">
        <v>205</v>
      </c>
      <c r="B204">
        <v>2865132622.631032</v>
      </c>
      <c r="C204">
        <v>672797382</v>
      </c>
      <c r="D204">
        <v>2192335240.631032</v>
      </c>
      <c r="E204" s="2">
        <f t="shared" si="3"/>
        <v>325.85371157568386</v>
      </c>
    </row>
    <row r="205" spans="1:5" x14ac:dyDescent="0.3">
      <c r="A205" t="s">
        <v>206</v>
      </c>
      <c r="B205">
        <v>84289153.572866663</v>
      </c>
      <c r="C205">
        <v>84548071</v>
      </c>
      <c r="D205">
        <v>258917.42713333666</v>
      </c>
      <c r="E205" s="2">
        <f t="shared" si="3"/>
        <v>0.30623694197983142</v>
      </c>
    </row>
    <row r="206" spans="1:5" x14ac:dyDescent="0.3">
      <c r="A206" t="s">
        <v>207</v>
      </c>
      <c r="B206">
        <v>213161161.85650009</v>
      </c>
      <c r="C206">
        <v>215854254</v>
      </c>
      <c r="D206">
        <v>2693092.1434999108</v>
      </c>
      <c r="E206" s="2">
        <f t="shared" si="3"/>
        <v>1.247643765918049</v>
      </c>
    </row>
    <row r="207" spans="1:5" x14ac:dyDescent="0.3">
      <c r="A207" t="s">
        <v>208</v>
      </c>
      <c r="B207">
        <v>1401451044.2525325</v>
      </c>
      <c r="C207">
        <v>1197529251</v>
      </c>
      <c r="D207">
        <v>203921793.25253248</v>
      </c>
      <c r="E207" s="2">
        <f t="shared" si="3"/>
        <v>17.028543819054693</v>
      </c>
    </row>
    <row r="208" spans="1:5" x14ac:dyDescent="0.3">
      <c r="A208" t="s">
        <v>209</v>
      </c>
      <c r="B208">
        <v>290696070.68879998</v>
      </c>
      <c r="C208">
        <v>289621014</v>
      </c>
      <c r="D208">
        <v>1075056.6887999773</v>
      </c>
      <c r="E208" s="2">
        <f t="shared" si="3"/>
        <v>0.37119429766238482</v>
      </c>
    </row>
    <row r="209" spans="1:5" x14ac:dyDescent="0.3">
      <c r="A209" t="s">
        <v>210</v>
      </c>
      <c r="B209">
        <v>601356200.39950001</v>
      </c>
      <c r="C209">
        <v>612993530</v>
      </c>
      <c r="D209">
        <v>11637329.600499988</v>
      </c>
      <c r="E209" s="2">
        <f t="shared" si="3"/>
        <v>1.8984424844581946</v>
      </c>
    </row>
    <row r="210" spans="1:5" x14ac:dyDescent="0.3">
      <c r="A210" t="s">
        <v>211</v>
      </c>
      <c r="B210">
        <v>99823412.645824671</v>
      </c>
      <c r="C210">
        <v>99962569</v>
      </c>
      <c r="D210">
        <v>139156.35417532921</v>
      </c>
      <c r="E210" s="2">
        <f t="shared" si="3"/>
        <v>0.13920846129447634</v>
      </c>
    </row>
    <row r="211" spans="1:5" x14ac:dyDescent="0.3">
      <c r="A211" t="s">
        <v>212</v>
      </c>
      <c r="B211">
        <v>233286867762.48468</v>
      </c>
      <c r="C211">
        <v>264312167473</v>
      </c>
      <c r="D211">
        <v>31025299710.51532</v>
      </c>
      <c r="E211" s="2">
        <f t="shared" si="3"/>
        <v>11.738127687097347</v>
      </c>
    </row>
    <row r="212" spans="1:5" x14ac:dyDescent="0.3">
      <c r="A212" t="s">
        <v>213</v>
      </c>
      <c r="B212">
        <v>99657661.336071014</v>
      </c>
      <c r="C212">
        <v>100056863</v>
      </c>
      <c r="D212">
        <v>399201.6639289856</v>
      </c>
      <c r="E212" s="2">
        <f t="shared" si="3"/>
        <v>0.39897479489136656</v>
      </c>
    </row>
    <row r="213" spans="1:5" x14ac:dyDescent="0.3">
      <c r="A213" t="s">
        <v>214</v>
      </c>
      <c r="B213">
        <v>233785458.6347999</v>
      </c>
      <c r="C213">
        <v>183303035</v>
      </c>
      <c r="D213">
        <v>50482423.634799898</v>
      </c>
      <c r="E213" s="2">
        <f t="shared" si="3"/>
        <v>27.540418866932509</v>
      </c>
    </row>
    <row r="214" spans="1:5" x14ac:dyDescent="0.3">
      <c r="A214" t="s">
        <v>215</v>
      </c>
      <c r="B214">
        <v>80926388.751600027</v>
      </c>
      <c r="C214">
        <v>75853985</v>
      </c>
      <c r="D214">
        <v>5072403.7516000271</v>
      </c>
      <c r="E214" s="2">
        <f t="shared" si="3"/>
        <v>6.6870629823865242</v>
      </c>
    </row>
    <row r="215" spans="1:5" x14ac:dyDescent="0.3">
      <c r="A215" t="s">
        <v>216</v>
      </c>
      <c r="B215">
        <v>196409788.25499532</v>
      </c>
      <c r="C215">
        <v>203851514</v>
      </c>
      <c r="D215">
        <v>7441725.7450046837</v>
      </c>
      <c r="E215" s="2">
        <f t="shared" si="3"/>
        <v>3.6505619207737081</v>
      </c>
    </row>
    <row r="216" spans="1:5" x14ac:dyDescent="0.3">
      <c r="A216" t="s">
        <v>217</v>
      </c>
      <c r="B216">
        <v>168173680.8145332</v>
      </c>
      <c r="C216">
        <v>168997677</v>
      </c>
      <c r="D216">
        <v>823996.18546679616</v>
      </c>
      <c r="E216" s="2">
        <f t="shared" si="3"/>
        <v>0.4875784094161224</v>
      </c>
    </row>
    <row r="217" spans="1:5" x14ac:dyDescent="0.3">
      <c r="A217" t="s">
        <v>218</v>
      </c>
      <c r="B217">
        <v>2634565195.7665658</v>
      </c>
      <c r="C217">
        <v>667785322</v>
      </c>
      <c r="D217">
        <v>1966779873.7665658</v>
      </c>
      <c r="E217" s="2">
        <f t="shared" si="3"/>
        <v>294.52277685231388</v>
      </c>
    </row>
    <row r="218" spans="1:5" x14ac:dyDescent="0.3">
      <c r="A218" t="s">
        <v>219</v>
      </c>
      <c r="B218">
        <v>1453383329.5050673</v>
      </c>
      <c r="C218">
        <v>537197007</v>
      </c>
      <c r="D218">
        <v>916186322.50506735</v>
      </c>
      <c r="E218" s="2">
        <f t="shared" si="3"/>
        <v>170.54940935385133</v>
      </c>
    </row>
    <row r="219" spans="1:5" x14ac:dyDescent="0.3">
      <c r="A219" t="s">
        <v>220</v>
      </c>
      <c r="B219">
        <v>723962664.53382182</v>
      </c>
      <c r="C219">
        <v>329791703</v>
      </c>
      <c r="D219">
        <v>394170961.53382182</v>
      </c>
      <c r="E219" s="2">
        <f t="shared" si="3"/>
        <v>119.52118805542595</v>
      </c>
    </row>
    <row r="220" spans="1:5" x14ac:dyDescent="0.3">
      <c r="A220" t="s">
        <v>221</v>
      </c>
      <c r="B220">
        <v>3645103226.6839352</v>
      </c>
      <c r="C220">
        <v>3358080834</v>
      </c>
      <c r="D220">
        <v>287022392.68393517</v>
      </c>
      <c r="E220" s="2">
        <f t="shared" si="3"/>
        <v>8.5472151169763997</v>
      </c>
    </row>
    <row r="221" spans="1:5" x14ac:dyDescent="0.3">
      <c r="A221" t="s">
        <v>222</v>
      </c>
      <c r="B221">
        <v>454161046.16286677</v>
      </c>
      <c r="C221">
        <v>291647304</v>
      </c>
      <c r="D221">
        <v>162513742.16286677</v>
      </c>
      <c r="E221" s="2">
        <f t="shared" si="3"/>
        <v>55.722696535835894</v>
      </c>
    </row>
    <row r="222" spans="1:5" x14ac:dyDescent="0.3">
      <c r="A222" t="s">
        <v>223</v>
      </c>
      <c r="B222">
        <v>215344998.02338815</v>
      </c>
      <c r="C222">
        <v>213126267</v>
      </c>
      <c r="D222">
        <v>2218731.0233881474</v>
      </c>
      <c r="E222" s="2">
        <f t="shared" si="3"/>
        <v>1.0410406256438336</v>
      </c>
    </row>
    <row r="223" spans="1:5" x14ac:dyDescent="0.3">
      <c r="A223" t="s">
        <v>224</v>
      </c>
      <c r="B223">
        <v>4310101682.4180861</v>
      </c>
      <c r="C223">
        <v>3753627053</v>
      </c>
      <c r="D223">
        <v>556474629.41808605</v>
      </c>
      <c r="E223" s="2">
        <f t="shared" si="3"/>
        <v>14.824984516598061</v>
      </c>
    </row>
    <row r="224" spans="1:5" x14ac:dyDescent="0.3">
      <c r="A224" t="s">
        <v>225</v>
      </c>
      <c r="B224">
        <v>223467036.09536669</v>
      </c>
      <c r="C224">
        <v>204765976</v>
      </c>
      <c r="D224">
        <v>18701060.095366687</v>
      </c>
      <c r="E224" s="2">
        <f t="shared" si="3"/>
        <v>9.1328942731026217</v>
      </c>
    </row>
    <row r="225" spans="1:5" x14ac:dyDescent="0.3">
      <c r="A225" t="s">
        <v>226</v>
      </c>
      <c r="B225">
        <v>212164776.96360001</v>
      </c>
      <c r="C225">
        <v>213705040</v>
      </c>
      <c r="D225">
        <v>1540263.0363999903</v>
      </c>
      <c r="E225" s="2">
        <f t="shared" si="3"/>
        <v>0.72074249460845197</v>
      </c>
    </row>
    <row r="226" spans="1:5" x14ac:dyDescent="0.3">
      <c r="A226" t="s">
        <v>227</v>
      </c>
      <c r="B226">
        <v>4310101682.4180861</v>
      </c>
      <c r="C226">
        <v>3677322764</v>
      </c>
      <c r="D226">
        <v>632778918.41808605</v>
      </c>
      <c r="E226" s="2">
        <f t="shared" si="3"/>
        <v>17.207598000720019</v>
      </c>
    </row>
    <row r="227" spans="1:5" x14ac:dyDescent="0.3">
      <c r="A227" t="s">
        <v>228</v>
      </c>
      <c r="B227">
        <v>205626281.79490012</v>
      </c>
      <c r="C227">
        <v>238229911</v>
      </c>
      <c r="D227">
        <v>32603629.205099881</v>
      </c>
      <c r="E227" s="2">
        <f t="shared" si="3"/>
        <v>13.685783228580345</v>
      </c>
    </row>
    <row r="228" spans="1:5" x14ac:dyDescent="0.3">
      <c r="A228" t="s">
        <v>229</v>
      </c>
      <c r="B228">
        <v>186182763.34940004</v>
      </c>
      <c r="C228">
        <v>120269785</v>
      </c>
      <c r="D228">
        <v>65912978.349400043</v>
      </c>
      <c r="E228" s="2">
        <f t="shared" si="3"/>
        <v>54.804270540102848</v>
      </c>
    </row>
    <row r="229" spans="1:5" x14ac:dyDescent="0.3">
      <c r="A229" t="s">
        <v>230</v>
      </c>
      <c r="B229">
        <v>376615809.02121973</v>
      </c>
      <c r="C229">
        <v>256869772</v>
      </c>
      <c r="D229">
        <v>119746037.02121973</v>
      </c>
      <c r="E229" s="2">
        <f t="shared" si="3"/>
        <v>46.617410872782543</v>
      </c>
    </row>
    <row r="230" spans="1:5" x14ac:dyDescent="0.3">
      <c r="A230" t="s">
        <v>231</v>
      </c>
      <c r="B230">
        <v>921695702.41990042</v>
      </c>
      <c r="C230">
        <v>575744494</v>
      </c>
      <c r="D230">
        <v>345951208.41990042</v>
      </c>
      <c r="E230" s="2">
        <f t="shared" si="3"/>
        <v>60.087627762863228</v>
      </c>
    </row>
    <row r="231" spans="1:5" x14ac:dyDescent="0.3">
      <c r="A231" t="s">
        <v>232</v>
      </c>
      <c r="B231">
        <v>224166207.16265944</v>
      </c>
      <c r="C231">
        <v>215834727</v>
      </c>
      <c r="D231">
        <v>8331480.1626594365</v>
      </c>
      <c r="E231" s="2">
        <f t="shared" si="3"/>
        <v>3.8601203237602433</v>
      </c>
    </row>
    <row r="232" spans="1:5" x14ac:dyDescent="0.3">
      <c r="A232" t="s">
        <v>233</v>
      </c>
      <c r="B232">
        <v>84133085.023999989</v>
      </c>
      <c r="C232">
        <v>84926915</v>
      </c>
      <c r="D232">
        <v>793829.97600001097</v>
      </c>
      <c r="E232" s="2">
        <f t="shared" si="3"/>
        <v>0.93472131420293669</v>
      </c>
    </row>
    <row r="233" spans="1:5" x14ac:dyDescent="0.3">
      <c r="A233" t="s">
        <v>234</v>
      </c>
      <c r="B233">
        <v>14117600885.42024</v>
      </c>
      <c r="C233">
        <v>4420050962</v>
      </c>
      <c r="D233">
        <v>9697549923.4202404</v>
      </c>
      <c r="E233" s="2">
        <f t="shared" si="3"/>
        <v>219.39905233654272</v>
      </c>
    </row>
    <row r="234" spans="1:5" x14ac:dyDescent="0.3">
      <c r="A234" t="s">
        <v>235</v>
      </c>
      <c r="B234">
        <v>3308518344.9410672</v>
      </c>
      <c r="C234">
        <v>1491815049</v>
      </c>
      <c r="D234">
        <v>1816703295.9410672</v>
      </c>
      <c r="E234" s="2">
        <f t="shared" si="3"/>
        <v>121.77805131801342</v>
      </c>
    </row>
    <row r="235" spans="1:5" x14ac:dyDescent="0.3">
      <c r="A235" t="s">
        <v>236</v>
      </c>
      <c r="B235">
        <v>27821108356.999203</v>
      </c>
      <c r="C235">
        <v>14680730698</v>
      </c>
      <c r="D235">
        <v>13140377658.999203</v>
      </c>
      <c r="E235" s="2">
        <f t="shared" si="3"/>
        <v>89.507654144145263</v>
      </c>
    </row>
    <row r="236" spans="1:5" x14ac:dyDescent="0.3">
      <c r="A236" t="s">
        <v>237</v>
      </c>
      <c r="B236">
        <v>118798728.25719997</v>
      </c>
      <c r="C236">
        <v>114960547</v>
      </c>
      <c r="D236">
        <v>3838181.2571999729</v>
      </c>
      <c r="E236" s="2">
        <f t="shared" si="3"/>
        <v>3.3386943237143551</v>
      </c>
    </row>
    <row r="237" spans="1:5" x14ac:dyDescent="0.3">
      <c r="A237" t="s">
        <v>238</v>
      </c>
      <c r="B237">
        <v>661000183.75466692</v>
      </c>
      <c r="C237">
        <v>617868692</v>
      </c>
      <c r="D237">
        <v>43131491.754666924</v>
      </c>
      <c r="E237" s="2">
        <f t="shared" si="3"/>
        <v>6.9806889899297442</v>
      </c>
    </row>
    <row r="238" spans="1:5" x14ac:dyDescent="0.3">
      <c r="A238" t="s">
        <v>239</v>
      </c>
      <c r="B238">
        <v>248443642.25053319</v>
      </c>
      <c r="C238">
        <v>289395754</v>
      </c>
      <c r="D238">
        <v>40952111.749466807</v>
      </c>
      <c r="E238" s="2">
        <f t="shared" si="3"/>
        <v>14.150902763233633</v>
      </c>
    </row>
    <row r="239" spans="1:5" x14ac:dyDescent="0.3">
      <c r="A239" t="s">
        <v>240</v>
      </c>
      <c r="B239">
        <v>196566838.61607072</v>
      </c>
      <c r="C239">
        <v>104500864</v>
      </c>
      <c r="D239">
        <v>92065974.616070718</v>
      </c>
      <c r="E239" s="2">
        <f t="shared" si="3"/>
        <v>88.100682704470955</v>
      </c>
    </row>
    <row r="240" spans="1:5" x14ac:dyDescent="0.3">
      <c r="A240" t="s">
        <v>241</v>
      </c>
      <c r="B240">
        <v>111187814.09766664</v>
      </c>
      <c r="C240">
        <v>110556850</v>
      </c>
      <c r="D240">
        <v>630964.09766663611</v>
      </c>
      <c r="E240" s="2">
        <f t="shared" si="3"/>
        <v>0.5707146121354183</v>
      </c>
    </row>
    <row r="241" spans="1:5" x14ac:dyDescent="0.3">
      <c r="A241" t="s">
        <v>242</v>
      </c>
      <c r="B241">
        <v>3143596884.7296343</v>
      </c>
      <c r="C241">
        <v>325894107</v>
      </c>
      <c r="D241">
        <v>2817702777.7296343</v>
      </c>
      <c r="E241" s="2">
        <f t="shared" si="3"/>
        <v>864.60685149168239</v>
      </c>
    </row>
    <row r="242" spans="1:5" x14ac:dyDescent="0.3">
      <c r="A242" t="s">
        <v>243</v>
      </c>
      <c r="B242">
        <v>4560986803.6817522</v>
      </c>
      <c r="C242">
        <v>29905949135</v>
      </c>
      <c r="D242">
        <v>25344962331.318249</v>
      </c>
      <c r="E242" s="2">
        <f t="shared" si="3"/>
        <v>84.748898009915138</v>
      </c>
    </row>
    <row r="243" spans="1:5" x14ac:dyDescent="0.3">
      <c r="A243" t="s">
        <v>244</v>
      </c>
      <c r="B243">
        <v>22489252423.926361</v>
      </c>
      <c r="C243">
        <v>1276335696</v>
      </c>
      <c r="D243">
        <v>21212916727.926361</v>
      </c>
      <c r="E243" s="2">
        <f t="shared" si="3"/>
        <v>1662.0170378691942</v>
      </c>
    </row>
    <row r="244" spans="1:5" x14ac:dyDescent="0.3">
      <c r="A244" t="s">
        <v>245</v>
      </c>
      <c r="B244">
        <v>1332534816.4392006</v>
      </c>
      <c r="C244">
        <v>2726252831</v>
      </c>
      <c r="D244">
        <v>1393718014.5607994</v>
      </c>
      <c r="E244" s="2">
        <f t="shared" si="3"/>
        <v>51.122111592620634</v>
      </c>
    </row>
    <row r="245" spans="1:5" x14ac:dyDescent="0.3">
      <c r="A245" t="s">
        <v>246</v>
      </c>
      <c r="B245">
        <v>109186700.52656677</v>
      </c>
      <c r="C245">
        <v>108012173</v>
      </c>
      <c r="D245">
        <v>1174527.5265667737</v>
      </c>
      <c r="E245" s="2">
        <f t="shared" si="3"/>
        <v>1.087402923156424</v>
      </c>
    </row>
    <row r="246" spans="1:5" x14ac:dyDescent="0.3">
      <c r="A246" t="s">
        <v>247</v>
      </c>
      <c r="B246">
        <v>819913612.38360071</v>
      </c>
      <c r="C246">
        <v>394628052</v>
      </c>
      <c r="D246">
        <v>425285560.38360071</v>
      </c>
      <c r="E246" s="2">
        <f t="shared" si="3"/>
        <v>107.76870985937936</v>
      </c>
    </row>
    <row r="247" spans="1:5" x14ac:dyDescent="0.3">
      <c r="A247" t="s">
        <v>248</v>
      </c>
      <c r="B247">
        <v>166669018.36904037</v>
      </c>
      <c r="C247">
        <v>165876782</v>
      </c>
      <c r="D247">
        <v>792236.36904036999</v>
      </c>
      <c r="E247" s="2">
        <f t="shared" si="3"/>
        <v>0.47760534023403589</v>
      </c>
    </row>
    <row r="248" spans="1:5" x14ac:dyDescent="0.3">
      <c r="A248" t="s">
        <v>249</v>
      </c>
      <c r="B248">
        <v>202179893963.32214</v>
      </c>
      <c r="C248">
        <v>135780007658</v>
      </c>
      <c r="D248">
        <v>66399886305.322144</v>
      </c>
      <c r="E248" s="2">
        <f t="shared" si="3"/>
        <v>48.902550125471244</v>
      </c>
    </row>
    <row r="249" spans="1:5" x14ac:dyDescent="0.3">
      <c r="A249" t="s">
        <v>250</v>
      </c>
      <c r="B249">
        <v>158461854.90115008</v>
      </c>
      <c r="C249">
        <v>171114148</v>
      </c>
      <c r="D249">
        <v>12652293.098849922</v>
      </c>
      <c r="E249" s="2">
        <f t="shared" si="3"/>
        <v>7.394066035293541</v>
      </c>
    </row>
    <row r="250" spans="1:5" x14ac:dyDescent="0.3">
      <c r="A250" t="s">
        <v>251</v>
      </c>
      <c r="B250">
        <v>484665007.5819</v>
      </c>
      <c r="C250">
        <v>544862941</v>
      </c>
      <c r="D250">
        <v>60197933.418099999</v>
      </c>
      <c r="E250" s="2">
        <f t="shared" si="3"/>
        <v>11.048270838096878</v>
      </c>
    </row>
    <row r="251" spans="1:5" x14ac:dyDescent="0.3">
      <c r="A251" t="s">
        <v>252</v>
      </c>
      <c r="B251">
        <v>183600793.90710002</v>
      </c>
      <c r="C251">
        <v>123818329</v>
      </c>
      <c r="D251">
        <v>59782464.907100022</v>
      </c>
      <c r="E251" s="2">
        <f t="shared" si="3"/>
        <v>48.282403251541233</v>
      </c>
    </row>
    <row r="252" spans="1:5" x14ac:dyDescent="0.3">
      <c r="A252" t="s">
        <v>253</v>
      </c>
      <c r="B252">
        <v>933779900.71786654</v>
      </c>
      <c r="C252">
        <v>2593036595</v>
      </c>
      <c r="D252">
        <v>1659256694.2821336</v>
      </c>
      <c r="E252" s="2">
        <f t="shared" si="3"/>
        <v>63.988942442292583</v>
      </c>
    </row>
    <row r="253" spans="1:5" x14ac:dyDescent="0.3">
      <c r="A253" t="s">
        <v>254</v>
      </c>
      <c r="B253">
        <v>2941082687.8356338</v>
      </c>
      <c r="C253">
        <v>3469380334</v>
      </c>
      <c r="D253">
        <v>528297646.16436625</v>
      </c>
      <c r="E253" s="2">
        <f t="shared" si="3"/>
        <v>15.227435314227103</v>
      </c>
    </row>
    <row r="254" spans="1:5" x14ac:dyDescent="0.3">
      <c r="A254" t="s">
        <v>255</v>
      </c>
      <c r="B254">
        <v>386602497.67669058</v>
      </c>
      <c r="C254">
        <v>152796420</v>
      </c>
      <c r="D254">
        <v>233806077.67669058</v>
      </c>
      <c r="E254" s="2">
        <f t="shared" si="3"/>
        <v>153.01803384967434</v>
      </c>
    </row>
    <row r="255" spans="1:5" x14ac:dyDescent="0.3">
      <c r="A255" t="s">
        <v>256</v>
      </c>
      <c r="B255">
        <v>163288387.47373328</v>
      </c>
      <c r="C255">
        <v>159995767</v>
      </c>
      <c r="D255">
        <v>3292620.4737332761</v>
      </c>
      <c r="E255" s="2">
        <f t="shared" si="3"/>
        <v>2.0579422415177246</v>
      </c>
    </row>
    <row r="256" spans="1:5" x14ac:dyDescent="0.3">
      <c r="A256" t="s">
        <v>257</v>
      </c>
      <c r="B256">
        <v>536437111.84173357</v>
      </c>
      <c r="C256">
        <v>278282858</v>
      </c>
      <c r="D256">
        <v>258154253.84173357</v>
      </c>
      <c r="E256" s="2">
        <f t="shared" si="3"/>
        <v>92.76685445056539</v>
      </c>
    </row>
    <row r="257" spans="1:5" x14ac:dyDescent="0.3">
      <c r="A257" t="s">
        <v>258</v>
      </c>
      <c r="B257">
        <v>213530937.00483263</v>
      </c>
      <c r="C257">
        <v>213826898</v>
      </c>
      <c r="D257">
        <v>295960.99516737461</v>
      </c>
      <c r="E257" s="2">
        <f t="shared" si="3"/>
        <v>0.13841148982452836</v>
      </c>
    </row>
    <row r="258" spans="1:5" x14ac:dyDescent="0.3">
      <c r="A258" t="s">
        <v>259</v>
      </c>
      <c r="B258">
        <v>119668751.73003335</v>
      </c>
      <c r="C258">
        <v>111284457</v>
      </c>
      <c r="D258">
        <v>8384294.730033353</v>
      </c>
      <c r="E258" s="2">
        <f t="shared" ref="E258:E321" si="4">100*(D258/C258)</f>
        <v>7.5341111922155966</v>
      </c>
    </row>
    <row r="259" spans="1:5" x14ac:dyDescent="0.3">
      <c r="A259" t="s">
        <v>260</v>
      </c>
      <c r="B259">
        <v>3664773897.4017653</v>
      </c>
      <c r="C259">
        <v>4217872669</v>
      </c>
      <c r="D259">
        <v>553098771.59823465</v>
      </c>
      <c r="E259" s="2">
        <f t="shared" si="4"/>
        <v>13.113216424557613</v>
      </c>
    </row>
    <row r="260" spans="1:5" x14ac:dyDescent="0.3">
      <c r="A260" t="s">
        <v>261</v>
      </c>
      <c r="B260">
        <v>21308715742.959343</v>
      </c>
      <c r="C260">
        <v>13423568577</v>
      </c>
      <c r="D260">
        <v>7885147165.959343</v>
      </c>
      <c r="E260" s="2">
        <f t="shared" si="4"/>
        <v>58.74106517003078</v>
      </c>
    </row>
    <row r="261" spans="1:5" x14ac:dyDescent="0.3">
      <c r="A261" t="s">
        <v>262</v>
      </c>
      <c r="B261">
        <v>882810058.69159997</v>
      </c>
      <c r="C261">
        <v>1235856161</v>
      </c>
      <c r="D261">
        <v>353046102.30840003</v>
      </c>
      <c r="E261" s="2">
        <f t="shared" si="4"/>
        <v>28.566924974726088</v>
      </c>
    </row>
    <row r="262" spans="1:5" x14ac:dyDescent="0.3">
      <c r="A262" t="s">
        <v>263</v>
      </c>
      <c r="B262">
        <v>221165764.29565164</v>
      </c>
      <c r="C262">
        <v>214491868</v>
      </c>
      <c r="D262">
        <v>6673896.2956516445</v>
      </c>
      <c r="E262" s="2">
        <f t="shared" si="4"/>
        <v>3.1114915254743569</v>
      </c>
    </row>
    <row r="263" spans="1:5" x14ac:dyDescent="0.3">
      <c r="A263" t="s">
        <v>264</v>
      </c>
      <c r="B263">
        <v>8813010028.6053314</v>
      </c>
      <c r="C263">
        <v>13511989517</v>
      </c>
      <c r="D263">
        <v>4698979488.3946686</v>
      </c>
      <c r="E263" s="2">
        <f t="shared" si="4"/>
        <v>34.776370145067723</v>
      </c>
    </row>
    <row r="264" spans="1:5" x14ac:dyDescent="0.3">
      <c r="A264" t="s">
        <v>265</v>
      </c>
      <c r="B264">
        <v>450789139.40152407</v>
      </c>
      <c r="C264">
        <v>251112531</v>
      </c>
      <c r="D264">
        <v>199676608.40152407</v>
      </c>
      <c r="E264" s="2">
        <f t="shared" si="4"/>
        <v>79.516783812562537</v>
      </c>
    </row>
    <row r="265" spans="1:5" x14ac:dyDescent="0.3">
      <c r="A265" t="s">
        <v>266</v>
      </c>
      <c r="B265">
        <v>449251742.49226665</v>
      </c>
      <c r="C265">
        <v>260423253</v>
      </c>
      <c r="D265">
        <v>188828489.49226665</v>
      </c>
      <c r="E265" s="2">
        <f t="shared" si="4"/>
        <v>72.508306119756</v>
      </c>
    </row>
    <row r="266" spans="1:5" x14ac:dyDescent="0.3">
      <c r="A266" t="s">
        <v>267</v>
      </c>
      <c r="B266">
        <v>713393550.13633347</v>
      </c>
      <c r="C266">
        <v>552476319</v>
      </c>
      <c r="D266">
        <v>160917231.13633347</v>
      </c>
      <c r="E266" s="2">
        <f t="shared" si="4"/>
        <v>29.126539111685158</v>
      </c>
    </row>
    <row r="267" spans="1:5" x14ac:dyDescent="0.3">
      <c r="A267" t="s">
        <v>268</v>
      </c>
      <c r="B267">
        <v>1712392121.1758988</v>
      </c>
      <c r="C267">
        <v>1005171980</v>
      </c>
      <c r="D267">
        <v>707220141.17589879</v>
      </c>
      <c r="E267" s="2">
        <f t="shared" si="4"/>
        <v>70.358123310987921</v>
      </c>
    </row>
    <row r="268" spans="1:5" x14ac:dyDescent="0.3">
      <c r="A268" t="s">
        <v>269</v>
      </c>
      <c r="B268">
        <v>4068931882.3481426</v>
      </c>
      <c r="C268">
        <v>3682332659</v>
      </c>
      <c r="D268">
        <v>386599223.34814262</v>
      </c>
      <c r="E268" s="2">
        <f t="shared" si="4"/>
        <v>10.498758780069865</v>
      </c>
    </row>
    <row r="269" spans="1:5" x14ac:dyDescent="0.3">
      <c r="A269" t="s">
        <v>270</v>
      </c>
      <c r="B269">
        <v>248131050.17426682</v>
      </c>
      <c r="C269">
        <v>221963599</v>
      </c>
      <c r="D269">
        <v>26167451.174266815</v>
      </c>
      <c r="E269" s="2">
        <f t="shared" si="4"/>
        <v>11.789073204866721</v>
      </c>
    </row>
    <row r="270" spans="1:5" x14ac:dyDescent="0.3">
      <c r="A270" t="s">
        <v>271</v>
      </c>
      <c r="B270">
        <v>192885903.94385695</v>
      </c>
      <c r="C270">
        <v>191374287</v>
      </c>
      <c r="D270">
        <v>1511616.9438569546</v>
      </c>
      <c r="E270" s="2">
        <f t="shared" si="4"/>
        <v>0.7898746313066366</v>
      </c>
    </row>
    <row r="271" spans="1:5" x14ac:dyDescent="0.3">
      <c r="A271" t="s">
        <v>272</v>
      </c>
      <c r="B271">
        <v>639394897.39126682</v>
      </c>
      <c r="C271">
        <v>401865368</v>
      </c>
      <c r="D271">
        <v>237529529.39126682</v>
      </c>
      <c r="E271" s="2">
        <f t="shared" si="4"/>
        <v>59.106742781395091</v>
      </c>
    </row>
    <row r="272" spans="1:5" x14ac:dyDescent="0.3">
      <c r="A272" t="s">
        <v>273</v>
      </c>
      <c r="B272">
        <v>1659677481.6464992</v>
      </c>
      <c r="C272">
        <v>599817751</v>
      </c>
      <c r="D272">
        <v>1059859730.6464992</v>
      </c>
      <c r="E272" s="2">
        <f t="shared" si="4"/>
        <v>176.69695984814214</v>
      </c>
    </row>
    <row r="273" spans="1:5" x14ac:dyDescent="0.3">
      <c r="A273" t="s">
        <v>274</v>
      </c>
      <c r="B273">
        <v>849828129.7870003</v>
      </c>
      <c r="C273">
        <v>616347272</v>
      </c>
      <c r="D273">
        <v>233480857.7870003</v>
      </c>
      <c r="E273" s="2">
        <f t="shared" si="4"/>
        <v>37.88138090225867</v>
      </c>
    </row>
    <row r="274" spans="1:5" x14ac:dyDescent="0.3">
      <c r="A274" t="s">
        <v>275</v>
      </c>
      <c r="B274">
        <v>190426980.51615009</v>
      </c>
      <c r="C274">
        <v>201262816</v>
      </c>
      <c r="D274">
        <v>10835835.483849913</v>
      </c>
      <c r="E274" s="2">
        <f t="shared" si="4"/>
        <v>5.3839232200000184</v>
      </c>
    </row>
    <row r="275" spans="1:5" x14ac:dyDescent="0.3">
      <c r="A275" t="s">
        <v>276</v>
      </c>
      <c r="B275">
        <v>961072080.93586648</v>
      </c>
      <c r="C275">
        <v>978453701</v>
      </c>
      <c r="D275">
        <v>17381620.064133525</v>
      </c>
      <c r="E275" s="2">
        <f t="shared" si="4"/>
        <v>1.7764376634652357</v>
      </c>
    </row>
    <row r="276" spans="1:5" x14ac:dyDescent="0.3">
      <c r="A276" t="s">
        <v>277</v>
      </c>
      <c r="B276">
        <v>2943590310.8273005</v>
      </c>
      <c r="C276">
        <v>1570870651</v>
      </c>
      <c r="D276">
        <v>1372719659.8273005</v>
      </c>
      <c r="E276" s="2">
        <f t="shared" si="4"/>
        <v>87.38591296192601</v>
      </c>
    </row>
    <row r="277" spans="1:5" x14ac:dyDescent="0.3">
      <c r="A277" t="s">
        <v>278</v>
      </c>
      <c r="B277">
        <v>478631653.80909979</v>
      </c>
      <c r="C277">
        <v>311644990</v>
      </c>
      <c r="D277">
        <v>166986663.80909979</v>
      </c>
      <c r="E277" s="2">
        <f t="shared" si="4"/>
        <v>53.582335403209846</v>
      </c>
    </row>
    <row r="278" spans="1:5" x14ac:dyDescent="0.3">
      <c r="A278" t="s">
        <v>279</v>
      </c>
      <c r="B278">
        <v>692758954.6887337</v>
      </c>
      <c r="C278">
        <v>225503497</v>
      </c>
      <c r="D278">
        <v>467255457.6887337</v>
      </c>
      <c r="E278" s="2">
        <f t="shared" si="4"/>
        <v>207.20541539483696</v>
      </c>
    </row>
    <row r="279" spans="1:5" x14ac:dyDescent="0.3">
      <c r="A279" t="s">
        <v>280</v>
      </c>
      <c r="B279">
        <v>92050125.117033333</v>
      </c>
      <c r="C279">
        <v>77151839</v>
      </c>
      <c r="D279">
        <v>14898286.117033333</v>
      </c>
      <c r="E279" s="2">
        <f t="shared" si="4"/>
        <v>19.310344782621879</v>
      </c>
    </row>
    <row r="280" spans="1:5" x14ac:dyDescent="0.3">
      <c r="A280" t="s">
        <v>281</v>
      </c>
      <c r="B280">
        <v>187005044.4975999</v>
      </c>
      <c r="C280">
        <v>210853858</v>
      </c>
      <c r="D280">
        <v>23848813.5024001</v>
      </c>
      <c r="E280" s="2">
        <f t="shared" si="4"/>
        <v>11.310589110681626</v>
      </c>
    </row>
    <row r="281" spans="1:5" x14ac:dyDescent="0.3">
      <c r="A281" t="s">
        <v>282</v>
      </c>
      <c r="B281">
        <v>243644382279.0675</v>
      </c>
      <c r="C281">
        <v>601572339336</v>
      </c>
      <c r="D281">
        <v>357927957056.9325</v>
      </c>
      <c r="E281" s="2">
        <f t="shared" si="4"/>
        <v>59.498739162775358</v>
      </c>
    </row>
    <row r="282" spans="1:5" x14ac:dyDescent="0.3">
      <c r="A282" t="s">
        <v>283</v>
      </c>
      <c r="B282">
        <v>79000620.75910005</v>
      </c>
      <c r="C282">
        <v>75120701</v>
      </c>
      <c r="D282">
        <v>3879919.7591000497</v>
      </c>
      <c r="E282" s="2">
        <f t="shared" si="4"/>
        <v>5.1649142080024646</v>
      </c>
    </row>
    <row r="283" spans="1:5" x14ac:dyDescent="0.3">
      <c r="A283" t="s">
        <v>284</v>
      </c>
      <c r="B283">
        <v>889052301.56819999</v>
      </c>
      <c r="C283">
        <v>253831468</v>
      </c>
      <c r="D283">
        <v>635220833.56819999</v>
      </c>
      <c r="E283" s="2">
        <f t="shared" si="4"/>
        <v>250.2529881630752</v>
      </c>
    </row>
    <row r="284" spans="1:5" x14ac:dyDescent="0.3">
      <c r="A284" t="s">
        <v>285</v>
      </c>
      <c r="B284">
        <v>2164781145.8842344</v>
      </c>
      <c r="C284">
        <v>800435408</v>
      </c>
      <c r="D284">
        <v>1364345737.8842344</v>
      </c>
      <c r="E284" s="2">
        <f t="shared" si="4"/>
        <v>170.45044787476897</v>
      </c>
    </row>
    <row r="285" spans="1:5" x14ac:dyDescent="0.3">
      <c r="A285" t="s">
        <v>286</v>
      </c>
      <c r="B285">
        <v>1426357061.2582669</v>
      </c>
      <c r="C285">
        <v>1142995559</v>
      </c>
      <c r="D285">
        <v>283361502.25826693</v>
      </c>
      <c r="E285" s="2">
        <f t="shared" si="4"/>
        <v>24.791128891714873</v>
      </c>
    </row>
    <row r="286" spans="1:5" x14ac:dyDescent="0.3">
      <c r="A286" t="s">
        <v>287</v>
      </c>
      <c r="B286">
        <v>208370083087.10645</v>
      </c>
      <c r="C286">
        <v>1278159897812</v>
      </c>
      <c r="D286">
        <v>1069789814724.8936</v>
      </c>
      <c r="E286" s="2">
        <f t="shared" si="4"/>
        <v>83.697651331120483</v>
      </c>
    </row>
    <row r="287" spans="1:5" x14ac:dyDescent="0.3">
      <c r="A287" t="s">
        <v>288</v>
      </c>
      <c r="B287">
        <v>213419906.26342961</v>
      </c>
      <c r="C287">
        <v>189558287</v>
      </c>
      <c r="D287">
        <v>23861619.263429612</v>
      </c>
      <c r="E287" s="2">
        <f t="shared" si="4"/>
        <v>12.588011656504161</v>
      </c>
    </row>
    <row r="288" spans="1:5" x14ac:dyDescent="0.3">
      <c r="A288" t="s">
        <v>289</v>
      </c>
      <c r="B288">
        <v>540533210.8094666</v>
      </c>
      <c r="C288">
        <v>444709608</v>
      </c>
      <c r="D288">
        <v>95823602.8094666</v>
      </c>
      <c r="E288" s="2">
        <f t="shared" si="4"/>
        <v>21.547455032603345</v>
      </c>
    </row>
    <row r="289" spans="1:5" x14ac:dyDescent="0.3">
      <c r="A289" t="s">
        <v>290</v>
      </c>
      <c r="B289">
        <v>198205009.01183331</v>
      </c>
      <c r="C289">
        <v>189455780</v>
      </c>
      <c r="D289">
        <v>8749229.0118333101</v>
      </c>
      <c r="E289" s="2">
        <f t="shared" si="4"/>
        <v>4.6180850285134136</v>
      </c>
    </row>
    <row r="290" spans="1:5" x14ac:dyDescent="0.3">
      <c r="A290" t="s">
        <v>291</v>
      </c>
      <c r="B290">
        <v>533428176.83933324</v>
      </c>
      <c r="C290">
        <v>359525480</v>
      </c>
      <c r="D290">
        <v>173902696.83933324</v>
      </c>
      <c r="E290" s="2">
        <f t="shared" si="4"/>
        <v>48.370061793487693</v>
      </c>
    </row>
    <row r="291" spans="1:5" x14ac:dyDescent="0.3">
      <c r="A291" t="s">
        <v>292</v>
      </c>
      <c r="B291">
        <v>1252565204.4944992</v>
      </c>
      <c r="C291">
        <v>321664493</v>
      </c>
      <c r="D291">
        <v>930900711.49449921</v>
      </c>
      <c r="E291" s="2">
        <f t="shared" si="4"/>
        <v>289.4011405525257</v>
      </c>
    </row>
    <row r="292" spans="1:5" x14ac:dyDescent="0.3">
      <c r="A292" t="s">
        <v>293</v>
      </c>
      <c r="B292">
        <v>991728613.8698926</v>
      </c>
      <c r="C292">
        <v>247661770</v>
      </c>
      <c r="D292">
        <v>744066843.8698926</v>
      </c>
      <c r="E292" s="2">
        <f t="shared" si="4"/>
        <v>300.43669794893765</v>
      </c>
    </row>
    <row r="293" spans="1:5" x14ac:dyDescent="0.3">
      <c r="A293" t="s">
        <v>294</v>
      </c>
      <c r="B293">
        <v>436145202.06636655</v>
      </c>
      <c r="C293">
        <v>453690938</v>
      </c>
      <c r="D293">
        <v>17545735.933633447</v>
      </c>
      <c r="E293" s="2">
        <f t="shared" si="4"/>
        <v>3.8673322440558522</v>
      </c>
    </row>
    <row r="294" spans="1:5" x14ac:dyDescent="0.3">
      <c r="A294" t="s">
        <v>295</v>
      </c>
      <c r="B294">
        <v>565986653.80493355</v>
      </c>
      <c r="C294">
        <v>321235738</v>
      </c>
      <c r="D294">
        <v>244750915.80493355</v>
      </c>
      <c r="E294" s="2">
        <f t="shared" si="4"/>
        <v>76.190438003175586</v>
      </c>
    </row>
    <row r="295" spans="1:5" x14ac:dyDescent="0.3">
      <c r="A295" t="s">
        <v>296</v>
      </c>
      <c r="B295">
        <v>382243896.68343079</v>
      </c>
      <c r="C295">
        <v>159355742</v>
      </c>
      <c r="D295">
        <v>222888154.68343079</v>
      </c>
      <c r="E295" s="2">
        <f t="shared" si="4"/>
        <v>139.86829209042921</v>
      </c>
    </row>
    <row r="296" spans="1:5" x14ac:dyDescent="0.3">
      <c r="A296" t="s">
        <v>297</v>
      </c>
      <c r="B296">
        <v>902803177.68580008</v>
      </c>
      <c r="C296">
        <v>245130783</v>
      </c>
      <c r="D296">
        <v>657672394.68580008</v>
      </c>
      <c r="E296" s="2">
        <f t="shared" si="4"/>
        <v>268.29449432542305</v>
      </c>
    </row>
    <row r="297" spans="1:5" x14ac:dyDescent="0.3">
      <c r="A297" t="s">
        <v>298</v>
      </c>
      <c r="B297">
        <v>4386476990.6472645</v>
      </c>
      <c r="C297">
        <v>715953922</v>
      </c>
      <c r="D297">
        <v>3670523068.6472645</v>
      </c>
      <c r="E297" s="2">
        <f t="shared" si="4"/>
        <v>512.67587980993903</v>
      </c>
    </row>
    <row r="298" spans="1:5" x14ac:dyDescent="0.3">
      <c r="A298" t="s">
        <v>299</v>
      </c>
      <c r="B298">
        <v>193589881.75388029</v>
      </c>
      <c r="C298">
        <v>192826874</v>
      </c>
      <c r="D298">
        <v>763007.75388029218</v>
      </c>
      <c r="E298" s="2">
        <f t="shared" si="4"/>
        <v>0.39569575446226035</v>
      </c>
    </row>
    <row r="299" spans="1:5" x14ac:dyDescent="0.3">
      <c r="A299" t="s">
        <v>300</v>
      </c>
      <c r="B299">
        <v>207130865.70113885</v>
      </c>
      <c r="C299">
        <v>184800011</v>
      </c>
      <c r="D299">
        <v>22330854.701138854</v>
      </c>
      <c r="E299" s="2">
        <f t="shared" si="4"/>
        <v>12.083795114676077</v>
      </c>
    </row>
    <row r="300" spans="1:5" x14ac:dyDescent="0.3">
      <c r="A300" t="s">
        <v>301</v>
      </c>
      <c r="B300">
        <v>2148078251.0406995</v>
      </c>
      <c r="C300">
        <v>1061927849</v>
      </c>
      <c r="D300">
        <v>1086150402.0406995</v>
      </c>
      <c r="E300" s="2">
        <f t="shared" si="4"/>
        <v>102.28099800410257</v>
      </c>
    </row>
    <row r="301" spans="1:5" x14ac:dyDescent="0.3">
      <c r="A301" t="s">
        <v>302</v>
      </c>
      <c r="B301">
        <v>213967843.01434633</v>
      </c>
      <c r="C301">
        <v>214034080</v>
      </c>
      <c r="D301">
        <v>66236.985653668642</v>
      </c>
      <c r="E301" s="2">
        <f t="shared" si="4"/>
        <v>3.0946934083426639E-2</v>
      </c>
    </row>
    <row r="302" spans="1:5" x14ac:dyDescent="0.3">
      <c r="A302" t="s">
        <v>303</v>
      </c>
      <c r="B302">
        <v>359041561.46923316</v>
      </c>
      <c r="C302">
        <v>254664000</v>
      </c>
      <c r="D302">
        <v>104377561.46923316</v>
      </c>
      <c r="E302" s="2">
        <f t="shared" si="4"/>
        <v>40.986382633286667</v>
      </c>
    </row>
    <row r="303" spans="1:5" x14ac:dyDescent="0.3">
      <c r="A303" t="s">
        <v>304</v>
      </c>
      <c r="B303">
        <v>1296328179.9745333</v>
      </c>
      <c r="C303">
        <v>434545814</v>
      </c>
      <c r="D303">
        <v>861782365.97453332</v>
      </c>
      <c r="E303" s="2">
        <f t="shared" si="4"/>
        <v>198.31795364493681</v>
      </c>
    </row>
    <row r="304" spans="1:5" x14ac:dyDescent="0.3">
      <c r="A304" t="s">
        <v>305</v>
      </c>
      <c r="B304">
        <v>103076675.88477893</v>
      </c>
      <c r="C304">
        <v>102178080</v>
      </c>
      <c r="D304">
        <v>898595.88477893174</v>
      </c>
      <c r="E304" s="2">
        <f t="shared" si="4"/>
        <v>0.87944095717881143</v>
      </c>
    </row>
    <row r="305" spans="1:5" x14ac:dyDescent="0.3">
      <c r="A305" t="s">
        <v>306</v>
      </c>
      <c r="B305">
        <v>918896941.32826698</v>
      </c>
      <c r="C305">
        <v>825785742</v>
      </c>
      <c r="D305">
        <v>93111199.328266978</v>
      </c>
      <c r="E305" s="2">
        <f t="shared" si="4"/>
        <v>11.275467060348806</v>
      </c>
    </row>
    <row r="306" spans="1:5" x14ac:dyDescent="0.3">
      <c r="A306" t="s">
        <v>307</v>
      </c>
      <c r="B306">
        <v>426768765.68914276</v>
      </c>
      <c r="C306">
        <v>157968460</v>
      </c>
      <c r="D306">
        <v>268800305.68914276</v>
      </c>
      <c r="E306" s="2">
        <f t="shared" si="4"/>
        <v>170.16074328327488</v>
      </c>
    </row>
    <row r="307" spans="1:5" x14ac:dyDescent="0.3">
      <c r="A307" t="s">
        <v>308</v>
      </c>
      <c r="B307">
        <v>120828745.80376679</v>
      </c>
      <c r="C307">
        <v>112008091</v>
      </c>
      <c r="D307">
        <v>8820654.8037667871</v>
      </c>
      <c r="E307" s="2">
        <f t="shared" si="4"/>
        <v>7.8750157466452908</v>
      </c>
    </row>
    <row r="308" spans="1:5" x14ac:dyDescent="0.3">
      <c r="A308" t="s">
        <v>309</v>
      </c>
      <c r="B308">
        <v>339291610.63916677</v>
      </c>
      <c r="C308">
        <v>226196088</v>
      </c>
      <c r="D308">
        <v>113095522.63916677</v>
      </c>
      <c r="E308" s="2">
        <f t="shared" si="4"/>
        <v>49.998885320760614</v>
      </c>
    </row>
    <row r="309" spans="1:5" x14ac:dyDescent="0.3">
      <c r="A309" t="s">
        <v>310</v>
      </c>
      <c r="B309">
        <v>654725098.8768003</v>
      </c>
      <c r="C309">
        <v>622260592</v>
      </c>
      <c r="D309">
        <v>32464506.876800299</v>
      </c>
      <c r="E309" s="2">
        <f t="shared" si="4"/>
        <v>5.2171883121276466</v>
      </c>
    </row>
    <row r="310" spans="1:5" x14ac:dyDescent="0.3">
      <c r="A310" t="s">
        <v>311</v>
      </c>
      <c r="B310">
        <v>275521900.68090004</v>
      </c>
      <c r="C310">
        <v>179990348</v>
      </c>
      <c r="D310">
        <v>95531552.680900037</v>
      </c>
      <c r="E310" s="2">
        <f t="shared" si="4"/>
        <v>53.075930872082125</v>
      </c>
    </row>
    <row r="311" spans="1:5" x14ac:dyDescent="0.3">
      <c r="A311" t="s">
        <v>312</v>
      </c>
      <c r="B311">
        <v>200592081.4704335</v>
      </c>
      <c r="C311">
        <v>223332923</v>
      </c>
      <c r="D311">
        <v>22740841.529566497</v>
      </c>
      <c r="E311" s="2">
        <f t="shared" si="4"/>
        <v>10.1824850649389</v>
      </c>
    </row>
    <row r="312" spans="1:5" x14ac:dyDescent="0.3">
      <c r="A312" t="s">
        <v>313</v>
      </c>
      <c r="B312">
        <v>953746806.79656649</v>
      </c>
      <c r="C312">
        <v>649396870</v>
      </c>
      <c r="D312">
        <v>304349936.79656649</v>
      </c>
      <c r="E312" s="2">
        <f t="shared" si="4"/>
        <v>46.866554314708431</v>
      </c>
    </row>
    <row r="313" spans="1:5" x14ac:dyDescent="0.3">
      <c r="A313" t="s">
        <v>314</v>
      </c>
      <c r="B313">
        <v>363805224.5523333</v>
      </c>
      <c r="C313">
        <v>252419918</v>
      </c>
      <c r="D313">
        <v>111385306.5523333</v>
      </c>
      <c r="E313" s="2">
        <f t="shared" si="4"/>
        <v>44.126987852176271</v>
      </c>
    </row>
    <row r="314" spans="1:5" x14ac:dyDescent="0.3">
      <c r="A314" t="s">
        <v>315</v>
      </c>
      <c r="B314">
        <v>9954303113.4072285</v>
      </c>
      <c r="C314">
        <v>166441920</v>
      </c>
      <c r="D314">
        <v>9787861193.4072285</v>
      </c>
      <c r="E314" s="2">
        <f t="shared" si="4"/>
        <v>5880.6466504395221</v>
      </c>
    </row>
    <row r="315" spans="1:5" x14ac:dyDescent="0.3">
      <c r="A315" t="s">
        <v>316</v>
      </c>
      <c r="B315">
        <v>77275909.272133395</v>
      </c>
      <c r="C315">
        <v>71108692</v>
      </c>
      <c r="D315">
        <v>6167217.2721333951</v>
      </c>
      <c r="E315" s="2">
        <f t="shared" si="4"/>
        <v>8.6729443316625705</v>
      </c>
    </row>
    <row r="316" spans="1:5" x14ac:dyDescent="0.3">
      <c r="A316" t="s">
        <v>317</v>
      </c>
      <c r="B316">
        <v>4525318828.5556717</v>
      </c>
      <c r="C316">
        <v>7371567213</v>
      </c>
      <c r="D316">
        <v>2846248384.4443283</v>
      </c>
      <c r="E316" s="2">
        <f t="shared" si="4"/>
        <v>38.611170490650565</v>
      </c>
    </row>
    <row r="317" spans="1:5" x14ac:dyDescent="0.3">
      <c r="A317" t="s">
        <v>318</v>
      </c>
      <c r="B317">
        <v>808935132.84506691</v>
      </c>
      <c r="C317">
        <v>354200021</v>
      </c>
      <c r="D317">
        <v>454735111.84506691</v>
      </c>
      <c r="E317" s="2">
        <f t="shared" si="4"/>
        <v>128.38370550098497</v>
      </c>
    </row>
    <row r="318" spans="1:5" x14ac:dyDescent="0.3">
      <c r="A318" t="s">
        <v>319</v>
      </c>
      <c r="B318">
        <v>35767719355.11116</v>
      </c>
      <c r="C318">
        <v>16949536030</v>
      </c>
      <c r="D318">
        <v>18818183325.11116</v>
      </c>
      <c r="E318" s="2">
        <f t="shared" si="4"/>
        <v>111.02476959725462</v>
      </c>
    </row>
    <row r="319" spans="1:5" x14ac:dyDescent="0.3">
      <c r="A319" t="s">
        <v>320</v>
      </c>
      <c r="B319">
        <v>80111501.24196662</v>
      </c>
      <c r="C319">
        <v>76015424</v>
      </c>
      <c r="D319">
        <v>4096077.2419666201</v>
      </c>
      <c r="E319" s="2">
        <f t="shared" si="4"/>
        <v>5.3884817401881762</v>
      </c>
    </row>
    <row r="320" spans="1:5" x14ac:dyDescent="0.3">
      <c r="A320" t="s">
        <v>321</v>
      </c>
      <c r="B320">
        <v>109733029.20883334</v>
      </c>
      <c r="C320">
        <v>99205380</v>
      </c>
      <c r="D320">
        <v>10527649.208833337</v>
      </c>
      <c r="E320" s="2">
        <f t="shared" si="4"/>
        <v>10.611974077245948</v>
      </c>
    </row>
    <row r="321" spans="1:5" x14ac:dyDescent="0.3">
      <c r="A321" t="s">
        <v>322</v>
      </c>
      <c r="B321">
        <v>193751878.17021433</v>
      </c>
      <c r="C321">
        <v>192322709</v>
      </c>
      <c r="D321">
        <v>1429169.1702143252</v>
      </c>
      <c r="E321" s="2">
        <f t="shared" si="4"/>
        <v>0.74310994143407427</v>
      </c>
    </row>
    <row r="322" spans="1:5" x14ac:dyDescent="0.3">
      <c r="A322" t="s">
        <v>323</v>
      </c>
      <c r="B322">
        <v>164242095.03198576</v>
      </c>
      <c r="C322">
        <v>179382563</v>
      </c>
      <c r="D322">
        <v>15140467.96801424</v>
      </c>
      <c r="E322" s="2">
        <f t="shared" ref="E322:E346" si="5">100*(D322/C322)</f>
        <v>8.4403231366552838</v>
      </c>
    </row>
    <row r="323" spans="1:5" x14ac:dyDescent="0.3">
      <c r="A323" t="s">
        <v>324</v>
      </c>
      <c r="B323">
        <v>116230524.15973338</v>
      </c>
      <c r="C323">
        <v>111807911</v>
      </c>
      <c r="D323">
        <v>4422613.1597333848</v>
      </c>
      <c r="E323" s="2">
        <f t="shared" si="5"/>
        <v>3.9555458287145573</v>
      </c>
    </row>
    <row r="324" spans="1:5" x14ac:dyDescent="0.3">
      <c r="A324" t="s">
        <v>325</v>
      </c>
      <c r="B324">
        <v>439044434.47633344</v>
      </c>
      <c r="C324">
        <v>464274076</v>
      </c>
      <c r="D324">
        <v>25229641.523666561</v>
      </c>
      <c r="E324" s="2">
        <f t="shared" si="5"/>
        <v>5.4342128556983136</v>
      </c>
    </row>
    <row r="325" spans="1:5" x14ac:dyDescent="0.3">
      <c r="A325" t="s">
        <v>326</v>
      </c>
      <c r="B325">
        <v>217079922.31778789</v>
      </c>
      <c r="C325">
        <v>177138828</v>
      </c>
      <c r="D325">
        <v>39941094.317787886</v>
      </c>
      <c r="E325" s="2">
        <f t="shared" si="5"/>
        <v>22.547904809321579</v>
      </c>
    </row>
    <row r="326" spans="1:5" x14ac:dyDescent="0.3">
      <c r="A326" t="s">
        <v>327</v>
      </c>
      <c r="B326">
        <v>1072592403.1682669</v>
      </c>
      <c r="C326">
        <v>508926531</v>
      </c>
      <c r="D326">
        <v>563665872.16826689</v>
      </c>
      <c r="E326" s="2">
        <f t="shared" si="5"/>
        <v>110.75584349291212</v>
      </c>
    </row>
    <row r="327" spans="1:5" x14ac:dyDescent="0.3">
      <c r="A327" t="s">
        <v>328</v>
      </c>
      <c r="B327">
        <v>5663962112.5254898</v>
      </c>
      <c r="C327">
        <v>6048965309</v>
      </c>
      <c r="D327">
        <v>385003196.47451019</v>
      </c>
      <c r="E327" s="2">
        <f t="shared" si="5"/>
        <v>6.3647777232526073</v>
      </c>
    </row>
    <row r="328" spans="1:5" x14ac:dyDescent="0.3">
      <c r="A328" t="s">
        <v>329</v>
      </c>
      <c r="B328">
        <v>439956776.96310002</v>
      </c>
      <c r="C328">
        <v>272740128</v>
      </c>
      <c r="D328">
        <v>167216648.96310002</v>
      </c>
      <c r="E328" s="2">
        <f t="shared" si="5"/>
        <v>61.3098813839011</v>
      </c>
    </row>
    <row r="329" spans="1:5" x14ac:dyDescent="0.3">
      <c r="A329" t="s">
        <v>330</v>
      </c>
      <c r="B329">
        <v>111490936.14560011</v>
      </c>
      <c r="C329">
        <v>77708250</v>
      </c>
      <c r="D329">
        <v>33782686.14560011</v>
      </c>
      <c r="E329" s="2">
        <f t="shared" si="5"/>
        <v>43.473744609613661</v>
      </c>
    </row>
    <row r="330" spans="1:5" x14ac:dyDescent="0.3">
      <c r="A330" t="s">
        <v>331</v>
      </c>
      <c r="B330">
        <v>112864143.26570009</v>
      </c>
      <c r="C330">
        <v>101670205</v>
      </c>
      <c r="D330">
        <v>11193938.265700087</v>
      </c>
      <c r="E330" s="2">
        <f t="shared" si="5"/>
        <v>11.010047895251207</v>
      </c>
    </row>
    <row r="331" spans="1:5" x14ac:dyDescent="0.3">
      <c r="A331" t="s">
        <v>332</v>
      </c>
      <c r="B331">
        <v>193751878.17021433</v>
      </c>
      <c r="C331">
        <v>193147214</v>
      </c>
      <c r="D331">
        <v>604664.17021432519</v>
      </c>
      <c r="E331" s="2">
        <f t="shared" si="5"/>
        <v>0.31305870672011099</v>
      </c>
    </row>
    <row r="332" spans="1:5" x14ac:dyDescent="0.3">
      <c r="A332" t="s">
        <v>333</v>
      </c>
      <c r="B332">
        <v>85092283.217500046</v>
      </c>
      <c r="C332">
        <v>82255176</v>
      </c>
      <c r="D332">
        <v>2837107.2175000459</v>
      </c>
      <c r="E332" s="2">
        <f t="shared" si="5"/>
        <v>3.4491534216643651</v>
      </c>
    </row>
    <row r="333" spans="1:5" x14ac:dyDescent="0.3">
      <c r="A333" t="s">
        <v>334</v>
      </c>
      <c r="B333">
        <v>263508739.41740006</v>
      </c>
      <c r="C333">
        <v>248982265</v>
      </c>
      <c r="D333">
        <v>14526474.417400062</v>
      </c>
      <c r="E333" s="2">
        <f t="shared" si="5"/>
        <v>5.8343410191886811</v>
      </c>
    </row>
    <row r="334" spans="1:5" x14ac:dyDescent="0.3">
      <c r="A334" t="s">
        <v>335</v>
      </c>
      <c r="B334">
        <v>953774226.09890926</v>
      </c>
      <c r="C334">
        <v>433610407</v>
      </c>
      <c r="D334">
        <v>520163819.09890926</v>
      </c>
      <c r="E334" s="2">
        <f t="shared" si="5"/>
        <v>119.96110118706382</v>
      </c>
    </row>
    <row r="335" spans="1:5" x14ac:dyDescent="0.3">
      <c r="A335" t="s">
        <v>336</v>
      </c>
      <c r="B335">
        <v>735668893.62463295</v>
      </c>
      <c r="C335">
        <v>350488657</v>
      </c>
      <c r="D335">
        <v>385180236.62463295</v>
      </c>
      <c r="E335" s="2">
        <f t="shared" si="5"/>
        <v>109.89806058820129</v>
      </c>
    </row>
    <row r="336" spans="1:5" x14ac:dyDescent="0.3">
      <c r="A336" t="s">
        <v>337</v>
      </c>
      <c r="B336">
        <v>1002177059.720533</v>
      </c>
      <c r="C336">
        <v>362227032</v>
      </c>
      <c r="D336">
        <v>639950027.72053301</v>
      </c>
      <c r="E336" s="2">
        <f t="shared" si="5"/>
        <v>176.67097460592976</v>
      </c>
    </row>
    <row r="337" spans="1:5" x14ac:dyDescent="0.3">
      <c r="A337" t="s">
        <v>338</v>
      </c>
      <c r="B337">
        <v>1012525730.389367</v>
      </c>
      <c r="C337">
        <v>1041755662</v>
      </c>
      <c r="D337">
        <v>29229931.610633016</v>
      </c>
      <c r="E337" s="2">
        <f t="shared" si="5"/>
        <v>2.8058337167581446</v>
      </c>
    </row>
    <row r="338" spans="1:5" x14ac:dyDescent="0.3">
      <c r="A338" t="s">
        <v>339</v>
      </c>
      <c r="B338">
        <v>342078502.94578791</v>
      </c>
      <c r="C338">
        <v>204291487</v>
      </c>
      <c r="D338">
        <v>137787015.94578791</v>
      </c>
      <c r="E338" s="2">
        <f t="shared" si="5"/>
        <v>67.446283723896883</v>
      </c>
    </row>
    <row r="339" spans="1:5" x14ac:dyDescent="0.3">
      <c r="A339" t="s">
        <v>340</v>
      </c>
      <c r="B339">
        <v>3227198300.2698331</v>
      </c>
      <c r="C339">
        <v>2854387336</v>
      </c>
      <c r="D339">
        <v>372810964.26983309</v>
      </c>
      <c r="E339" s="2">
        <f t="shared" si="5"/>
        <v>13.060980181907347</v>
      </c>
    </row>
    <row r="340" spans="1:5" x14ac:dyDescent="0.3">
      <c r="A340" t="s">
        <v>341</v>
      </c>
      <c r="B340">
        <v>86632284223.28717</v>
      </c>
      <c r="C340">
        <v>173340026430</v>
      </c>
      <c r="D340">
        <v>86707742206.71283</v>
      </c>
      <c r="E340" s="2">
        <f t="shared" si="5"/>
        <v>50.021765885519855</v>
      </c>
    </row>
    <row r="341" spans="1:5" x14ac:dyDescent="0.3">
      <c r="A341" t="s">
        <v>342</v>
      </c>
      <c r="B341">
        <v>146542946.57160023</v>
      </c>
      <c r="C341">
        <v>156951050</v>
      </c>
      <c r="D341">
        <v>10408103.428399771</v>
      </c>
      <c r="E341" s="2">
        <f t="shared" si="5"/>
        <v>6.6314328119498223</v>
      </c>
    </row>
    <row r="342" spans="1:5" x14ac:dyDescent="0.3">
      <c r="A342" t="s">
        <v>343</v>
      </c>
      <c r="B342">
        <v>13360332462.914373</v>
      </c>
      <c r="C342">
        <v>25742813626</v>
      </c>
      <c r="D342">
        <v>12382481163.085627</v>
      </c>
      <c r="E342" s="2">
        <f t="shared" si="5"/>
        <v>48.100729558867791</v>
      </c>
    </row>
    <row r="343" spans="1:5" x14ac:dyDescent="0.3">
      <c r="A343" t="s">
        <v>344</v>
      </c>
      <c r="B343">
        <v>11810105375.110439</v>
      </c>
      <c r="C343">
        <v>53594019856</v>
      </c>
      <c r="D343">
        <v>41783914480.889557</v>
      </c>
      <c r="E343" s="2">
        <f t="shared" si="5"/>
        <v>77.963762735389835</v>
      </c>
    </row>
    <row r="344" spans="1:5" x14ac:dyDescent="0.3">
      <c r="A344" t="s">
        <v>345</v>
      </c>
      <c r="B344">
        <v>16927506431.654055</v>
      </c>
      <c r="C344">
        <v>532146659</v>
      </c>
      <c r="D344">
        <v>16395359772.654055</v>
      </c>
      <c r="E344" s="2">
        <f t="shared" si="5"/>
        <v>3080.9851937178196</v>
      </c>
    </row>
    <row r="345" spans="1:5" x14ac:dyDescent="0.3">
      <c r="A345" t="s">
        <v>346</v>
      </c>
      <c r="B345">
        <v>625721471.29093361</v>
      </c>
      <c r="C345">
        <v>379434899</v>
      </c>
      <c r="D345">
        <v>246286572.29093361</v>
      </c>
      <c r="E345" s="2">
        <f t="shared" si="5"/>
        <v>64.908782228524956</v>
      </c>
    </row>
    <row r="346" spans="1:5" x14ac:dyDescent="0.3">
      <c r="A346" t="s">
        <v>347</v>
      </c>
      <c r="B346">
        <v>587189563.61529982</v>
      </c>
      <c r="C346">
        <v>216315910</v>
      </c>
      <c r="D346">
        <v>370873653.61529982</v>
      </c>
      <c r="E346" s="2">
        <f t="shared" si="5"/>
        <v>171.45001198261366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2018-01-03T08:26:18Z</dcterms:created>
  <dcterms:modified xsi:type="dcterms:W3CDTF">2018-01-03T10:16:55Z</dcterms:modified>
</cp:coreProperties>
</file>