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" i="1"/>
</calcChain>
</file>

<file path=xl/sharedStrings.xml><?xml version="1.0" encoding="utf-8"?>
<sst xmlns="http://schemas.openxmlformats.org/spreadsheetml/2006/main" count="352" uniqueCount="352">
  <si>
    <t>Predicted</t>
  </si>
  <si>
    <t>Actual</t>
  </si>
  <si>
    <t>Difference</t>
  </si>
  <si>
    <t>5</t>
  </si>
  <si>
    <t>8</t>
  </si>
  <si>
    <t>10</t>
  </si>
  <si>
    <t>17</t>
  </si>
  <si>
    <t>33</t>
  </si>
  <si>
    <t>45</t>
  </si>
  <si>
    <t>61</t>
  </si>
  <si>
    <t>67</t>
  </si>
  <si>
    <t>71</t>
  </si>
  <si>
    <t>75</t>
  </si>
  <si>
    <t>77</t>
  </si>
  <si>
    <t>84</t>
  </si>
  <si>
    <t>93</t>
  </si>
  <si>
    <t>94</t>
  </si>
  <si>
    <t>98</t>
  </si>
  <si>
    <t>114</t>
  </si>
  <si>
    <t>121</t>
  </si>
  <si>
    <t>153</t>
  </si>
  <si>
    <t>165</t>
  </si>
  <si>
    <t>197</t>
  </si>
  <si>
    <t>198</t>
  </si>
  <si>
    <t>199</t>
  </si>
  <si>
    <t>224</t>
  </si>
  <si>
    <t>226</t>
  </si>
  <si>
    <t>232</t>
  </si>
  <si>
    <t>238</t>
  </si>
  <si>
    <t>241</t>
  </si>
  <si>
    <t>245</t>
  </si>
  <si>
    <t>248</t>
  </si>
  <si>
    <t>260</t>
  </si>
  <si>
    <t>283</t>
  </si>
  <si>
    <t>287</t>
  </si>
  <si>
    <t>295</t>
  </si>
  <si>
    <t>300</t>
  </si>
  <si>
    <t>304</t>
  </si>
  <si>
    <t>309</t>
  </si>
  <si>
    <t>315</t>
  </si>
  <si>
    <t>317</t>
  </si>
  <si>
    <t>4</t>
  </si>
  <si>
    <t>35</t>
  </si>
  <si>
    <t>41</t>
  </si>
  <si>
    <t>44</t>
  </si>
  <si>
    <t>59</t>
  </si>
  <si>
    <t>65</t>
  </si>
  <si>
    <t>74</t>
  </si>
  <si>
    <t>100</t>
  </si>
  <si>
    <t>122</t>
  </si>
  <si>
    <t>141</t>
  </si>
  <si>
    <t>147</t>
  </si>
  <si>
    <t>179</t>
  </si>
  <si>
    <t>189</t>
  </si>
  <si>
    <t>201</t>
  </si>
  <si>
    <t>204</t>
  </si>
  <si>
    <t>209</t>
  </si>
  <si>
    <t>213</t>
  </si>
  <si>
    <t>214</t>
  </si>
  <si>
    <t>222</t>
  </si>
  <si>
    <t>236</t>
  </si>
  <si>
    <t>249</t>
  </si>
  <si>
    <t>271</t>
  </si>
  <si>
    <t>282</t>
  </si>
  <si>
    <t>311</t>
  </si>
  <si>
    <t>313</t>
  </si>
  <si>
    <t>338</t>
  </si>
  <si>
    <t>36</t>
  </si>
  <si>
    <t>51</t>
  </si>
  <si>
    <t>54</t>
  </si>
  <si>
    <t>55</t>
  </si>
  <si>
    <t>58</t>
  </si>
  <si>
    <t>63</t>
  </si>
  <si>
    <t>68</t>
  </si>
  <si>
    <t>78</t>
  </si>
  <si>
    <t>81</t>
  </si>
  <si>
    <t>101</t>
  </si>
  <si>
    <t>107</t>
  </si>
  <si>
    <t>118</t>
  </si>
  <si>
    <t>119</t>
  </si>
  <si>
    <t>120</t>
  </si>
  <si>
    <t>149</t>
  </si>
  <si>
    <t>157</t>
  </si>
  <si>
    <t>172</t>
  </si>
  <si>
    <t>175</t>
  </si>
  <si>
    <t>181</t>
  </si>
  <si>
    <t>194</t>
  </si>
  <si>
    <t>206</t>
  </si>
  <si>
    <t>208</t>
  </si>
  <si>
    <t>221</t>
  </si>
  <si>
    <t>233</t>
  </si>
  <si>
    <t>235</t>
  </si>
  <si>
    <t>255</t>
  </si>
  <si>
    <t>267</t>
  </si>
  <si>
    <t>275</t>
  </si>
  <si>
    <t>285</t>
  </si>
  <si>
    <t>297</t>
  </si>
  <si>
    <t>322</t>
  </si>
  <si>
    <t>345</t>
  </si>
  <si>
    <t>1</t>
  </si>
  <si>
    <t>21</t>
  </si>
  <si>
    <t>28</t>
  </si>
  <si>
    <t>37</t>
  </si>
  <si>
    <t>39</t>
  </si>
  <si>
    <t>53</t>
  </si>
  <si>
    <t>88</t>
  </si>
  <si>
    <t>96</t>
  </si>
  <si>
    <t>104</t>
  </si>
  <si>
    <t>117</t>
  </si>
  <si>
    <t>134</t>
  </si>
  <si>
    <t>142</t>
  </si>
  <si>
    <t>151</t>
  </si>
  <si>
    <t>156</t>
  </si>
  <si>
    <t>171</t>
  </si>
  <si>
    <t>174</t>
  </si>
  <si>
    <t>177</t>
  </si>
  <si>
    <t>182</t>
  </si>
  <si>
    <t>187</t>
  </si>
  <si>
    <t>203</t>
  </si>
  <si>
    <t>210</t>
  </si>
  <si>
    <t>237</t>
  </si>
  <si>
    <t>253</t>
  </si>
  <si>
    <t>256</t>
  </si>
  <si>
    <t>261</t>
  </si>
  <si>
    <t>262</t>
  </si>
  <si>
    <t>270</t>
  </si>
  <si>
    <t>279</t>
  </si>
  <si>
    <t>284</t>
  </si>
  <si>
    <t>310</t>
  </si>
  <si>
    <t>316</t>
  </si>
  <si>
    <t>324</t>
  </si>
  <si>
    <t>325</t>
  </si>
  <si>
    <t>328</t>
  </si>
  <si>
    <t>337</t>
  </si>
  <si>
    <t>342</t>
  </si>
  <si>
    <t>2</t>
  </si>
  <si>
    <t>3</t>
  </si>
  <si>
    <t>13</t>
  </si>
  <si>
    <t>22</t>
  </si>
  <si>
    <t>25</t>
  </si>
  <si>
    <t>27</t>
  </si>
  <si>
    <t>30</t>
  </si>
  <si>
    <t>42</t>
  </si>
  <si>
    <t>49</t>
  </si>
  <si>
    <t>62</t>
  </si>
  <si>
    <t>66</t>
  </si>
  <si>
    <t>83</t>
  </si>
  <si>
    <t>86</t>
  </si>
  <si>
    <t>89</t>
  </si>
  <si>
    <t>92</t>
  </si>
  <si>
    <t>103</t>
  </si>
  <si>
    <t>106</t>
  </si>
  <si>
    <t>108</t>
  </si>
  <si>
    <t>109</t>
  </si>
  <si>
    <t>124</t>
  </si>
  <si>
    <t>125</t>
  </si>
  <si>
    <t>133</t>
  </si>
  <si>
    <t>144</t>
  </si>
  <si>
    <t>148</t>
  </si>
  <si>
    <t>161</t>
  </si>
  <si>
    <t>164</t>
  </si>
  <si>
    <t>184</t>
  </si>
  <si>
    <t>215</t>
  </si>
  <si>
    <t>228</t>
  </si>
  <si>
    <t>239</t>
  </si>
  <si>
    <t>252</t>
  </si>
  <si>
    <t>254</t>
  </si>
  <si>
    <t>257</t>
  </si>
  <si>
    <t>258</t>
  </si>
  <si>
    <t>259</t>
  </si>
  <si>
    <t>272</t>
  </si>
  <si>
    <t>274</t>
  </si>
  <si>
    <t>286</t>
  </si>
  <si>
    <t>288</t>
  </si>
  <si>
    <t>294</t>
  </si>
  <si>
    <t>306</t>
  </si>
  <si>
    <t>323</t>
  </si>
  <si>
    <t>333</t>
  </si>
  <si>
    <t>14</t>
  </si>
  <si>
    <t>23</t>
  </si>
  <si>
    <t>31</t>
  </si>
  <si>
    <t>95</t>
  </si>
  <si>
    <t>111</t>
  </si>
  <si>
    <t>126</t>
  </si>
  <si>
    <t>135</t>
  </si>
  <si>
    <t>138</t>
  </si>
  <si>
    <t>140</t>
  </si>
  <si>
    <t>167</t>
  </si>
  <si>
    <t>169</t>
  </si>
  <si>
    <t>183</t>
  </si>
  <si>
    <t>212</t>
  </si>
  <si>
    <t>219</t>
  </si>
  <si>
    <t>246</t>
  </si>
  <si>
    <t>247</t>
  </si>
  <si>
    <t>250</t>
  </si>
  <si>
    <t>251</t>
  </si>
  <si>
    <t>264</t>
  </si>
  <si>
    <t>298</t>
  </si>
  <si>
    <t>336</t>
  </si>
  <si>
    <t>340</t>
  </si>
  <si>
    <t>6</t>
  </si>
  <si>
    <t>15</t>
  </si>
  <si>
    <t>18</t>
  </si>
  <si>
    <t>20</t>
  </si>
  <si>
    <t>32</t>
  </si>
  <si>
    <t>34</t>
  </si>
  <si>
    <t>38</t>
  </si>
  <si>
    <t>50</t>
  </si>
  <si>
    <t>52</t>
  </si>
  <si>
    <t>60</t>
  </si>
  <si>
    <t>72</t>
  </si>
  <si>
    <t>76</t>
  </si>
  <si>
    <t>79</t>
  </si>
  <si>
    <t>85</t>
  </si>
  <si>
    <t>87</t>
  </si>
  <si>
    <t>90</t>
  </si>
  <si>
    <t>102</t>
  </si>
  <si>
    <t>115</t>
  </si>
  <si>
    <t>127</t>
  </si>
  <si>
    <t>130</t>
  </si>
  <si>
    <t>139</t>
  </si>
  <si>
    <t>146</t>
  </si>
  <si>
    <t>150</t>
  </si>
  <si>
    <t>154</t>
  </si>
  <si>
    <t>160</t>
  </si>
  <si>
    <t>178</t>
  </si>
  <si>
    <t>186</t>
  </si>
  <si>
    <t>188</t>
  </si>
  <si>
    <t>192</t>
  </si>
  <si>
    <t>193</t>
  </si>
  <si>
    <t>202</t>
  </si>
  <si>
    <t>207</t>
  </si>
  <si>
    <t>211</t>
  </si>
  <si>
    <t>229</t>
  </si>
  <si>
    <t>230</t>
  </si>
  <si>
    <t>266</t>
  </si>
  <si>
    <t>269</t>
  </si>
  <si>
    <t>276</t>
  </si>
  <si>
    <t>277</t>
  </si>
  <si>
    <t>280</t>
  </si>
  <si>
    <t>291</t>
  </si>
  <si>
    <t>296</t>
  </si>
  <si>
    <t>302</t>
  </si>
  <si>
    <t>305</t>
  </si>
  <si>
    <t>314</t>
  </si>
  <si>
    <t>320</t>
  </si>
  <si>
    <t>334</t>
  </si>
  <si>
    <t>341</t>
  </si>
  <si>
    <t>11</t>
  </si>
  <si>
    <t>24</t>
  </si>
  <si>
    <t>29</t>
  </si>
  <si>
    <t>43</t>
  </si>
  <si>
    <t>47</t>
  </si>
  <si>
    <t>64</t>
  </si>
  <si>
    <t>91</t>
  </si>
  <si>
    <t>97</t>
  </si>
  <si>
    <t>99</t>
  </si>
  <si>
    <t>105</t>
  </si>
  <si>
    <t>110</t>
  </si>
  <si>
    <t>155</t>
  </si>
  <si>
    <t>176</t>
  </si>
  <si>
    <t>205</t>
  </si>
  <si>
    <t>218</t>
  </si>
  <si>
    <t>225</t>
  </si>
  <si>
    <t>234</t>
  </si>
  <si>
    <t>244</t>
  </si>
  <si>
    <t>263</t>
  </si>
  <si>
    <t>281</t>
  </si>
  <si>
    <t>312</t>
  </si>
  <si>
    <t>319</t>
  </si>
  <si>
    <t>326</t>
  </si>
  <si>
    <t>330</t>
  </si>
  <si>
    <t>331</t>
  </si>
  <si>
    <t>332</t>
  </si>
  <si>
    <t>7</t>
  </si>
  <si>
    <t>19</t>
  </si>
  <si>
    <t>26</t>
  </si>
  <si>
    <t>40</t>
  </si>
  <si>
    <t>46</t>
  </si>
  <si>
    <t>57</t>
  </si>
  <si>
    <t>69</t>
  </si>
  <si>
    <t>73</t>
  </si>
  <si>
    <t>80</t>
  </si>
  <si>
    <t>112</t>
  </si>
  <si>
    <t>113</t>
  </si>
  <si>
    <t>129</t>
  </si>
  <si>
    <t>131</t>
  </si>
  <si>
    <t>143</t>
  </si>
  <si>
    <t>158</t>
  </si>
  <si>
    <t>168</t>
  </si>
  <si>
    <t>190</t>
  </si>
  <si>
    <t>191</t>
  </si>
  <si>
    <t>196</t>
  </si>
  <si>
    <t>220</t>
  </si>
  <si>
    <t>231</t>
  </si>
  <si>
    <t>240</t>
  </si>
  <si>
    <t>242</t>
  </si>
  <si>
    <t>243</t>
  </si>
  <si>
    <t>289</t>
  </si>
  <si>
    <t>290</t>
  </si>
  <si>
    <t>301</t>
  </si>
  <si>
    <t>303</t>
  </si>
  <si>
    <t>307</t>
  </si>
  <si>
    <t>318</t>
  </si>
  <si>
    <t>321</t>
  </si>
  <si>
    <t>339</t>
  </si>
  <si>
    <t>343</t>
  </si>
  <si>
    <t>344</t>
  </si>
  <si>
    <t>9</t>
  </si>
  <si>
    <t>12</t>
  </si>
  <si>
    <t>16</t>
  </si>
  <si>
    <t>48</t>
  </si>
  <si>
    <t>56</t>
  </si>
  <si>
    <t>70</t>
  </si>
  <si>
    <t>82</t>
  </si>
  <si>
    <t>116</t>
  </si>
  <si>
    <t>123</t>
  </si>
  <si>
    <t>128</t>
  </si>
  <si>
    <t>132</t>
  </si>
  <si>
    <t>136</t>
  </si>
  <si>
    <t>137</t>
  </si>
  <si>
    <t>145</t>
  </si>
  <si>
    <t>152</t>
  </si>
  <si>
    <t>159</t>
  </si>
  <si>
    <t>162</t>
  </si>
  <si>
    <t>163</t>
  </si>
  <si>
    <t>166</t>
  </si>
  <si>
    <t>170</t>
  </si>
  <si>
    <t>173</t>
  </si>
  <si>
    <t>180</t>
  </si>
  <si>
    <t>185</t>
  </si>
  <si>
    <t>195</t>
  </si>
  <si>
    <t>200</t>
  </si>
  <si>
    <t>216</t>
  </si>
  <si>
    <t>217</t>
  </si>
  <si>
    <t>223</t>
  </si>
  <si>
    <t>227</t>
  </si>
  <si>
    <t>265</t>
  </si>
  <si>
    <t>268</t>
  </si>
  <si>
    <t>273</t>
  </si>
  <si>
    <t>278</t>
  </si>
  <si>
    <t>292</t>
  </si>
  <si>
    <t>293</t>
  </si>
  <si>
    <t>299</t>
  </si>
  <si>
    <t>308</t>
  </si>
  <si>
    <t>327</t>
  </si>
  <si>
    <t>329</t>
  </si>
  <si>
    <t>335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</si>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</sst>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348</v>
      </c>
    </row>
    <row r="2" spans="1:8" x14ac:dyDescent="0.3">
      <c r="A2" t="s">
        <v>3</v>
      </c>
      <c r="B2">
        <v>116244954.8959</v>
      </c>
      <c r="C2">
        <v>112008091</v>
      </c>
      <c r="D2">
        <v>4236863.8958999962</v>
      </c>
      <c r="E2" s="2">
        <f t="shared" ref="E2:E65" si="0">100*(D2/C2)</f>
        <v>3.7826409307341882</v>
      </c>
    </row>
    <row r="3" spans="1:8" x14ac:dyDescent="0.3">
      <c r="A3" t="s">
        <v>4</v>
      </c>
      <c r="B3">
        <v>34395507422.003304</v>
      </c>
      <c r="C3">
        <v>14680730698</v>
      </c>
      <c r="D3">
        <v>19714776724.003304</v>
      </c>
      <c r="E3" s="2">
        <f t="shared" si="0"/>
        <v>134.29015986710462</v>
      </c>
      <c r="G3" s="3" t="s">
        <v>349</v>
      </c>
      <c r="H3" s="4">
        <f>RSQ(B2:B8803,C2:C8803)</f>
        <v>0.51612388929869724</v>
      </c>
    </row>
    <row r="4" spans="1:8" x14ac:dyDescent="0.3">
      <c r="A4" t="s">
        <v>5</v>
      </c>
      <c r="B4">
        <v>110637230.5888498</v>
      </c>
      <c r="C4">
        <v>111072552</v>
      </c>
      <c r="D4">
        <v>435321.41115020216</v>
      </c>
      <c r="E4" s="2">
        <f t="shared" si="0"/>
        <v>0.3919252806491762</v>
      </c>
      <c r="G4" s="5" t="s">
        <v>350</v>
      </c>
      <c r="H4" s="4">
        <f>SQRT(SUMSQ(D2:D8803)/COUNTA(D2:D8803))</f>
        <v>57610973917.252525</v>
      </c>
    </row>
    <row r="5" spans="1:8" x14ac:dyDescent="0.3">
      <c r="A5" t="s">
        <v>6</v>
      </c>
      <c r="B5">
        <v>281280773.44686669</v>
      </c>
      <c r="C5">
        <v>226196088</v>
      </c>
      <c r="D5">
        <v>55084685.446866691</v>
      </c>
      <c r="E5" s="2">
        <f t="shared" si="0"/>
        <v>24.352625164263092</v>
      </c>
      <c r="G5" s="5" t="s">
        <v>351</v>
      </c>
      <c r="H5" s="6">
        <f>AVERAGE(E2:E8803)</f>
        <v>79.617149733217445</v>
      </c>
    </row>
    <row r="6" spans="1:8" x14ac:dyDescent="0.3">
      <c r="A6" t="s">
        <v>7</v>
      </c>
      <c r="B6">
        <v>78579001.229344472</v>
      </c>
      <c r="C6">
        <v>88704361</v>
      </c>
      <c r="D6">
        <v>10125359.770655528</v>
      </c>
      <c r="E6" s="2">
        <f t="shared" si="0"/>
        <v>11.414726014040649</v>
      </c>
    </row>
    <row r="7" spans="1:8" x14ac:dyDescent="0.3">
      <c r="A7" t="s">
        <v>8</v>
      </c>
      <c r="B7">
        <v>76909267.334900036</v>
      </c>
      <c r="C7">
        <v>71108692</v>
      </c>
      <c r="D7">
        <v>5800575.3349000365</v>
      </c>
      <c r="E7" s="2">
        <f t="shared" si="0"/>
        <v>8.1573365670965181</v>
      </c>
    </row>
    <row r="8" spans="1:8" x14ac:dyDescent="0.3">
      <c r="A8" t="s">
        <v>9</v>
      </c>
      <c r="B8">
        <v>4941288476.806633</v>
      </c>
      <c r="C8">
        <v>29905949135</v>
      </c>
      <c r="D8">
        <v>24964660658.193367</v>
      </c>
      <c r="E8" s="2">
        <f t="shared" si="0"/>
        <v>83.477239078750159</v>
      </c>
    </row>
    <row r="9" spans="1:8" x14ac:dyDescent="0.3">
      <c r="A9" t="s">
        <v>10</v>
      </c>
      <c r="B9">
        <v>754431120.56047142</v>
      </c>
      <c r="C9">
        <v>253831468</v>
      </c>
      <c r="D9">
        <v>500599652.56047142</v>
      </c>
      <c r="E9" s="2">
        <f t="shared" si="0"/>
        <v>197.21733341607253</v>
      </c>
    </row>
    <row r="10" spans="1:8" x14ac:dyDescent="0.3">
      <c r="A10" t="s">
        <v>11</v>
      </c>
      <c r="B10">
        <v>80243202.940883368</v>
      </c>
      <c r="C10">
        <v>76015424</v>
      </c>
      <c r="D10">
        <v>4227778.9408833683</v>
      </c>
      <c r="E10" s="2">
        <f t="shared" si="0"/>
        <v>5.5617382873288559</v>
      </c>
    </row>
    <row r="11" spans="1:8" x14ac:dyDescent="0.3">
      <c r="A11" t="s">
        <v>12</v>
      </c>
      <c r="B11">
        <v>1695395050.1699324</v>
      </c>
      <c r="C11">
        <v>956729742</v>
      </c>
      <c r="D11">
        <v>738665308.16993237</v>
      </c>
      <c r="E11" s="2">
        <f t="shared" si="0"/>
        <v>77.207311087223658</v>
      </c>
    </row>
    <row r="12" spans="1:8" x14ac:dyDescent="0.3">
      <c r="A12" t="s">
        <v>13</v>
      </c>
      <c r="B12">
        <v>306143948.35290027</v>
      </c>
      <c r="C12">
        <v>208240111</v>
      </c>
      <c r="D12">
        <v>97903837.352900267</v>
      </c>
      <c r="E12" s="2">
        <f t="shared" si="0"/>
        <v>47.014879545900868</v>
      </c>
    </row>
    <row r="13" spans="1:8" x14ac:dyDescent="0.3">
      <c r="A13" t="s">
        <v>14</v>
      </c>
      <c r="B13">
        <v>245345273.74826664</v>
      </c>
      <c r="C13">
        <v>235551312</v>
      </c>
      <c r="D13">
        <v>9793961.7482666373</v>
      </c>
      <c r="E13" s="2">
        <f t="shared" si="0"/>
        <v>4.1578888544958037</v>
      </c>
    </row>
    <row r="14" spans="1:8" x14ac:dyDescent="0.3">
      <c r="A14" t="s">
        <v>15</v>
      </c>
      <c r="B14">
        <v>703228004.33656704</v>
      </c>
      <c r="C14">
        <v>384050343</v>
      </c>
      <c r="D14">
        <v>319177661.33656704</v>
      </c>
      <c r="E14" s="2">
        <f t="shared" si="0"/>
        <v>83.108287013446841</v>
      </c>
    </row>
    <row r="15" spans="1:8" x14ac:dyDescent="0.3">
      <c r="A15" t="s">
        <v>16</v>
      </c>
      <c r="B15">
        <v>1366442507.2132001</v>
      </c>
      <c r="C15">
        <v>717889134</v>
      </c>
      <c r="D15">
        <v>648553373.21320009</v>
      </c>
      <c r="E15" s="2">
        <f t="shared" si="0"/>
        <v>90.341717473773613</v>
      </c>
    </row>
    <row r="16" spans="1:8" x14ac:dyDescent="0.3">
      <c r="A16" t="s">
        <v>17</v>
      </c>
      <c r="B16">
        <v>2315095592.8313327</v>
      </c>
      <c r="C16">
        <v>667785322</v>
      </c>
      <c r="D16">
        <v>1647310270.8313327</v>
      </c>
      <c r="E16" s="2">
        <f t="shared" si="0"/>
        <v>246.68261139638119</v>
      </c>
    </row>
    <row r="17" spans="1:5" x14ac:dyDescent="0.3">
      <c r="A17" t="s">
        <v>18</v>
      </c>
      <c r="B17">
        <v>143628840074.10361</v>
      </c>
      <c r="C17">
        <v>135780007658</v>
      </c>
      <c r="D17">
        <v>7848832416.1036072</v>
      </c>
      <c r="E17" s="2">
        <f t="shared" si="0"/>
        <v>5.7805508715783045</v>
      </c>
    </row>
    <row r="18" spans="1:5" x14ac:dyDescent="0.3">
      <c r="A18" t="s">
        <v>19</v>
      </c>
      <c r="B18">
        <v>1306821865.4779997</v>
      </c>
      <c r="C18">
        <v>776851088</v>
      </c>
      <c r="D18">
        <v>529970777.47799969</v>
      </c>
      <c r="E18" s="2">
        <f t="shared" si="0"/>
        <v>68.220381700488744</v>
      </c>
    </row>
    <row r="19" spans="1:5" x14ac:dyDescent="0.3">
      <c r="A19" t="s">
        <v>20</v>
      </c>
      <c r="B19">
        <v>1283206823.7262666</v>
      </c>
      <c r="C19">
        <v>508926531</v>
      </c>
      <c r="D19">
        <v>774280292.72626662</v>
      </c>
      <c r="E19" s="2">
        <f t="shared" si="0"/>
        <v>152.13989555719715</v>
      </c>
    </row>
    <row r="20" spans="1:5" x14ac:dyDescent="0.3">
      <c r="A20" t="s">
        <v>21</v>
      </c>
      <c r="B20">
        <v>10082424680.241974</v>
      </c>
      <c r="C20">
        <v>5141038953</v>
      </c>
      <c r="D20">
        <v>4941385727.2419739</v>
      </c>
      <c r="E20" s="2">
        <f t="shared" si="0"/>
        <v>96.116480976252461</v>
      </c>
    </row>
    <row r="21" spans="1:5" x14ac:dyDescent="0.3">
      <c r="A21" t="s">
        <v>22</v>
      </c>
      <c r="B21">
        <v>917313461.13919961</v>
      </c>
      <c r="C21">
        <v>359165689</v>
      </c>
      <c r="D21">
        <v>558147772.13919961</v>
      </c>
      <c r="E21" s="2">
        <f t="shared" si="0"/>
        <v>155.4011948338416</v>
      </c>
    </row>
    <row r="22" spans="1:5" x14ac:dyDescent="0.3">
      <c r="A22" t="s">
        <v>23</v>
      </c>
      <c r="B22">
        <v>815224573.38655758</v>
      </c>
      <c r="C22">
        <v>438091961</v>
      </c>
      <c r="D22">
        <v>377132612.38655758</v>
      </c>
      <c r="E22" s="2">
        <f t="shared" si="0"/>
        <v>86.085261990588677</v>
      </c>
    </row>
    <row r="23" spans="1:5" x14ac:dyDescent="0.3">
      <c r="A23" t="s">
        <v>24</v>
      </c>
      <c r="B23">
        <v>160277037.02465472</v>
      </c>
      <c r="C23">
        <v>159355742</v>
      </c>
      <c r="D23">
        <v>921295.02465471625</v>
      </c>
      <c r="E23" s="2">
        <f t="shared" si="0"/>
        <v>0.57813732539033091</v>
      </c>
    </row>
    <row r="24" spans="1:5" x14ac:dyDescent="0.3">
      <c r="A24" t="s">
        <v>25</v>
      </c>
      <c r="B24">
        <v>215210902.93524277</v>
      </c>
      <c r="C24">
        <v>214491868</v>
      </c>
      <c r="D24">
        <v>719034.9352427721</v>
      </c>
      <c r="E24" s="2">
        <f t="shared" si="0"/>
        <v>0.33522713096180046</v>
      </c>
    </row>
    <row r="25" spans="1:5" x14ac:dyDescent="0.3">
      <c r="A25" t="s">
        <v>26</v>
      </c>
      <c r="B25">
        <v>680089148.00363314</v>
      </c>
      <c r="C25">
        <v>337344992</v>
      </c>
      <c r="D25">
        <v>342744156.00363314</v>
      </c>
      <c r="E25" s="2">
        <f t="shared" si="0"/>
        <v>101.60048737395608</v>
      </c>
    </row>
    <row r="26" spans="1:5" x14ac:dyDescent="0.3">
      <c r="A26" t="s">
        <v>27</v>
      </c>
      <c r="B26">
        <v>193072303.06817937</v>
      </c>
      <c r="C26">
        <v>192826874</v>
      </c>
      <c r="D26">
        <v>245429.06817936897</v>
      </c>
      <c r="E26" s="2">
        <f t="shared" si="0"/>
        <v>0.12727949330308025</v>
      </c>
    </row>
    <row r="27" spans="1:5" x14ac:dyDescent="0.3">
      <c r="A27" t="s">
        <v>28</v>
      </c>
      <c r="B27">
        <v>1976814055.2785337</v>
      </c>
      <c r="C27">
        <v>3540317254</v>
      </c>
      <c r="D27">
        <v>1563503198.7214663</v>
      </c>
      <c r="E27" s="2">
        <f t="shared" si="0"/>
        <v>44.16279916594916</v>
      </c>
    </row>
    <row r="28" spans="1:5" x14ac:dyDescent="0.3">
      <c r="A28" t="s">
        <v>29</v>
      </c>
      <c r="B28">
        <v>214184513.01734275</v>
      </c>
      <c r="C28">
        <v>213706466</v>
      </c>
      <c r="D28">
        <v>478047.01734274626</v>
      </c>
      <c r="E28" s="2">
        <f t="shared" si="0"/>
        <v>0.22369328653946588</v>
      </c>
    </row>
    <row r="29" spans="1:5" x14ac:dyDescent="0.3">
      <c r="A29" t="s">
        <v>30</v>
      </c>
      <c r="B29">
        <v>206303618.87883332</v>
      </c>
      <c r="C29">
        <v>238229911</v>
      </c>
      <c r="D29">
        <v>31926292.121166676</v>
      </c>
      <c r="E29" s="2">
        <f t="shared" si="0"/>
        <v>13.401462472597187</v>
      </c>
    </row>
    <row r="30" spans="1:5" x14ac:dyDescent="0.3">
      <c r="A30" t="s">
        <v>31</v>
      </c>
      <c r="B30">
        <v>3880707051.9037476</v>
      </c>
      <c r="C30">
        <v>3655376339</v>
      </c>
      <c r="D30">
        <v>225330712.90374756</v>
      </c>
      <c r="E30" s="2">
        <f t="shared" si="0"/>
        <v>6.1643642680411723</v>
      </c>
    </row>
    <row r="31" spans="1:5" x14ac:dyDescent="0.3">
      <c r="A31" t="s">
        <v>32</v>
      </c>
      <c r="B31">
        <v>988523179.0061332</v>
      </c>
      <c r="C31">
        <v>497909188</v>
      </c>
      <c r="D31">
        <v>490613991.0061332</v>
      </c>
      <c r="E31" s="2">
        <f t="shared" si="0"/>
        <v>98.534833827194447</v>
      </c>
    </row>
    <row r="32" spans="1:5" x14ac:dyDescent="0.3">
      <c r="A32" t="s">
        <v>33</v>
      </c>
      <c r="B32">
        <v>1309124309.2941344</v>
      </c>
      <c r="C32">
        <v>509358994</v>
      </c>
      <c r="D32">
        <v>799765315.29413438</v>
      </c>
      <c r="E32" s="2">
        <f t="shared" si="0"/>
        <v>157.01407547819491</v>
      </c>
    </row>
    <row r="33" spans="1:5" x14ac:dyDescent="0.3">
      <c r="A33" t="s">
        <v>34</v>
      </c>
      <c r="B33">
        <v>168256866925.73016</v>
      </c>
      <c r="C33">
        <v>404247961648</v>
      </c>
      <c r="D33">
        <v>235991094722.26984</v>
      </c>
      <c r="E33" s="2">
        <f t="shared" si="0"/>
        <v>58.377806967833202</v>
      </c>
    </row>
    <row r="34" spans="1:5" x14ac:dyDescent="0.3">
      <c r="A34" t="s">
        <v>35</v>
      </c>
      <c r="B34">
        <v>451705795.46100008</v>
      </c>
      <c r="C34">
        <v>324625903</v>
      </c>
      <c r="D34">
        <v>127079892.46100008</v>
      </c>
      <c r="E34" s="2">
        <f t="shared" si="0"/>
        <v>39.146565719680133</v>
      </c>
    </row>
    <row r="35" spans="1:5" x14ac:dyDescent="0.3">
      <c r="A35" t="s">
        <v>36</v>
      </c>
      <c r="B35">
        <v>712374903.1407671</v>
      </c>
      <c r="C35">
        <v>375481310</v>
      </c>
      <c r="D35">
        <v>336893593.1407671</v>
      </c>
      <c r="E35" s="2">
        <f t="shared" si="0"/>
        <v>89.723132461844003</v>
      </c>
    </row>
    <row r="36" spans="1:5" x14ac:dyDescent="0.3">
      <c r="A36" t="s">
        <v>37</v>
      </c>
      <c r="B36">
        <v>141928713.22541666</v>
      </c>
      <c r="C36">
        <v>156951050</v>
      </c>
      <c r="D36">
        <v>15022336.77458334</v>
      </c>
      <c r="E36" s="2">
        <f t="shared" si="0"/>
        <v>9.5713515612564173</v>
      </c>
    </row>
    <row r="37" spans="1:5" x14ac:dyDescent="0.3">
      <c r="A37" t="s">
        <v>38</v>
      </c>
      <c r="B37">
        <v>8438841772.3640375</v>
      </c>
      <c r="C37">
        <v>4420050962</v>
      </c>
      <c r="D37">
        <v>4018790810.3640375</v>
      </c>
      <c r="E37" s="2">
        <f t="shared" si="0"/>
        <v>90.921820696510721</v>
      </c>
    </row>
    <row r="38" spans="1:5" x14ac:dyDescent="0.3">
      <c r="A38" t="s">
        <v>39</v>
      </c>
      <c r="B38">
        <v>12492714030.376972</v>
      </c>
      <c r="C38">
        <v>25742813626</v>
      </c>
      <c r="D38">
        <v>13250099595.623028</v>
      </c>
      <c r="E38" s="2">
        <f t="shared" si="0"/>
        <v>51.471062130677716</v>
      </c>
    </row>
    <row r="39" spans="1:5" x14ac:dyDescent="0.3">
      <c r="A39" t="s">
        <v>40</v>
      </c>
      <c r="B39">
        <v>12576762692.913733</v>
      </c>
      <c r="C39">
        <v>18377162607</v>
      </c>
      <c r="D39">
        <v>5800399914.0862675</v>
      </c>
      <c r="E39" s="2">
        <f t="shared" si="0"/>
        <v>31.563087502294024</v>
      </c>
    </row>
    <row r="40" spans="1:5" x14ac:dyDescent="0.3">
      <c r="A40" t="s">
        <v>41</v>
      </c>
      <c r="B40">
        <v>164089878.14562574</v>
      </c>
      <c r="C40">
        <v>114619094</v>
      </c>
      <c r="D40">
        <v>49470784.14562574</v>
      </c>
      <c r="E40" s="2">
        <f t="shared" si="0"/>
        <v>43.161032267124483</v>
      </c>
    </row>
    <row r="41" spans="1:5" x14ac:dyDescent="0.3">
      <c r="A41" t="s">
        <v>42</v>
      </c>
      <c r="B41">
        <v>298526156.04100007</v>
      </c>
      <c r="C41">
        <v>252419918</v>
      </c>
      <c r="D41">
        <v>46106238.041000068</v>
      </c>
      <c r="E41" s="2">
        <f t="shared" si="0"/>
        <v>18.265689334785407</v>
      </c>
    </row>
    <row r="42" spans="1:5" x14ac:dyDescent="0.3">
      <c r="A42" t="s">
        <v>43</v>
      </c>
      <c r="B42">
        <v>253315670.83549997</v>
      </c>
      <c r="C42">
        <v>136549330</v>
      </c>
      <c r="D42">
        <v>116766340.83549997</v>
      </c>
      <c r="E42" s="2">
        <f t="shared" si="0"/>
        <v>85.512203417988189</v>
      </c>
    </row>
    <row r="43" spans="1:5" x14ac:dyDescent="0.3">
      <c r="A43" t="s">
        <v>44</v>
      </c>
      <c r="B43">
        <v>248127939.95580983</v>
      </c>
      <c r="C43">
        <v>104500864</v>
      </c>
      <c r="D43">
        <v>143627075.95580983</v>
      </c>
      <c r="E43" s="2">
        <f t="shared" si="0"/>
        <v>137.44104159350283</v>
      </c>
    </row>
    <row r="44" spans="1:5" x14ac:dyDescent="0.3">
      <c r="A44" t="s">
        <v>45</v>
      </c>
      <c r="B44">
        <v>698306186.11173332</v>
      </c>
      <c r="C44">
        <v>354200021</v>
      </c>
      <c r="D44">
        <v>344106165.11173332</v>
      </c>
      <c r="E44" s="2">
        <f t="shared" si="0"/>
        <v>97.150238483959129</v>
      </c>
    </row>
    <row r="45" spans="1:5" x14ac:dyDescent="0.3">
      <c r="A45" t="s">
        <v>46</v>
      </c>
      <c r="B45">
        <v>44296374943.931435</v>
      </c>
      <c r="C45">
        <v>17764622341</v>
      </c>
      <c r="D45">
        <v>26531752602.931435</v>
      </c>
      <c r="E45" s="2">
        <f t="shared" si="0"/>
        <v>149.35162759805633</v>
      </c>
    </row>
    <row r="46" spans="1:5" x14ac:dyDescent="0.3">
      <c r="A46" t="s">
        <v>47</v>
      </c>
      <c r="B46">
        <v>207698681.47536665</v>
      </c>
      <c r="C46">
        <v>203851514</v>
      </c>
      <c r="D46">
        <v>3847167.475366652</v>
      </c>
      <c r="E46" s="2">
        <f t="shared" si="0"/>
        <v>1.8872400797409099</v>
      </c>
    </row>
    <row r="47" spans="1:5" x14ac:dyDescent="0.3">
      <c r="A47" t="s">
        <v>48</v>
      </c>
      <c r="B47">
        <v>993116091.00683355</v>
      </c>
      <c r="C47">
        <v>1203514631</v>
      </c>
      <c r="D47">
        <v>210398539.99316645</v>
      </c>
      <c r="E47" s="2">
        <f t="shared" si="0"/>
        <v>17.482009322840248</v>
      </c>
    </row>
    <row r="48" spans="1:5" x14ac:dyDescent="0.3">
      <c r="A48" t="s">
        <v>49</v>
      </c>
      <c r="B48">
        <v>482925977.03689528</v>
      </c>
      <c r="C48">
        <v>544862941</v>
      </c>
      <c r="D48">
        <v>61936963.963104725</v>
      </c>
      <c r="E48" s="2">
        <f t="shared" si="0"/>
        <v>11.367439277376864</v>
      </c>
    </row>
    <row r="49" spans="1:5" x14ac:dyDescent="0.3">
      <c r="A49" t="s">
        <v>50</v>
      </c>
      <c r="B49">
        <v>485215793.09360498</v>
      </c>
      <c r="C49">
        <v>407085197</v>
      </c>
      <c r="D49">
        <v>78130596.093604982</v>
      </c>
      <c r="E49" s="2">
        <f t="shared" si="0"/>
        <v>19.192689065921741</v>
      </c>
    </row>
    <row r="50" spans="1:5" x14ac:dyDescent="0.3">
      <c r="A50" t="s">
        <v>51</v>
      </c>
      <c r="B50">
        <v>687417934.28280008</v>
      </c>
      <c r="C50">
        <v>152796420</v>
      </c>
      <c r="D50">
        <v>534621514.28280008</v>
      </c>
      <c r="E50" s="2">
        <f t="shared" si="0"/>
        <v>349.89138769272216</v>
      </c>
    </row>
    <row r="51" spans="1:5" x14ac:dyDescent="0.3">
      <c r="A51" t="s">
        <v>52</v>
      </c>
      <c r="B51">
        <v>2996442195.9698682</v>
      </c>
      <c r="C51">
        <v>895391278</v>
      </c>
      <c r="D51">
        <v>2101050917.9698682</v>
      </c>
      <c r="E51" s="2">
        <f t="shared" si="0"/>
        <v>234.65170697919936</v>
      </c>
    </row>
    <row r="52" spans="1:5" x14ac:dyDescent="0.3">
      <c r="A52" t="s">
        <v>53</v>
      </c>
      <c r="B52">
        <v>213571333.8553333</v>
      </c>
      <c r="C52">
        <v>183166414</v>
      </c>
      <c r="D52">
        <v>30404919.855333298</v>
      </c>
      <c r="E52" s="2">
        <f t="shared" si="0"/>
        <v>16.59961517581127</v>
      </c>
    </row>
    <row r="53" spans="1:5" x14ac:dyDescent="0.3">
      <c r="A53" t="s">
        <v>54</v>
      </c>
      <c r="B53">
        <v>28380257824.643772</v>
      </c>
      <c r="C53">
        <v>13383178097</v>
      </c>
      <c r="D53">
        <v>14997079727.643772</v>
      </c>
      <c r="E53" s="2">
        <f t="shared" si="0"/>
        <v>112.05918070391327</v>
      </c>
    </row>
    <row r="54" spans="1:5" x14ac:dyDescent="0.3">
      <c r="A54" t="s">
        <v>55</v>
      </c>
      <c r="B54">
        <v>215864367.13476068</v>
      </c>
      <c r="C54">
        <v>209778916</v>
      </c>
      <c r="D54">
        <v>6085451.1347606778</v>
      </c>
      <c r="E54" s="2">
        <f t="shared" si="0"/>
        <v>2.9008878731934518</v>
      </c>
    </row>
    <row r="55" spans="1:5" x14ac:dyDescent="0.3">
      <c r="A55" t="s">
        <v>56</v>
      </c>
      <c r="B55">
        <v>1673976662.6503663</v>
      </c>
      <c r="C55">
        <v>643400503</v>
      </c>
      <c r="D55">
        <v>1030576159.6503663</v>
      </c>
      <c r="E55" s="2">
        <f t="shared" si="0"/>
        <v>160.17646160440853</v>
      </c>
    </row>
    <row r="56" spans="1:5" x14ac:dyDescent="0.3">
      <c r="A56" t="s">
        <v>57</v>
      </c>
      <c r="B56">
        <v>3036216721.0811009</v>
      </c>
      <c r="C56">
        <v>2827723093</v>
      </c>
      <c r="D56">
        <v>208493628.08110094</v>
      </c>
      <c r="E56" s="2">
        <f t="shared" si="0"/>
        <v>7.3731981960052888</v>
      </c>
    </row>
    <row r="57" spans="1:5" x14ac:dyDescent="0.3">
      <c r="A57" t="s">
        <v>58</v>
      </c>
      <c r="B57">
        <v>27542360552.45121</v>
      </c>
      <c r="C57">
        <v>13423568577</v>
      </c>
      <c r="D57">
        <v>14118791975.45121</v>
      </c>
      <c r="E57" s="2">
        <f t="shared" si="0"/>
        <v>105.17912501778706</v>
      </c>
    </row>
    <row r="58" spans="1:5" x14ac:dyDescent="0.3">
      <c r="A58" t="s">
        <v>59</v>
      </c>
      <c r="B58">
        <v>218323065.17321286</v>
      </c>
      <c r="C58">
        <v>92238298</v>
      </c>
      <c r="D58">
        <v>126084767.17321286</v>
      </c>
      <c r="E58" s="2">
        <f t="shared" si="0"/>
        <v>136.69459422724046</v>
      </c>
    </row>
    <row r="59" spans="1:5" x14ac:dyDescent="0.3">
      <c r="A59" t="s">
        <v>60</v>
      </c>
      <c r="B59">
        <v>484116021.67876673</v>
      </c>
      <c r="C59">
        <v>345440215</v>
      </c>
      <c r="D59">
        <v>138675806.67876673</v>
      </c>
      <c r="E59" s="2">
        <f t="shared" si="0"/>
        <v>40.144661986956763</v>
      </c>
    </row>
    <row r="60" spans="1:5" x14ac:dyDescent="0.3">
      <c r="A60" t="s">
        <v>61</v>
      </c>
      <c r="B60">
        <v>267708738.63046667</v>
      </c>
      <c r="C60">
        <v>286599671</v>
      </c>
      <c r="D60">
        <v>18890932.36953333</v>
      </c>
      <c r="E60" s="2">
        <f t="shared" si="0"/>
        <v>6.5914005775440447</v>
      </c>
    </row>
    <row r="61" spans="1:5" x14ac:dyDescent="0.3">
      <c r="A61" t="s">
        <v>62</v>
      </c>
      <c r="B61">
        <v>3349451308.4898324</v>
      </c>
      <c r="C61">
        <v>672797382</v>
      </c>
      <c r="D61">
        <v>2676653926.4898324</v>
      </c>
      <c r="E61" s="2">
        <f t="shared" si="0"/>
        <v>397.83952763505732</v>
      </c>
    </row>
    <row r="62" spans="1:5" x14ac:dyDescent="0.3">
      <c r="A62" t="s">
        <v>63</v>
      </c>
      <c r="B62">
        <v>193887812.28969994</v>
      </c>
      <c r="C62">
        <v>191374287</v>
      </c>
      <c r="D62">
        <v>2513525.2896999419</v>
      </c>
      <c r="E62" s="2">
        <f t="shared" si="0"/>
        <v>1.3134080492746352</v>
      </c>
    </row>
    <row r="63" spans="1:5" x14ac:dyDescent="0.3">
      <c r="A63" t="s">
        <v>64</v>
      </c>
      <c r="B63">
        <v>193838986.84676659</v>
      </c>
      <c r="C63">
        <v>191201722</v>
      </c>
      <c r="D63">
        <v>2637264.8467665911</v>
      </c>
      <c r="E63" s="2">
        <f t="shared" si="0"/>
        <v>1.3793101961532497</v>
      </c>
    </row>
    <row r="64" spans="1:5" x14ac:dyDescent="0.3">
      <c r="A64" t="s">
        <v>65</v>
      </c>
      <c r="B64">
        <v>5166852315.1170979</v>
      </c>
      <c r="C64">
        <v>933012552</v>
      </c>
      <c r="D64">
        <v>4233839763.1170979</v>
      </c>
      <c r="E64" s="2">
        <f t="shared" si="0"/>
        <v>453.78165106583663</v>
      </c>
    </row>
    <row r="65" spans="1:5" x14ac:dyDescent="0.3">
      <c r="A65" t="s">
        <v>66</v>
      </c>
      <c r="B65">
        <v>299966914.49306673</v>
      </c>
      <c r="C65">
        <v>206256266</v>
      </c>
      <c r="D65">
        <v>93710648.493066728</v>
      </c>
      <c r="E65" s="2">
        <f t="shared" si="0"/>
        <v>45.434085620975381</v>
      </c>
    </row>
    <row r="66" spans="1:5" x14ac:dyDescent="0.3">
      <c r="A66" t="s">
        <v>67</v>
      </c>
      <c r="B66">
        <v>667983168.81583321</v>
      </c>
      <c r="C66">
        <v>617868692</v>
      </c>
      <c r="D66">
        <v>50114476.815833211</v>
      </c>
      <c r="E66" s="2">
        <f t="shared" ref="E66:E129" si="1">100*(D66/C66)</f>
        <v>8.1108619783947908</v>
      </c>
    </row>
    <row r="67" spans="1:5" x14ac:dyDescent="0.3">
      <c r="A67" t="s">
        <v>68</v>
      </c>
      <c r="B67">
        <v>5050061219.370491</v>
      </c>
      <c r="C67">
        <v>7371567213</v>
      </c>
      <c r="D67">
        <v>2321505993.629509</v>
      </c>
      <c r="E67" s="2">
        <f t="shared" si="1"/>
        <v>31.492706049474219</v>
      </c>
    </row>
    <row r="68" spans="1:5" x14ac:dyDescent="0.3">
      <c r="A68" t="s">
        <v>69</v>
      </c>
      <c r="B68">
        <v>386054371.74319977</v>
      </c>
      <c r="C68">
        <v>248950017</v>
      </c>
      <c r="D68">
        <v>137104354.74319977</v>
      </c>
      <c r="E68" s="2">
        <f t="shared" si="1"/>
        <v>55.073044941065334</v>
      </c>
    </row>
    <row r="69" spans="1:5" x14ac:dyDescent="0.3">
      <c r="A69" t="s">
        <v>70</v>
      </c>
      <c r="B69">
        <v>1860684979.0787327</v>
      </c>
      <c r="C69">
        <v>789442611</v>
      </c>
      <c r="D69">
        <v>1071242368.0787327</v>
      </c>
      <c r="E69" s="2">
        <f t="shared" si="1"/>
        <v>135.69604087139055</v>
      </c>
    </row>
    <row r="70" spans="1:5" x14ac:dyDescent="0.3">
      <c r="A70" t="s">
        <v>71</v>
      </c>
      <c r="B70">
        <v>78821787.966738135</v>
      </c>
      <c r="C70">
        <v>75120701</v>
      </c>
      <c r="D70">
        <v>3701086.9667381346</v>
      </c>
      <c r="E70" s="2">
        <f t="shared" si="1"/>
        <v>4.9268536068881126</v>
      </c>
    </row>
    <row r="71" spans="1:5" x14ac:dyDescent="0.3">
      <c r="A71" t="s">
        <v>72</v>
      </c>
      <c r="B71">
        <v>1088942426.6507325</v>
      </c>
      <c r="C71">
        <v>2693106061</v>
      </c>
      <c r="D71">
        <v>1604163634.3492675</v>
      </c>
      <c r="E71" s="2">
        <f t="shared" si="1"/>
        <v>59.565557316135255</v>
      </c>
    </row>
    <row r="72" spans="1:5" x14ac:dyDescent="0.3">
      <c r="A72" t="s">
        <v>73</v>
      </c>
      <c r="B72">
        <v>419235469.37033314</v>
      </c>
      <c r="C72">
        <v>421456188</v>
      </c>
      <c r="D72">
        <v>2220718.6296668649</v>
      </c>
      <c r="E72" s="2">
        <f t="shared" si="1"/>
        <v>0.52691565408143093</v>
      </c>
    </row>
    <row r="73" spans="1:5" x14ac:dyDescent="0.3">
      <c r="A73" t="s">
        <v>74</v>
      </c>
      <c r="B73">
        <v>304911024.79373324</v>
      </c>
      <c r="C73">
        <v>274952363</v>
      </c>
      <c r="D73">
        <v>29958661.793733239</v>
      </c>
      <c r="E73" s="2">
        <f t="shared" si="1"/>
        <v>10.895946289333487</v>
      </c>
    </row>
    <row r="74" spans="1:5" x14ac:dyDescent="0.3">
      <c r="A74" t="s">
        <v>75</v>
      </c>
      <c r="B74">
        <v>1359714825.2358675</v>
      </c>
      <c r="C74">
        <v>2726252831</v>
      </c>
      <c r="D74">
        <v>1366538005.7641325</v>
      </c>
      <c r="E74" s="2">
        <f t="shared" si="1"/>
        <v>50.125138440035336</v>
      </c>
    </row>
    <row r="75" spans="1:5" x14ac:dyDescent="0.3">
      <c r="A75" t="s">
        <v>76</v>
      </c>
      <c r="B75">
        <v>107647023.15113337</v>
      </c>
      <c r="C75">
        <v>99205380</v>
      </c>
      <c r="D75">
        <v>8441643.1511333734</v>
      </c>
      <c r="E75" s="2">
        <f t="shared" si="1"/>
        <v>8.509259428403352</v>
      </c>
    </row>
    <row r="76" spans="1:5" x14ac:dyDescent="0.3">
      <c r="A76" t="s">
        <v>77</v>
      </c>
      <c r="B76">
        <v>701127269.51739991</v>
      </c>
      <c r="C76">
        <v>245614379</v>
      </c>
      <c r="D76">
        <v>455512890.51739991</v>
      </c>
      <c r="E76" s="2">
        <f t="shared" si="1"/>
        <v>185.45856002893052</v>
      </c>
    </row>
    <row r="77" spans="1:5" x14ac:dyDescent="0.3">
      <c r="A77" t="s">
        <v>78</v>
      </c>
      <c r="B77">
        <v>1355718146.7485995</v>
      </c>
      <c r="C77">
        <v>376244104</v>
      </c>
      <c r="D77">
        <v>979474042.74859953</v>
      </c>
      <c r="E77" s="2">
        <f t="shared" si="1"/>
        <v>260.32940645060569</v>
      </c>
    </row>
    <row r="78" spans="1:5" x14ac:dyDescent="0.3">
      <c r="A78" t="s">
        <v>79</v>
      </c>
      <c r="B78">
        <v>6163466232.3625326</v>
      </c>
      <c r="C78">
        <v>4330744771</v>
      </c>
      <c r="D78">
        <v>1832721461.3625326</v>
      </c>
      <c r="E78" s="2">
        <f t="shared" si="1"/>
        <v>42.318851797385975</v>
      </c>
    </row>
    <row r="79" spans="1:5" x14ac:dyDescent="0.3">
      <c r="A79" t="s">
        <v>80</v>
      </c>
      <c r="B79">
        <v>141055416.76320001</v>
      </c>
      <c r="C79">
        <v>129561388</v>
      </c>
      <c r="D79">
        <v>11494028.763200015</v>
      </c>
      <c r="E79" s="2">
        <f t="shared" si="1"/>
        <v>8.8714924566878022</v>
      </c>
    </row>
    <row r="80" spans="1:5" x14ac:dyDescent="0.3">
      <c r="A80" t="s">
        <v>81</v>
      </c>
      <c r="B80">
        <v>525237068.80179983</v>
      </c>
      <c r="C80">
        <v>528124680</v>
      </c>
      <c r="D80">
        <v>2887611.1982001662</v>
      </c>
      <c r="E80" s="2">
        <f t="shared" si="1"/>
        <v>0.54676694870615894</v>
      </c>
    </row>
    <row r="81" spans="1:5" x14ac:dyDescent="0.3">
      <c r="A81" t="s">
        <v>82</v>
      </c>
      <c r="B81">
        <v>771793775.42566657</v>
      </c>
      <c r="C81">
        <v>960608921</v>
      </c>
      <c r="D81">
        <v>188815145.57433343</v>
      </c>
      <c r="E81" s="2">
        <f t="shared" si="1"/>
        <v>19.655776814749508</v>
      </c>
    </row>
    <row r="82" spans="1:5" x14ac:dyDescent="0.3">
      <c r="A82" t="s">
        <v>83</v>
      </c>
      <c r="B82">
        <v>580147532.43350005</v>
      </c>
      <c r="C82">
        <v>505059984</v>
      </c>
      <c r="D82">
        <v>75087548.433500051</v>
      </c>
      <c r="E82" s="2">
        <f t="shared" si="1"/>
        <v>14.867055560176798</v>
      </c>
    </row>
    <row r="83" spans="1:5" x14ac:dyDescent="0.3">
      <c r="A83" t="s">
        <v>84</v>
      </c>
      <c r="B83">
        <v>213562677.2218239</v>
      </c>
      <c r="C83">
        <v>213826898</v>
      </c>
      <c r="D83">
        <v>264220.77817609906</v>
      </c>
      <c r="E83" s="2">
        <f t="shared" si="1"/>
        <v>0.12356760568826988</v>
      </c>
    </row>
    <row r="84" spans="1:5" x14ac:dyDescent="0.3">
      <c r="A84" t="s">
        <v>85</v>
      </c>
      <c r="B84">
        <v>141548395.82484278</v>
      </c>
      <c r="C84">
        <v>109590525</v>
      </c>
      <c r="D84">
        <v>31957870.824842781</v>
      </c>
      <c r="E84" s="2">
        <f t="shared" si="1"/>
        <v>29.161162267306214</v>
      </c>
    </row>
    <row r="85" spans="1:5" x14ac:dyDescent="0.3">
      <c r="A85" t="s">
        <v>86</v>
      </c>
      <c r="B85">
        <v>187761630.09426647</v>
      </c>
      <c r="C85">
        <v>137348318</v>
      </c>
      <c r="D85">
        <v>50413312.094266474</v>
      </c>
      <c r="E85" s="2">
        <f t="shared" si="1"/>
        <v>36.704717486432173</v>
      </c>
    </row>
    <row r="86" spans="1:5" x14ac:dyDescent="0.3">
      <c r="A86" t="s">
        <v>87</v>
      </c>
      <c r="B86">
        <v>173478576.16023088</v>
      </c>
      <c r="C86">
        <v>163620245</v>
      </c>
      <c r="D86">
        <v>9858331.160230875</v>
      </c>
      <c r="E86" s="2">
        <f t="shared" si="1"/>
        <v>6.0251292009927466</v>
      </c>
    </row>
    <row r="87" spans="1:5" x14ac:dyDescent="0.3">
      <c r="A87" t="s">
        <v>88</v>
      </c>
      <c r="B87">
        <v>192545234.86952615</v>
      </c>
      <c r="C87">
        <v>191626063</v>
      </c>
      <c r="D87">
        <v>919171.86952614784</v>
      </c>
      <c r="E87" s="2">
        <f t="shared" si="1"/>
        <v>0.47966954762627872</v>
      </c>
    </row>
    <row r="88" spans="1:5" x14ac:dyDescent="0.3">
      <c r="A88" t="s">
        <v>89</v>
      </c>
      <c r="B88">
        <v>648365315.41506648</v>
      </c>
      <c r="C88">
        <v>350488657</v>
      </c>
      <c r="D88">
        <v>297876658.41506648</v>
      </c>
      <c r="E88" s="2">
        <f t="shared" si="1"/>
        <v>84.988958263224617</v>
      </c>
    </row>
    <row r="89" spans="1:5" x14ac:dyDescent="0.3">
      <c r="A89" t="s">
        <v>90</v>
      </c>
      <c r="B89">
        <v>174720534.84666666</v>
      </c>
      <c r="C89">
        <v>197503017</v>
      </c>
      <c r="D89">
        <v>22782482.153333336</v>
      </c>
      <c r="E89" s="2">
        <f t="shared" si="1"/>
        <v>11.535257789673834</v>
      </c>
    </row>
    <row r="90" spans="1:5" x14ac:dyDescent="0.3">
      <c r="A90" t="s">
        <v>91</v>
      </c>
      <c r="B90">
        <v>357084126.12609982</v>
      </c>
      <c r="C90">
        <v>285876532</v>
      </c>
      <c r="D90">
        <v>71207594.126099825</v>
      </c>
      <c r="E90" s="2">
        <f t="shared" si="1"/>
        <v>24.908513345929293</v>
      </c>
    </row>
    <row r="91" spans="1:5" x14ac:dyDescent="0.3">
      <c r="A91" t="s">
        <v>92</v>
      </c>
      <c r="B91">
        <v>145764305.20993328</v>
      </c>
      <c r="C91">
        <v>157495362</v>
      </c>
      <c r="D91">
        <v>11731056.790066719</v>
      </c>
      <c r="E91" s="2">
        <f t="shared" si="1"/>
        <v>7.448509366305478</v>
      </c>
    </row>
    <row r="92" spans="1:5" x14ac:dyDescent="0.3">
      <c r="A92" t="s">
        <v>93</v>
      </c>
      <c r="B92">
        <v>194019357.93263334</v>
      </c>
      <c r="C92">
        <v>142749723</v>
      </c>
      <c r="D92">
        <v>51269634.93263334</v>
      </c>
      <c r="E92" s="2">
        <f t="shared" si="1"/>
        <v>35.915750906664343</v>
      </c>
    </row>
    <row r="93" spans="1:5" x14ac:dyDescent="0.3">
      <c r="A93" t="s">
        <v>94</v>
      </c>
      <c r="B93">
        <v>5972004991.121232</v>
      </c>
      <c r="C93">
        <v>4240655954</v>
      </c>
      <c r="D93">
        <v>1731349037.121232</v>
      </c>
      <c r="E93" s="2">
        <f t="shared" si="1"/>
        <v>40.827387458492986</v>
      </c>
    </row>
    <row r="94" spans="1:5" x14ac:dyDescent="0.3">
      <c r="A94" t="s">
        <v>95</v>
      </c>
      <c r="B94">
        <v>213496785.00010169</v>
      </c>
      <c r="C94">
        <v>214696876</v>
      </c>
      <c r="D94">
        <v>1200090.9998983145</v>
      </c>
      <c r="E94" s="2">
        <f t="shared" si="1"/>
        <v>0.55896994043747261</v>
      </c>
    </row>
    <row r="95" spans="1:5" x14ac:dyDescent="0.3">
      <c r="A95" t="s">
        <v>96</v>
      </c>
      <c r="B95">
        <v>1050929002.6206324</v>
      </c>
      <c r="C95">
        <v>366778658</v>
      </c>
      <c r="D95">
        <v>684150344.62063241</v>
      </c>
      <c r="E95" s="2">
        <f t="shared" si="1"/>
        <v>186.52948575340292</v>
      </c>
    </row>
    <row r="96" spans="1:5" x14ac:dyDescent="0.3">
      <c r="A96" t="s">
        <v>97</v>
      </c>
      <c r="B96">
        <v>1784806827.2088664</v>
      </c>
      <c r="C96">
        <v>933708590</v>
      </c>
      <c r="D96">
        <v>851098237.20886636</v>
      </c>
      <c r="E96" s="2">
        <f t="shared" si="1"/>
        <v>91.152448025445111</v>
      </c>
    </row>
    <row r="97" spans="1:5" x14ac:dyDescent="0.3">
      <c r="A97" t="s">
        <v>98</v>
      </c>
      <c r="B97">
        <v>9980803584.1319637</v>
      </c>
      <c r="C97">
        <v>5105755871</v>
      </c>
      <c r="D97">
        <v>4875047713.1319637</v>
      </c>
      <c r="E97" s="2">
        <f t="shared" si="1"/>
        <v>95.481410320097211</v>
      </c>
    </row>
    <row r="98" spans="1:5" x14ac:dyDescent="0.3">
      <c r="A98" t="s">
        <v>99</v>
      </c>
      <c r="B98">
        <v>505969879.6559332</v>
      </c>
      <c r="C98">
        <v>311644990</v>
      </c>
      <c r="D98">
        <v>194324889.6559332</v>
      </c>
      <c r="E98" s="2">
        <f t="shared" si="1"/>
        <v>62.354568785441799</v>
      </c>
    </row>
    <row r="99" spans="1:5" x14ac:dyDescent="0.3">
      <c r="A99" t="s">
        <v>100</v>
      </c>
      <c r="B99">
        <v>186641672.69220001</v>
      </c>
      <c r="C99">
        <v>210853858</v>
      </c>
      <c r="D99">
        <v>24212185.307799995</v>
      </c>
      <c r="E99" s="2">
        <f t="shared" si="1"/>
        <v>11.482922597413415</v>
      </c>
    </row>
    <row r="100" spans="1:5" x14ac:dyDescent="0.3">
      <c r="A100" t="s">
        <v>101</v>
      </c>
      <c r="B100">
        <v>101264753.09050585</v>
      </c>
      <c r="C100">
        <v>100596794</v>
      </c>
      <c r="D100">
        <v>667959.0905058533</v>
      </c>
      <c r="E100" s="2">
        <f t="shared" si="1"/>
        <v>0.66399639983144321</v>
      </c>
    </row>
    <row r="101" spans="1:5" x14ac:dyDescent="0.3">
      <c r="A101" t="s">
        <v>102</v>
      </c>
      <c r="B101">
        <v>683757034331.48547</v>
      </c>
      <c r="C101">
        <v>601572339336</v>
      </c>
      <c r="D101">
        <v>82184694995.485474</v>
      </c>
      <c r="E101" s="2">
        <f t="shared" si="1"/>
        <v>13.661647921877329</v>
      </c>
    </row>
    <row r="102" spans="1:5" x14ac:dyDescent="0.3">
      <c r="A102" t="s">
        <v>103</v>
      </c>
      <c r="B102">
        <v>2681007640.0988674</v>
      </c>
      <c r="C102">
        <v>1411521309</v>
      </c>
      <c r="D102">
        <v>1269486331.0988674</v>
      </c>
      <c r="E102" s="2">
        <f t="shared" si="1"/>
        <v>89.93745422081102</v>
      </c>
    </row>
    <row r="103" spans="1:5" x14ac:dyDescent="0.3">
      <c r="A103" t="s">
        <v>104</v>
      </c>
      <c r="B103">
        <v>3280587306.9871659</v>
      </c>
      <c r="C103">
        <v>325894107</v>
      </c>
      <c r="D103">
        <v>2954693199.9871659</v>
      </c>
      <c r="E103" s="2">
        <f t="shared" si="1"/>
        <v>906.64210751965686</v>
      </c>
    </row>
    <row r="104" spans="1:5" x14ac:dyDescent="0.3">
      <c r="A104" t="s">
        <v>105</v>
      </c>
      <c r="B104">
        <v>218643963.7040095</v>
      </c>
      <c r="C104">
        <v>204621031</v>
      </c>
      <c r="D104">
        <v>14022932.704009503</v>
      </c>
      <c r="E104" s="2">
        <f t="shared" si="1"/>
        <v>6.8531238629178359</v>
      </c>
    </row>
    <row r="105" spans="1:5" x14ac:dyDescent="0.3">
      <c r="A105" t="s">
        <v>106</v>
      </c>
      <c r="B105">
        <v>192461739.24642155</v>
      </c>
      <c r="C105">
        <v>204131055</v>
      </c>
      <c r="D105">
        <v>11669315.753578454</v>
      </c>
      <c r="E105" s="2">
        <f t="shared" si="1"/>
        <v>5.7165803378513154</v>
      </c>
    </row>
    <row r="106" spans="1:5" x14ac:dyDescent="0.3">
      <c r="A106" t="s">
        <v>107</v>
      </c>
      <c r="B106">
        <v>193555423.48821679</v>
      </c>
      <c r="C106">
        <v>192322709</v>
      </c>
      <c r="D106">
        <v>1232714.4882167876</v>
      </c>
      <c r="E106" s="2">
        <f t="shared" si="1"/>
        <v>0.64096148324157998</v>
      </c>
    </row>
    <row r="107" spans="1:5" x14ac:dyDescent="0.3">
      <c r="A107" t="s">
        <v>108</v>
      </c>
      <c r="B107">
        <v>1263037831.8225999</v>
      </c>
      <c r="C107">
        <v>537197007</v>
      </c>
      <c r="D107">
        <v>725840824.82259989</v>
      </c>
      <c r="E107" s="2">
        <f t="shared" si="1"/>
        <v>135.11631959308363</v>
      </c>
    </row>
    <row r="108" spans="1:5" x14ac:dyDescent="0.3">
      <c r="A108" t="s">
        <v>109</v>
      </c>
      <c r="B108">
        <v>126573545496.79636</v>
      </c>
      <c r="C108">
        <v>112530621893</v>
      </c>
      <c r="D108">
        <v>14042923603.796356</v>
      </c>
      <c r="E108" s="2">
        <f t="shared" si="1"/>
        <v>12.47920198748133</v>
      </c>
    </row>
    <row r="109" spans="1:5" x14ac:dyDescent="0.3">
      <c r="A109" t="s">
        <v>110</v>
      </c>
      <c r="B109">
        <v>2943492231.9059672</v>
      </c>
      <c r="C109">
        <v>3469380334</v>
      </c>
      <c r="D109">
        <v>525888102.09403276</v>
      </c>
      <c r="E109" s="2">
        <f t="shared" si="1"/>
        <v>15.157983601288056</v>
      </c>
    </row>
    <row r="110" spans="1:5" x14ac:dyDescent="0.3">
      <c r="A110" t="s">
        <v>111</v>
      </c>
      <c r="B110">
        <v>557440398.84763384</v>
      </c>
      <c r="C110">
        <v>444709608</v>
      </c>
      <c r="D110">
        <v>112730790.84763384</v>
      </c>
      <c r="E110" s="2">
        <f t="shared" si="1"/>
        <v>25.349304089610282</v>
      </c>
    </row>
    <row r="111" spans="1:5" x14ac:dyDescent="0.3">
      <c r="A111" t="s">
        <v>112</v>
      </c>
      <c r="B111">
        <v>215456864.97804418</v>
      </c>
      <c r="C111">
        <v>213126267</v>
      </c>
      <c r="D111">
        <v>2330597.9780441821</v>
      </c>
      <c r="E111" s="2">
        <f t="shared" si="1"/>
        <v>1.0935292072863934</v>
      </c>
    </row>
    <row r="112" spans="1:5" x14ac:dyDescent="0.3">
      <c r="A112" t="s">
        <v>113</v>
      </c>
      <c r="B112">
        <v>1681292692.6949425</v>
      </c>
      <c r="C112">
        <v>294973586</v>
      </c>
      <c r="D112">
        <v>1386319106.6949425</v>
      </c>
      <c r="E112" s="2">
        <f t="shared" si="1"/>
        <v>469.98076183504185</v>
      </c>
    </row>
    <row r="113" spans="1:5" x14ac:dyDescent="0.3">
      <c r="A113" t="s">
        <v>114</v>
      </c>
      <c r="B113">
        <v>1875905507.1551998</v>
      </c>
      <c r="C113">
        <v>321664493</v>
      </c>
      <c r="D113">
        <v>1554241014.1551998</v>
      </c>
      <c r="E113" s="2">
        <f t="shared" si="1"/>
        <v>483.18700011294061</v>
      </c>
    </row>
    <row r="114" spans="1:5" x14ac:dyDescent="0.3">
      <c r="A114" t="s">
        <v>115</v>
      </c>
      <c r="B114">
        <v>186956506.05033323</v>
      </c>
      <c r="C114">
        <v>161130519</v>
      </c>
      <c r="D114">
        <v>25825987.050333232</v>
      </c>
      <c r="E114" s="2">
        <f t="shared" si="1"/>
        <v>16.027992220600513</v>
      </c>
    </row>
    <row r="115" spans="1:5" x14ac:dyDescent="0.3">
      <c r="A115" t="s">
        <v>116</v>
      </c>
      <c r="B115">
        <v>193555423.48821679</v>
      </c>
      <c r="C115">
        <v>193147214</v>
      </c>
      <c r="D115">
        <v>408209.48821678758</v>
      </c>
      <c r="E115" s="2">
        <f t="shared" si="1"/>
        <v>0.21134629889965048</v>
      </c>
    </row>
    <row r="116" spans="1:5" x14ac:dyDescent="0.3">
      <c r="A116" t="s">
        <v>117</v>
      </c>
      <c r="B116">
        <v>6333738795.7336979</v>
      </c>
      <c r="C116">
        <v>4217872669</v>
      </c>
      <c r="D116">
        <v>2115866126.7336979</v>
      </c>
      <c r="E116" s="2">
        <f t="shared" si="1"/>
        <v>50.164295908803261</v>
      </c>
    </row>
    <row r="117" spans="1:5" x14ac:dyDescent="0.3">
      <c r="A117" t="s">
        <v>118</v>
      </c>
      <c r="B117">
        <v>85515213.96709998</v>
      </c>
      <c r="C117">
        <v>82255176</v>
      </c>
      <c r="D117">
        <v>3260037.9670999795</v>
      </c>
      <c r="E117" s="2">
        <f t="shared" si="1"/>
        <v>3.9633225842225164</v>
      </c>
    </row>
    <row r="118" spans="1:5" x14ac:dyDescent="0.3">
      <c r="A118" t="s">
        <v>119</v>
      </c>
      <c r="B118">
        <v>292073999.44520003</v>
      </c>
      <c r="C118">
        <v>248982265</v>
      </c>
      <c r="D118">
        <v>43091734.445200026</v>
      </c>
      <c r="E118" s="2">
        <f t="shared" si="1"/>
        <v>17.307150147903116</v>
      </c>
    </row>
    <row r="119" spans="1:5" x14ac:dyDescent="0.3">
      <c r="A119" t="s">
        <v>120</v>
      </c>
      <c r="B119">
        <v>518997950.66460931</v>
      </c>
      <c r="C119">
        <v>251112531</v>
      </c>
      <c r="D119">
        <v>267885419.66460931</v>
      </c>
      <c r="E119" s="2">
        <f t="shared" si="1"/>
        <v>106.67943116889269</v>
      </c>
    </row>
    <row r="120" spans="1:5" x14ac:dyDescent="0.3">
      <c r="A120" t="s">
        <v>121</v>
      </c>
      <c r="B120">
        <v>6217475587.0514059</v>
      </c>
      <c r="C120">
        <v>942579039</v>
      </c>
      <c r="D120">
        <v>5274896548.0514059</v>
      </c>
      <c r="E120" s="2">
        <f t="shared" si="1"/>
        <v>559.62379066350172</v>
      </c>
    </row>
    <row r="121" spans="1:5" x14ac:dyDescent="0.3">
      <c r="A121" t="s">
        <v>122</v>
      </c>
      <c r="B121">
        <v>199164193.63306674</v>
      </c>
      <c r="C121">
        <v>120269785</v>
      </c>
      <c r="D121">
        <v>78894408.633066744</v>
      </c>
      <c r="E121" s="2">
        <f t="shared" si="1"/>
        <v>65.597862865612285</v>
      </c>
    </row>
    <row r="122" spans="1:5" x14ac:dyDescent="0.3">
      <c r="A122" t="s">
        <v>123</v>
      </c>
      <c r="B122">
        <v>144003331.21003327</v>
      </c>
      <c r="C122">
        <v>151982750</v>
      </c>
      <c r="D122">
        <v>7979418.7899667323</v>
      </c>
      <c r="E122" s="2">
        <f t="shared" si="1"/>
        <v>5.2502134551235136</v>
      </c>
    </row>
    <row r="123" spans="1:5" x14ac:dyDescent="0.3">
      <c r="A123" t="s">
        <v>124</v>
      </c>
      <c r="B123">
        <v>739893328.4520998</v>
      </c>
      <c r="C123">
        <v>558312000</v>
      </c>
      <c r="D123">
        <v>181581328.4520998</v>
      </c>
      <c r="E123" s="2">
        <f t="shared" si="1"/>
        <v>32.523271656725953</v>
      </c>
    </row>
    <row r="124" spans="1:5" x14ac:dyDescent="0.3">
      <c r="A124" t="s">
        <v>125</v>
      </c>
      <c r="B124">
        <v>1167162971.7037344</v>
      </c>
      <c r="C124">
        <v>1061927849</v>
      </c>
      <c r="D124">
        <v>105235122.7037344</v>
      </c>
      <c r="E124" s="2">
        <f t="shared" si="1"/>
        <v>9.9098185251316817</v>
      </c>
    </row>
    <row r="125" spans="1:5" x14ac:dyDescent="0.3">
      <c r="A125" t="s">
        <v>126</v>
      </c>
      <c r="B125">
        <v>48561240934.196602</v>
      </c>
      <c r="C125">
        <v>18032764598</v>
      </c>
      <c r="D125">
        <v>30528476336.196602</v>
      </c>
      <c r="E125" s="2">
        <f t="shared" si="1"/>
        <v>169.29448710034453</v>
      </c>
    </row>
    <row r="126" spans="1:5" x14ac:dyDescent="0.3">
      <c r="A126" t="s">
        <v>127</v>
      </c>
      <c r="B126">
        <v>1355261292.6294656</v>
      </c>
      <c r="C126">
        <v>1173457360</v>
      </c>
      <c r="D126">
        <v>181803932.62946558</v>
      </c>
      <c r="E126" s="2">
        <f t="shared" si="1"/>
        <v>15.493015666923387</v>
      </c>
    </row>
    <row r="127" spans="1:5" x14ac:dyDescent="0.3">
      <c r="A127" t="s">
        <v>128</v>
      </c>
      <c r="B127">
        <v>1271374139.3900669</v>
      </c>
      <c r="C127">
        <v>434545814</v>
      </c>
      <c r="D127">
        <v>836828325.39006686</v>
      </c>
      <c r="E127" s="2">
        <f t="shared" si="1"/>
        <v>192.57539675438383</v>
      </c>
    </row>
    <row r="128" spans="1:5" x14ac:dyDescent="0.3">
      <c r="A128" t="s">
        <v>129</v>
      </c>
      <c r="B128">
        <v>7718267160.0552664</v>
      </c>
      <c r="C128">
        <v>49926946938</v>
      </c>
      <c r="D128">
        <v>42208679777.944733</v>
      </c>
      <c r="E128" s="2">
        <f t="shared" si="1"/>
        <v>84.540878957329539</v>
      </c>
    </row>
    <row r="129" spans="1:5" x14ac:dyDescent="0.3">
      <c r="A129" t="s">
        <v>130</v>
      </c>
      <c r="B129">
        <v>2972164557.9475331</v>
      </c>
      <c r="C129">
        <v>1491815049</v>
      </c>
      <c r="D129">
        <v>1480349508.9475331</v>
      </c>
      <c r="E129" s="2">
        <f t="shared" si="1"/>
        <v>99.231436895602272</v>
      </c>
    </row>
    <row r="130" spans="1:5" x14ac:dyDescent="0.3">
      <c r="A130" t="s">
        <v>131</v>
      </c>
      <c r="B130">
        <v>336054706.14746666</v>
      </c>
      <c r="C130">
        <v>303874643</v>
      </c>
      <c r="D130">
        <v>32180063.14746666</v>
      </c>
      <c r="E130" s="2">
        <f t="shared" ref="E130:E193" si="2">100*(D130/C130)</f>
        <v>10.589913929562941</v>
      </c>
    </row>
    <row r="131" spans="1:5" x14ac:dyDescent="0.3">
      <c r="A131" t="s">
        <v>132</v>
      </c>
      <c r="B131">
        <v>584859420.35589969</v>
      </c>
      <c r="C131">
        <v>379434899</v>
      </c>
      <c r="D131">
        <v>205424521.35589969</v>
      </c>
      <c r="E131" s="2">
        <f t="shared" si="2"/>
        <v>54.13959598795357</v>
      </c>
    </row>
    <row r="132" spans="1:5" x14ac:dyDescent="0.3">
      <c r="A132" t="s">
        <v>133</v>
      </c>
      <c r="B132">
        <v>922654071.77106655</v>
      </c>
      <c r="C132">
        <v>825785742</v>
      </c>
      <c r="D132">
        <v>96868329.771066546</v>
      </c>
      <c r="E132" s="2">
        <f t="shared" si="2"/>
        <v>11.730443484826667</v>
      </c>
    </row>
    <row r="133" spans="1:5" x14ac:dyDescent="0.3">
      <c r="A133" t="s">
        <v>134</v>
      </c>
      <c r="B133">
        <v>5411516458.0347281</v>
      </c>
      <c r="C133">
        <v>1570870651</v>
      </c>
      <c r="D133">
        <v>3840645807.0347281</v>
      </c>
      <c r="E133" s="2">
        <f t="shared" si="2"/>
        <v>244.49153751709679</v>
      </c>
    </row>
    <row r="134" spans="1:5" x14ac:dyDescent="0.3">
      <c r="A134" t="s">
        <v>135</v>
      </c>
      <c r="B134">
        <v>79600945.712742984</v>
      </c>
      <c r="C134">
        <v>79425844</v>
      </c>
      <c r="D134">
        <v>175101.71274298429</v>
      </c>
      <c r="E134" s="2">
        <f t="shared" si="2"/>
        <v>0.22045936678115036</v>
      </c>
    </row>
    <row r="135" spans="1:5" x14ac:dyDescent="0.3">
      <c r="A135" t="s">
        <v>136</v>
      </c>
      <c r="B135">
        <v>128038947.7530003</v>
      </c>
      <c r="C135">
        <v>108434184</v>
      </c>
      <c r="D135">
        <v>19604763.753000304</v>
      </c>
      <c r="E135" s="2">
        <f t="shared" si="2"/>
        <v>18.079873919649085</v>
      </c>
    </row>
    <row r="136" spans="1:5" x14ac:dyDescent="0.3">
      <c r="A136" t="s">
        <v>137</v>
      </c>
      <c r="B136">
        <v>159629073.68453354</v>
      </c>
      <c r="C136">
        <v>146854571</v>
      </c>
      <c r="D136">
        <v>12774502.684533536</v>
      </c>
      <c r="E136" s="2">
        <f t="shared" si="2"/>
        <v>8.6987436601708072</v>
      </c>
    </row>
    <row r="137" spans="1:5" x14ac:dyDescent="0.3">
      <c r="A137" t="s">
        <v>138</v>
      </c>
      <c r="B137">
        <v>655796133.5595001</v>
      </c>
      <c r="C137">
        <v>622260592</v>
      </c>
      <c r="D137">
        <v>33535541.559500098</v>
      </c>
      <c r="E137" s="2">
        <f t="shared" si="2"/>
        <v>5.3893082722326877</v>
      </c>
    </row>
    <row r="138" spans="1:5" x14ac:dyDescent="0.3">
      <c r="A138" t="s">
        <v>139</v>
      </c>
      <c r="B138">
        <v>198109358.90500009</v>
      </c>
      <c r="C138">
        <v>203357058</v>
      </c>
      <c r="D138">
        <v>5247699.0949999094</v>
      </c>
      <c r="E138" s="2">
        <f t="shared" si="2"/>
        <v>2.5805345271074436</v>
      </c>
    </row>
    <row r="139" spans="1:5" x14ac:dyDescent="0.3">
      <c r="A139" t="s">
        <v>140</v>
      </c>
      <c r="B139">
        <v>303016901.1842171</v>
      </c>
      <c r="C139">
        <v>297785426</v>
      </c>
      <c r="D139">
        <v>5231475.1842170954</v>
      </c>
      <c r="E139" s="2">
        <f t="shared" si="2"/>
        <v>1.7567935592043029</v>
      </c>
    </row>
    <row r="140" spans="1:5" x14ac:dyDescent="0.3">
      <c r="A140" t="s">
        <v>141</v>
      </c>
      <c r="B140">
        <v>1691210267.0945992</v>
      </c>
      <c r="C140">
        <v>336119851</v>
      </c>
      <c r="D140">
        <v>1355090416.0945992</v>
      </c>
      <c r="E140" s="2">
        <f t="shared" si="2"/>
        <v>403.15691324479354</v>
      </c>
    </row>
    <row r="141" spans="1:5" x14ac:dyDescent="0.3">
      <c r="A141" t="s">
        <v>142</v>
      </c>
      <c r="B141">
        <v>257109469.1401813</v>
      </c>
      <c r="C141">
        <v>133658249</v>
      </c>
      <c r="D141">
        <v>123451220.1401813</v>
      </c>
      <c r="E141" s="2">
        <f t="shared" si="2"/>
        <v>92.363337888843134</v>
      </c>
    </row>
    <row r="142" spans="1:5" x14ac:dyDescent="0.3">
      <c r="A142" t="s">
        <v>143</v>
      </c>
      <c r="B142">
        <v>109474429.26197486</v>
      </c>
      <c r="C142">
        <v>110556850</v>
      </c>
      <c r="D142">
        <v>1082420.7380251437</v>
      </c>
      <c r="E142" s="2">
        <f t="shared" si="2"/>
        <v>0.97906257099867056</v>
      </c>
    </row>
    <row r="143" spans="1:5" x14ac:dyDescent="0.3">
      <c r="A143" t="s">
        <v>144</v>
      </c>
      <c r="B143">
        <v>1785961390.9554987</v>
      </c>
      <c r="C143">
        <v>10713631475</v>
      </c>
      <c r="D143">
        <v>8927670084.0445023</v>
      </c>
      <c r="E143" s="2">
        <f t="shared" si="2"/>
        <v>83.330009109208248</v>
      </c>
    </row>
    <row r="144" spans="1:5" x14ac:dyDescent="0.3">
      <c r="A144" t="s">
        <v>145</v>
      </c>
      <c r="B144">
        <v>358246766326.98425</v>
      </c>
      <c r="C144">
        <v>98284558569</v>
      </c>
      <c r="D144">
        <v>259962207757.98425</v>
      </c>
      <c r="E144" s="2">
        <f t="shared" si="2"/>
        <v>264.49954249474456</v>
      </c>
    </row>
    <row r="145" spans="1:5" x14ac:dyDescent="0.3">
      <c r="A145" t="s">
        <v>146</v>
      </c>
      <c r="B145">
        <v>162905866.27536696</v>
      </c>
      <c r="C145">
        <v>158990417</v>
      </c>
      <c r="D145">
        <v>3915449.275366962</v>
      </c>
      <c r="E145" s="2">
        <f t="shared" si="2"/>
        <v>2.4626951417876728</v>
      </c>
    </row>
    <row r="146" spans="1:5" x14ac:dyDescent="0.3">
      <c r="A146" t="s">
        <v>147</v>
      </c>
      <c r="B146">
        <v>94415288.811844781</v>
      </c>
      <c r="C146">
        <v>87532282</v>
      </c>
      <c r="D146">
        <v>6883006.811844781</v>
      </c>
      <c r="E146" s="2">
        <f t="shared" si="2"/>
        <v>7.8633924017253207</v>
      </c>
    </row>
    <row r="147" spans="1:5" x14ac:dyDescent="0.3">
      <c r="A147" t="s">
        <v>148</v>
      </c>
      <c r="B147">
        <v>2584285737.0866671</v>
      </c>
      <c r="C147">
        <v>432706358</v>
      </c>
      <c r="D147">
        <v>2151579379.0866671</v>
      </c>
      <c r="E147" s="2">
        <f t="shared" si="2"/>
        <v>497.23775472850048</v>
      </c>
    </row>
    <row r="148" spans="1:5" x14ac:dyDescent="0.3">
      <c r="A148" t="s">
        <v>149</v>
      </c>
      <c r="B148">
        <v>194050742.36438614</v>
      </c>
      <c r="C148">
        <v>192012011</v>
      </c>
      <c r="D148">
        <v>2038731.3643861413</v>
      </c>
      <c r="E148" s="2">
        <f t="shared" si="2"/>
        <v>1.0617728306517977</v>
      </c>
    </row>
    <row r="149" spans="1:5" x14ac:dyDescent="0.3">
      <c r="A149" t="s">
        <v>150</v>
      </c>
      <c r="B149">
        <v>726890863.78346658</v>
      </c>
      <c r="C149">
        <v>394628052</v>
      </c>
      <c r="D149">
        <v>332262811.78346658</v>
      </c>
      <c r="E149" s="2">
        <f t="shared" si="2"/>
        <v>84.19645032823631</v>
      </c>
    </row>
    <row r="150" spans="1:5" x14ac:dyDescent="0.3">
      <c r="A150" t="s">
        <v>151</v>
      </c>
      <c r="B150">
        <v>5495871520.4856644</v>
      </c>
      <c r="C150">
        <v>3708583185</v>
      </c>
      <c r="D150">
        <v>1787288335.4856644</v>
      </c>
      <c r="E150" s="2">
        <f t="shared" si="2"/>
        <v>48.193292325615303</v>
      </c>
    </row>
    <row r="151" spans="1:5" x14ac:dyDescent="0.3">
      <c r="A151" t="s">
        <v>152</v>
      </c>
      <c r="B151">
        <v>224376672.92027649</v>
      </c>
      <c r="C151">
        <v>192771323</v>
      </c>
      <c r="D151">
        <v>31605349.920276493</v>
      </c>
      <c r="E151" s="2">
        <f t="shared" si="2"/>
        <v>16.395254972793072</v>
      </c>
    </row>
    <row r="152" spans="1:5" x14ac:dyDescent="0.3">
      <c r="A152" t="s">
        <v>153</v>
      </c>
      <c r="B152">
        <v>3186261516.660934</v>
      </c>
      <c r="C152">
        <v>232907284</v>
      </c>
      <c r="D152">
        <v>2953354232.660934</v>
      </c>
      <c r="E152" s="2">
        <f t="shared" si="2"/>
        <v>1268.0385868313738</v>
      </c>
    </row>
    <row r="153" spans="1:5" x14ac:dyDescent="0.3">
      <c r="A153" t="s">
        <v>154</v>
      </c>
      <c r="B153">
        <v>171696985377.51035</v>
      </c>
      <c r="C153">
        <v>110502888324</v>
      </c>
      <c r="D153">
        <v>61194097053.510345</v>
      </c>
      <c r="E153" s="2">
        <f t="shared" si="2"/>
        <v>55.377825848394288</v>
      </c>
    </row>
    <row r="154" spans="1:5" x14ac:dyDescent="0.3">
      <c r="A154" t="s">
        <v>155</v>
      </c>
      <c r="B154">
        <v>3935208769.0756516</v>
      </c>
      <c r="C154">
        <v>3630707847</v>
      </c>
      <c r="D154">
        <v>304500922.07565165</v>
      </c>
      <c r="E154" s="2">
        <f t="shared" si="2"/>
        <v>8.3868197306829906</v>
      </c>
    </row>
    <row r="155" spans="1:5" x14ac:dyDescent="0.3">
      <c r="A155" t="s">
        <v>156</v>
      </c>
      <c r="B155">
        <v>89389731.842623949</v>
      </c>
      <c r="C155">
        <v>72506703</v>
      </c>
      <c r="D155">
        <v>16883028.842623949</v>
      </c>
      <c r="E155" s="2">
        <f t="shared" si="2"/>
        <v>23.284783535977287</v>
      </c>
    </row>
    <row r="156" spans="1:5" x14ac:dyDescent="0.3">
      <c r="A156" t="s">
        <v>157</v>
      </c>
      <c r="B156">
        <v>253915738.44766697</v>
      </c>
      <c r="C156">
        <v>221377688</v>
      </c>
      <c r="D156">
        <v>32538050.447666973</v>
      </c>
      <c r="E156" s="2">
        <f t="shared" si="2"/>
        <v>14.697980967109464</v>
      </c>
    </row>
    <row r="157" spans="1:5" x14ac:dyDescent="0.3">
      <c r="A157" t="s">
        <v>158</v>
      </c>
      <c r="B157">
        <v>754950866.10180044</v>
      </c>
      <c r="C157">
        <v>494870470</v>
      </c>
      <c r="D157">
        <v>260080396.10180044</v>
      </c>
      <c r="E157" s="2">
        <f t="shared" si="2"/>
        <v>52.555246649047461</v>
      </c>
    </row>
    <row r="158" spans="1:5" x14ac:dyDescent="0.3">
      <c r="A158" t="s">
        <v>159</v>
      </c>
      <c r="B158">
        <v>356461950.44190013</v>
      </c>
      <c r="C158">
        <v>272740128</v>
      </c>
      <c r="D158">
        <v>83721822.441900134</v>
      </c>
      <c r="E158" s="2">
        <f t="shared" si="2"/>
        <v>30.696554649230102</v>
      </c>
    </row>
    <row r="159" spans="1:5" x14ac:dyDescent="0.3">
      <c r="A159" t="s">
        <v>160</v>
      </c>
      <c r="B159">
        <v>198938809.87462813</v>
      </c>
      <c r="C159">
        <v>189455780</v>
      </c>
      <c r="D159">
        <v>9483029.8746281266</v>
      </c>
      <c r="E159" s="2">
        <f t="shared" si="2"/>
        <v>5.0054054168355941</v>
      </c>
    </row>
    <row r="160" spans="1:5" x14ac:dyDescent="0.3">
      <c r="A160" t="s">
        <v>161</v>
      </c>
      <c r="B160">
        <v>294253153.12416703</v>
      </c>
      <c r="C160">
        <v>309445514</v>
      </c>
      <c r="D160">
        <v>15192360.875832975</v>
      </c>
      <c r="E160" s="2">
        <f t="shared" si="2"/>
        <v>4.9095430983798245</v>
      </c>
    </row>
    <row r="161" spans="1:5" x14ac:dyDescent="0.3">
      <c r="A161" t="s">
        <v>162</v>
      </c>
      <c r="B161">
        <v>346412591.06849998</v>
      </c>
      <c r="C161">
        <v>275928732</v>
      </c>
      <c r="D161">
        <v>70483859.068499982</v>
      </c>
      <c r="E161" s="2">
        <f t="shared" si="2"/>
        <v>25.544226060698882</v>
      </c>
    </row>
    <row r="162" spans="1:5" x14ac:dyDescent="0.3">
      <c r="A162" t="s">
        <v>163</v>
      </c>
      <c r="B162">
        <v>7389672188.8318691</v>
      </c>
      <c r="C162">
        <v>13511989517</v>
      </c>
      <c r="D162">
        <v>6122317328.1681309</v>
      </c>
      <c r="E162" s="2">
        <f t="shared" si="2"/>
        <v>45.310258126424586</v>
      </c>
    </row>
    <row r="163" spans="1:5" x14ac:dyDescent="0.3">
      <c r="A163" t="s">
        <v>164</v>
      </c>
      <c r="B163">
        <v>129434949.39300022</v>
      </c>
      <c r="C163">
        <v>111450682</v>
      </c>
      <c r="D163">
        <v>17984267.393000215</v>
      </c>
      <c r="E163" s="2">
        <f t="shared" si="2"/>
        <v>16.136525205830697</v>
      </c>
    </row>
    <row r="164" spans="1:5" x14ac:dyDescent="0.3">
      <c r="A164" t="s">
        <v>165</v>
      </c>
      <c r="B164">
        <v>192513688.29496685</v>
      </c>
      <c r="C164">
        <v>184800011</v>
      </c>
      <c r="D164">
        <v>7713677.2949668467</v>
      </c>
      <c r="E164" s="2">
        <f t="shared" si="2"/>
        <v>4.1740675518503334</v>
      </c>
    </row>
    <row r="165" spans="1:5" x14ac:dyDescent="0.3">
      <c r="A165" t="s">
        <v>166</v>
      </c>
      <c r="B165">
        <v>2579612959.147367</v>
      </c>
      <c r="C165">
        <v>462926417</v>
      </c>
      <c r="D165">
        <v>2116686542.147367</v>
      </c>
      <c r="E165" s="2">
        <f t="shared" si="2"/>
        <v>457.24038733079408</v>
      </c>
    </row>
    <row r="166" spans="1:5" x14ac:dyDescent="0.3">
      <c r="A166" t="s">
        <v>167</v>
      </c>
      <c r="B166">
        <v>3521171902.5256324</v>
      </c>
      <c r="C166">
        <v>1315498718</v>
      </c>
      <c r="D166">
        <v>2205673184.5256324</v>
      </c>
      <c r="E166" s="2">
        <f t="shared" si="2"/>
        <v>167.66821239316724</v>
      </c>
    </row>
    <row r="167" spans="1:5" x14ac:dyDescent="0.3">
      <c r="A167" t="s">
        <v>168</v>
      </c>
      <c r="B167">
        <v>213947162.21421143</v>
      </c>
      <c r="C167">
        <v>213988980</v>
      </c>
      <c r="D167">
        <v>41817.785788565874</v>
      </c>
      <c r="E167" s="2">
        <f t="shared" si="2"/>
        <v>1.9542027719635785E-2</v>
      </c>
    </row>
    <row r="168" spans="1:5" x14ac:dyDescent="0.3">
      <c r="A168" t="s">
        <v>169</v>
      </c>
      <c r="B168">
        <v>691613005.32693362</v>
      </c>
      <c r="C168">
        <v>552476319</v>
      </c>
      <c r="D168">
        <v>139136686.32693362</v>
      </c>
      <c r="E168" s="2">
        <f t="shared" si="2"/>
        <v>25.18419008054056</v>
      </c>
    </row>
    <row r="169" spans="1:5" x14ac:dyDescent="0.3">
      <c r="A169" t="s">
        <v>170</v>
      </c>
      <c r="B169">
        <v>763056106.28459978</v>
      </c>
      <c r="C169">
        <v>575744494</v>
      </c>
      <c r="D169">
        <v>187311612.28459978</v>
      </c>
      <c r="E169" s="2">
        <f t="shared" si="2"/>
        <v>32.533808701017257</v>
      </c>
    </row>
    <row r="170" spans="1:5" x14ac:dyDescent="0.3">
      <c r="A170" t="s">
        <v>171</v>
      </c>
      <c r="B170">
        <v>217462288.85824478</v>
      </c>
      <c r="C170">
        <v>215834727</v>
      </c>
      <c r="D170">
        <v>1627561.8582447767</v>
      </c>
      <c r="E170" s="2">
        <f t="shared" si="2"/>
        <v>0.75407784505631326</v>
      </c>
    </row>
    <row r="171" spans="1:5" x14ac:dyDescent="0.3">
      <c r="A171" t="s">
        <v>172</v>
      </c>
      <c r="B171">
        <v>75418638161.50795</v>
      </c>
      <c r="C171">
        <v>173340026430</v>
      </c>
      <c r="D171">
        <v>97921388268.49205</v>
      </c>
      <c r="E171" s="2">
        <f t="shared" si="2"/>
        <v>56.490927274685575</v>
      </c>
    </row>
    <row r="172" spans="1:5" x14ac:dyDescent="0.3">
      <c r="A172" t="s">
        <v>173</v>
      </c>
      <c r="B172">
        <v>236341512.26508114</v>
      </c>
      <c r="C172">
        <v>251465796</v>
      </c>
      <c r="D172">
        <v>15124283.734918863</v>
      </c>
      <c r="E172" s="2">
        <f t="shared" si="2"/>
        <v>6.0144496689000455</v>
      </c>
    </row>
    <row r="173" spans="1:5" x14ac:dyDescent="0.3">
      <c r="A173" t="s">
        <v>174</v>
      </c>
      <c r="B173">
        <v>1070107765.5197669</v>
      </c>
      <c r="C173">
        <v>599817751</v>
      </c>
      <c r="D173">
        <v>470290014.51976693</v>
      </c>
      <c r="E173" s="2">
        <f t="shared" si="2"/>
        <v>78.405484621905913</v>
      </c>
    </row>
    <row r="174" spans="1:5" x14ac:dyDescent="0.3">
      <c r="A174" t="s">
        <v>175</v>
      </c>
      <c r="B174">
        <v>213285733.22226384</v>
      </c>
      <c r="C174">
        <v>217171159</v>
      </c>
      <c r="D174">
        <v>3885425.7777361572</v>
      </c>
      <c r="E174" s="2">
        <f t="shared" si="2"/>
        <v>1.7891076308784435</v>
      </c>
    </row>
    <row r="175" spans="1:5" x14ac:dyDescent="0.3">
      <c r="A175" t="s">
        <v>176</v>
      </c>
      <c r="B175">
        <v>3151958924.1536326</v>
      </c>
      <c r="C175">
        <v>1276192506</v>
      </c>
      <c r="D175">
        <v>1875766418.1536326</v>
      </c>
      <c r="E175" s="2">
        <f t="shared" si="2"/>
        <v>146.9814631675664</v>
      </c>
    </row>
    <row r="176" spans="1:5" x14ac:dyDescent="0.3">
      <c r="A176" t="s">
        <v>177</v>
      </c>
      <c r="B176">
        <v>672949976.55790067</v>
      </c>
      <c r="C176">
        <v>461398592</v>
      </c>
      <c r="D176">
        <v>211551384.55790067</v>
      </c>
      <c r="E176" s="2">
        <f t="shared" si="2"/>
        <v>45.850028202491927</v>
      </c>
    </row>
    <row r="177" spans="1:5" x14ac:dyDescent="0.3">
      <c r="A177" t="s">
        <v>178</v>
      </c>
      <c r="B177">
        <v>141404014.34393334</v>
      </c>
      <c r="C177">
        <v>138270168</v>
      </c>
      <c r="D177">
        <v>3133846.3439333439</v>
      </c>
      <c r="E177" s="2">
        <f t="shared" si="2"/>
        <v>2.2664659986045175</v>
      </c>
    </row>
    <row r="178" spans="1:5" x14ac:dyDescent="0.3">
      <c r="A178" t="s">
        <v>179</v>
      </c>
      <c r="B178">
        <v>117184475.12518565</v>
      </c>
      <c r="C178">
        <v>114960547</v>
      </c>
      <c r="D178">
        <v>2223928.1251856536</v>
      </c>
      <c r="E178" s="2">
        <f t="shared" si="2"/>
        <v>1.9345142165908915</v>
      </c>
    </row>
    <row r="179" spans="1:5" x14ac:dyDescent="0.3">
      <c r="A179" t="s">
        <v>180</v>
      </c>
      <c r="B179">
        <v>347566726.204983</v>
      </c>
      <c r="C179">
        <v>115105996</v>
      </c>
      <c r="D179">
        <v>232460730.204983</v>
      </c>
      <c r="E179" s="2">
        <f t="shared" si="2"/>
        <v>201.95362386246413</v>
      </c>
    </row>
    <row r="180" spans="1:5" x14ac:dyDescent="0.3">
      <c r="A180" t="s">
        <v>181</v>
      </c>
      <c r="B180">
        <v>452874161.8827002</v>
      </c>
      <c r="C180">
        <v>349985980</v>
      </c>
      <c r="D180">
        <v>102888181.8827002</v>
      </c>
      <c r="E180" s="2">
        <f t="shared" si="2"/>
        <v>29.397800986971024</v>
      </c>
    </row>
    <row r="181" spans="1:5" x14ac:dyDescent="0.3">
      <c r="A181" t="s">
        <v>182</v>
      </c>
      <c r="B181">
        <v>23098304893.534496</v>
      </c>
      <c r="C181">
        <v>11618978405</v>
      </c>
      <c r="D181">
        <v>11479326488.534496</v>
      </c>
      <c r="E181" s="2">
        <f t="shared" si="2"/>
        <v>98.798070608295419</v>
      </c>
    </row>
    <row r="182" spans="1:5" x14ac:dyDescent="0.3">
      <c r="A182" t="s">
        <v>183</v>
      </c>
      <c r="B182">
        <v>176638577.59248331</v>
      </c>
      <c r="C182">
        <v>123818329</v>
      </c>
      <c r="D182">
        <v>52820248.592483312</v>
      </c>
      <c r="E182" s="2">
        <f t="shared" si="2"/>
        <v>42.659474585934134</v>
      </c>
    </row>
    <row r="183" spans="1:5" x14ac:dyDescent="0.3">
      <c r="A183" t="s">
        <v>184</v>
      </c>
      <c r="B183">
        <v>3712257410.4935002</v>
      </c>
      <c r="C183">
        <v>3358080834</v>
      </c>
      <c r="D183">
        <v>354176576.49350023</v>
      </c>
      <c r="E183" s="2">
        <f t="shared" si="2"/>
        <v>10.546993774167742</v>
      </c>
    </row>
    <row r="184" spans="1:5" x14ac:dyDescent="0.3">
      <c r="A184" t="s">
        <v>185</v>
      </c>
      <c r="B184">
        <v>82853364.342766747</v>
      </c>
      <c r="C184">
        <v>73055961</v>
      </c>
      <c r="D184">
        <v>9797403.3427667469</v>
      </c>
      <c r="E184" s="2">
        <f t="shared" si="2"/>
        <v>13.410819881989845</v>
      </c>
    </row>
    <row r="185" spans="1:5" x14ac:dyDescent="0.3">
      <c r="A185" t="s">
        <v>186</v>
      </c>
      <c r="B185">
        <v>428001979.01433325</v>
      </c>
      <c r="C185">
        <v>291647304</v>
      </c>
      <c r="D185">
        <v>136354675.01433325</v>
      </c>
      <c r="E185" s="2">
        <f t="shared" si="2"/>
        <v>46.753278067104389</v>
      </c>
    </row>
    <row r="186" spans="1:5" x14ac:dyDescent="0.3">
      <c r="A186" t="s">
        <v>187</v>
      </c>
      <c r="B186">
        <v>584654389.57393324</v>
      </c>
      <c r="C186">
        <v>506141852</v>
      </c>
      <c r="D186">
        <v>78512537.573933244</v>
      </c>
      <c r="E186" s="2">
        <f t="shared" si="2"/>
        <v>15.511963150981089</v>
      </c>
    </row>
    <row r="187" spans="1:5" x14ac:dyDescent="0.3">
      <c r="A187" t="s">
        <v>188</v>
      </c>
      <c r="B187">
        <v>544807756.74239993</v>
      </c>
      <c r="C187">
        <v>359525480</v>
      </c>
      <c r="D187">
        <v>185282276.74239993</v>
      </c>
      <c r="E187" s="2">
        <f t="shared" si="2"/>
        <v>51.535228252083812</v>
      </c>
    </row>
    <row r="188" spans="1:5" x14ac:dyDescent="0.3">
      <c r="A188" t="s">
        <v>189</v>
      </c>
      <c r="B188">
        <v>4188431928.7946205</v>
      </c>
      <c r="C188">
        <v>3753627053</v>
      </c>
      <c r="D188">
        <v>434804875.79462051</v>
      </c>
      <c r="E188" s="2">
        <f t="shared" si="2"/>
        <v>11.583592873114892</v>
      </c>
    </row>
    <row r="189" spans="1:5" x14ac:dyDescent="0.3">
      <c r="A189" t="s">
        <v>190</v>
      </c>
      <c r="B189">
        <v>3965642486.7469316</v>
      </c>
      <c r="C189">
        <v>715953922</v>
      </c>
      <c r="D189">
        <v>3249688564.7469316</v>
      </c>
      <c r="E189" s="2">
        <f t="shared" si="2"/>
        <v>453.89632836551897</v>
      </c>
    </row>
    <row r="190" spans="1:5" x14ac:dyDescent="0.3">
      <c r="A190" t="s">
        <v>191</v>
      </c>
      <c r="B190">
        <v>366346285.42259973</v>
      </c>
      <c r="C190">
        <v>261776362</v>
      </c>
      <c r="D190">
        <v>104569923.42259973</v>
      </c>
      <c r="E190" s="2">
        <f t="shared" si="2"/>
        <v>39.946281865816339</v>
      </c>
    </row>
    <row r="191" spans="1:5" x14ac:dyDescent="0.3">
      <c r="A191" t="s">
        <v>192</v>
      </c>
      <c r="B191">
        <v>215167938.24894562</v>
      </c>
      <c r="C191">
        <v>199884077</v>
      </c>
      <c r="D191">
        <v>15283861.248945624</v>
      </c>
      <c r="E191" s="2">
        <f t="shared" si="2"/>
        <v>7.646362570914353</v>
      </c>
    </row>
    <row r="192" spans="1:5" x14ac:dyDescent="0.3">
      <c r="A192" t="s">
        <v>193</v>
      </c>
      <c r="B192">
        <v>212437863.31653839</v>
      </c>
      <c r="C192">
        <v>199043697</v>
      </c>
      <c r="D192">
        <v>13394166.316538393</v>
      </c>
      <c r="E192" s="2">
        <f t="shared" si="2"/>
        <v>6.7292592121308896</v>
      </c>
    </row>
    <row r="193" spans="1:5" x14ac:dyDescent="0.3">
      <c r="A193" t="s">
        <v>194</v>
      </c>
      <c r="B193">
        <v>224058052.42648166</v>
      </c>
      <c r="C193">
        <v>213628882</v>
      </c>
      <c r="D193">
        <v>10429170.426481664</v>
      </c>
      <c r="E193" s="2">
        <f t="shared" si="2"/>
        <v>4.8819103151425303</v>
      </c>
    </row>
    <row r="194" spans="1:5" x14ac:dyDescent="0.3">
      <c r="A194" t="s">
        <v>195</v>
      </c>
      <c r="B194">
        <v>347600262.43521869</v>
      </c>
      <c r="C194">
        <v>204291487</v>
      </c>
      <c r="D194">
        <v>143308775.43521869</v>
      </c>
      <c r="E194" s="2">
        <f t="shared" ref="E194:E257" si="3">100*(D194/C194)</f>
        <v>70.149166536351416</v>
      </c>
    </row>
    <row r="195" spans="1:5" x14ac:dyDescent="0.3">
      <c r="A195" t="s">
        <v>196</v>
      </c>
      <c r="B195">
        <v>4188431928.7946205</v>
      </c>
      <c r="C195">
        <v>3682332659</v>
      </c>
      <c r="D195">
        <v>506099269.79462051</v>
      </c>
      <c r="E195" s="2">
        <f t="shared" si="3"/>
        <v>13.743985583639812</v>
      </c>
    </row>
    <row r="196" spans="1:5" x14ac:dyDescent="0.3">
      <c r="A196" t="s">
        <v>197</v>
      </c>
      <c r="B196">
        <v>212994494.14429626</v>
      </c>
      <c r="C196">
        <v>215854254</v>
      </c>
      <c r="D196">
        <v>2859759.8557037413</v>
      </c>
      <c r="E196" s="2">
        <f t="shared" si="3"/>
        <v>1.3248568433141656</v>
      </c>
    </row>
    <row r="197" spans="1:5" x14ac:dyDescent="0.3">
      <c r="A197" t="s">
        <v>198</v>
      </c>
      <c r="B197">
        <v>103891640.08533251</v>
      </c>
      <c r="C197">
        <v>102178080</v>
      </c>
      <c r="D197">
        <v>1713560.0853325129</v>
      </c>
      <c r="E197" s="2">
        <f t="shared" si="3"/>
        <v>1.6770329657129128</v>
      </c>
    </row>
    <row r="198" spans="1:5" x14ac:dyDescent="0.3">
      <c r="A198" t="s">
        <v>199</v>
      </c>
      <c r="B198">
        <v>427254019.0766331</v>
      </c>
      <c r="C198">
        <v>216315910</v>
      </c>
      <c r="D198">
        <v>210938109.0766331</v>
      </c>
      <c r="E198" s="2">
        <f t="shared" si="3"/>
        <v>97.513913367090339</v>
      </c>
    </row>
    <row r="199" spans="1:5" x14ac:dyDescent="0.3">
      <c r="A199" t="s">
        <v>200</v>
      </c>
      <c r="B199">
        <v>100344882.42892537</v>
      </c>
      <c r="C199">
        <v>99602726</v>
      </c>
      <c r="D199">
        <v>742156.42892536521</v>
      </c>
      <c r="E199" s="2">
        <f t="shared" si="3"/>
        <v>0.74511658338082554</v>
      </c>
    </row>
    <row r="200" spans="1:5" x14ac:dyDescent="0.3">
      <c r="A200" t="s">
        <v>201</v>
      </c>
      <c r="B200">
        <v>107052062.42783011</v>
      </c>
      <c r="C200">
        <v>77151839</v>
      </c>
      <c r="D200">
        <v>29900223.427830115</v>
      </c>
      <c r="E200" s="2">
        <f t="shared" si="3"/>
        <v>38.755036581603861</v>
      </c>
    </row>
    <row r="201" spans="1:5" x14ac:dyDescent="0.3">
      <c r="A201" t="s">
        <v>202</v>
      </c>
      <c r="B201">
        <v>109142706.33790004</v>
      </c>
      <c r="C201">
        <v>119041814</v>
      </c>
      <c r="D201">
        <v>9899107.6620999575</v>
      </c>
      <c r="E201" s="2">
        <f t="shared" si="3"/>
        <v>8.3156559275045634</v>
      </c>
    </row>
    <row r="202" spans="1:5" x14ac:dyDescent="0.3">
      <c r="A202" t="s">
        <v>203</v>
      </c>
      <c r="B202">
        <v>198158195.87896651</v>
      </c>
      <c r="C202">
        <v>173650197</v>
      </c>
      <c r="D202">
        <v>24507998.87896651</v>
      </c>
      <c r="E202" s="2">
        <f t="shared" si="3"/>
        <v>14.113429931188911</v>
      </c>
    </row>
    <row r="203" spans="1:5" x14ac:dyDescent="0.3">
      <c r="A203" t="s">
        <v>204</v>
      </c>
      <c r="B203">
        <v>432000023.0320999</v>
      </c>
      <c r="C203">
        <v>297497520</v>
      </c>
      <c r="D203">
        <v>134502503.0320999</v>
      </c>
      <c r="E203" s="2">
        <f t="shared" si="3"/>
        <v>45.211302276435752</v>
      </c>
    </row>
    <row r="204" spans="1:5" x14ac:dyDescent="0.3">
      <c r="A204" t="s">
        <v>205</v>
      </c>
      <c r="B204">
        <v>822781217.78169978</v>
      </c>
      <c r="C204">
        <v>649396870</v>
      </c>
      <c r="D204">
        <v>173384347.78169978</v>
      </c>
      <c r="E204" s="2">
        <f t="shared" si="3"/>
        <v>26.699289108322894</v>
      </c>
    </row>
    <row r="205" spans="1:5" x14ac:dyDescent="0.3">
      <c r="A205" t="s">
        <v>206</v>
      </c>
      <c r="B205">
        <v>458234568.00759989</v>
      </c>
      <c r="C205">
        <v>176640600</v>
      </c>
      <c r="D205">
        <v>281593968.00759989</v>
      </c>
      <c r="E205" s="2">
        <f t="shared" si="3"/>
        <v>159.41633350860442</v>
      </c>
    </row>
    <row r="206" spans="1:5" x14ac:dyDescent="0.3">
      <c r="A206" t="s">
        <v>207</v>
      </c>
      <c r="B206">
        <v>150074415.46003336</v>
      </c>
      <c r="C206">
        <v>181379570</v>
      </c>
      <c r="D206">
        <v>31305154.539966643</v>
      </c>
      <c r="E206" s="2">
        <f t="shared" si="3"/>
        <v>17.259471141080908</v>
      </c>
    </row>
    <row r="207" spans="1:5" x14ac:dyDescent="0.3">
      <c r="A207" t="s">
        <v>208</v>
      </c>
      <c r="B207">
        <v>100344882.42892537</v>
      </c>
      <c r="C207">
        <v>100782286</v>
      </c>
      <c r="D207">
        <v>437403.57107463479</v>
      </c>
      <c r="E207" s="2">
        <f t="shared" si="3"/>
        <v>0.43400838424585325</v>
      </c>
    </row>
    <row r="208" spans="1:5" x14ac:dyDescent="0.3">
      <c r="A208" t="s">
        <v>209</v>
      </c>
      <c r="B208">
        <v>43871405088.526985</v>
      </c>
      <c r="C208">
        <v>16949536030</v>
      </c>
      <c r="D208">
        <v>26921869058.526985</v>
      </c>
      <c r="E208" s="2">
        <f t="shared" si="3"/>
        <v>158.83543367131912</v>
      </c>
    </row>
    <row r="209" spans="1:5" x14ac:dyDescent="0.3">
      <c r="A209" t="s">
        <v>210</v>
      </c>
      <c r="B209">
        <v>19726269531.82613</v>
      </c>
      <c r="C209">
        <v>1276335696</v>
      </c>
      <c r="D209">
        <v>18449933835.82613</v>
      </c>
      <c r="E209" s="2">
        <f t="shared" si="3"/>
        <v>1445.5392804297255</v>
      </c>
    </row>
    <row r="210" spans="1:5" x14ac:dyDescent="0.3">
      <c r="A210" t="s">
        <v>211</v>
      </c>
      <c r="B210">
        <v>1424664083.6616664</v>
      </c>
      <c r="C210">
        <v>1142995559</v>
      </c>
      <c r="D210">
        <v>281668524.66166639</v>
      </c>
      <c r="E210" s="2">
        <f t="shared" si="3"/>
        <v>24.643011291145918</v>
      </c>
    </row>
    <row r="211" spans="1:5" x14ac:dyDescent="0.3">
      <c r="A211" t="s">
        <v>212</v>
      </c>
      <c r="B211">
        <v>207863354.0382399</v>
      </c>
      <c r="C211">
        <v>173261792</v>
      </c>
      <c r="D211">
        <v>34601562.038239896</v>
      </c>
      <c r="E211" s="2">
        <f t="shared" si="3"/>
        <v>19.970682306137004</v>
      </c>
    </row>
    <row r="212" spans="1:5" x14ac:dyDescent="0.3">
      <c r="A212" t="s">
        <v>213</v>
      </c>
      <c r="B212">
        <v>141111033.48633331</v>
      </c>
      <c r="C212">
        <v>126298523</v>
      </c>
      <c r="D212">
        <v>14812510.486333311</v>
      </c>
      <c r="E212" s="2">
        <f t="shared" si="3"/>
        <v>11.728173959986302</v>
      </c>
    </row>
    <row r="213" spans="1:5" x14ac:dyDescent="0.3">
      <c r="A213" t="s">
        <v>214</v>
      </c>
      <c r="B213">
        <v>143300262.83926675</v>
      </c>
      <c r="C213">
        <v>139980193</v>
      </c>
      <c r="D213">
        <v>3320069.8392667472</v>
      </c>
      <c r="E213" s="2">
        <f t="shared" si="3"/>
        <v>2.371814017477992</v>
      </c>
    </row>
    <row r="214" spans="1:5" x14ac:dyDescent="0.3">
      <c r="A214" t="s">
        <v>215</v>
      </c>
      <c r="B214">
        <v>283922959124.23822</v>
      </c>
      <c r="C214">
        <v>1278159897812</v>
      </c>
      <c r="D214">
        <v>994236938687.76172</v>
      </c>
      <c r="E214" s="2">
        <f t="shared" si="3"/>
        <v>77.786585261337976</v>
      </c>
    </row>
    <row r="215" spans="1:5" x14ac:dyDescent="0.3">
      <c r="A215" t="s">
        <v>216</v>
      </c>
      <c r="B215">
        <v>105943465.05343334</v>
      </c>
      <c r="C215">
        <v>108012173</v>
      </c>
      <c r="D215">
        <v>2068707.9465666562</v>
      </c>
      <c r="E215" s="2">
        <f t="shared" si="3"/>
        <v>1.9152544468915149</v>
      </c>
    </row>
    <row r="216" spans="1:5" x14ac:dyDescent="0.3">
      <c r="A216" t="s">
        <v>217</v>
      </c>
      <c r="B216">
        <v>155870246.56403333</v>
      </c>
      <c r="C216">
        <v>171114148</v>
      </c>
      <c r="D216">
        <v>15243901.435966671</v>
      </c>
      <c r="E216" s="2">
        <f t="shared" si="3"/>
        <v>8.9086154559041315</v>
      </c>
    </row>
    <row r="217" spans="1:5" x14ac:dyDescent="0.3">
      <c r="A217" t="s">
        <v>218</v>
      </c>
      <c r="B217">
        <v>1103730560.9198673</v>
      </c>
      <c r="C217">
        <v>2593036595</v>
      </c>
      <c r="D217">
        <v>1489306034.0801327</v>
      </c>
      <c r="E217" s="2">
        <f t="shared" si="3"/>
        <v>57.434825137133586</v>
      </c>
    </row>
    <row r="218" spans="1:5" x14ac:dyDescent="0.3">
      <c r="A218" t="s">
        <v>219</v>
      </c>
      <c r="B218">
        <v>220379352.59818983</v>
      </c>
      <c r="C218">
        <v>193100110</v>
      </c>
      <c r="D218">
        <v>27279242.598189831</v>
      </c>
      <c r="E218" s="2">
        <f t="shared" si="3"/>
        <v>14.126994851628947</v>
      </c>
    </row>
    <row r="219" spans="1:5" x14ac:dyDescent="0.3">
      <c r="A219" t="s">
        <v>220</v>
      </c>
      <c r="B219">
        <v>210363578.47129992</v>
      </c>
      <c r="C219">
        <v>177138828</v>
      </c>
      <c r="D219">
        <v>33224750.471299917</v>
      </c>
      <c r="E219" s="2">
        <f t="shared" si="3"/>
        <v>18.75633413996615</v>
      </c>
    </row>
    <row r="220" spans="1:5" x14ac:dyDescent="0.3">
      <c r="A220" t="s">
        <v>221</v>
      </c>
      <c r="B220">
        <v>1583335742.795933</v>
      </c>
      <c r="C220">
        <v>1282248935</v>
      </c>
      <c r="D220">
        <v>301086807.79593301</v>
      </c>
      <c r="E220" s="2">
        <f t="shared" si="3"/>
        <v>23.481150935479857</v>
      </c>
    </row>
    <row r="221" spans="1:5" x14ac:dyDescent="0.3">
      <c r="A221" t="s">
        <v>222</v>
      </c>
      <c r="B221">
        <v>189819782.10937631</v>
      </c>
      <c r="C221">
        <v>155397033</v>
      </c>
      <c r="D221">
        <v>34422749.109376311</v>
      </c>
      <c r="E221" s="2">
        <f t="shared" si="3"/>
        <v>22.151484133790582</v>
      </c>
    </row>
    <row r="222" spans="1:5" x14ac:dyDescent="0.3">
      <c r="A222" t="s">
        <v>223</v>
      </c>
      <c r="B222">
        <v>6198911961.6134834</v>
      </c>
      <c r="C222">
        <v>6048965309</v>
      </c>
      <c r="D222">
        <v>149946652.61348343</v>
      </c>
      <c r="E222" s="2">
        <f t="shared" si="3"/>
        <v>2.4788810144171953</v>
      </c>
    </row>
    <row r="223" spans="1:5" x14ac:dyDescent="0.3">
      <c r="A223" t="s">
        <v>224</v>
      </c>
      <c r="B223">
        <v>2016018760.8080511</v>
      </c>
      <c r="C223">
        <v>467437455</v>
      </c>
      <c r="D223">
        <v>1548581305.8080511</v>
      </c>
      <c r="E223" s="2">
        <f t="shared" si="3"/>
        <v>331.2916603587214</v>
      </c>
    </row>
    <row r="224" spans="1:5" x14ac:dyDescent="0.3">
      <c r="A224" t="s">
        <v>225</v>
      </c>
      <c r="B224">
        <v>102935277.17150003</v>
      </c>
      <c r="C224">
        <v>101670205</v>
      </c>
      <c r="D224">
        <v>1265072.1715000272</v>
      </c>
      <c r="E224" s="2">
        <f t="shared" si="3"/>
        <v>1.2442899780717736</v>
      </c>
    </row>
    <row r="225" spans="1:5" x14ac:dyDescent="0.3">
      <c r="A225" t="s">
        <v>226</v>
      </c>
      <c r="B225">
        <v>732477651.06159019</v>
      </c>
      <c r="C225">
        <v>247661770</v>
      </c>
      <c r="D225">
        <v>484815881.06159019</v>
      </c>
      <c r="E225" s="2">
        <f t="shared" si="3"/>
        <v>195.75725436412336</v>
      </c>
    </row>
    <row r="226" spans="1:5" x14ac:dyDescent="0.3">
      <c r="A226" t="s">
        <v>227</v>
      </c>
      <c r="B226">
        <v>428579760.19156682</v>
      </c>
      <c r="C226">
        <v>453690938</v>
      </c>
      <c r="D226">
        <v>25111177.808433175</v>
      </c>
      <c r="E226" s="2">
        <f t="shared" si="3"/>
        <v>5.5348643107421234</v>
      </c>
    </row>
    <row r="227" spans="1:5" x14ac:dyDescent="0.3">
      <c r="A227" t="s">
        <v>228</v>
      </c>
      <c r="B227">
        <v>194392016.55135429</v>
      </c>
      <c r="C227">
        <v>193688456</v>
      </c>
      <c r="D227">
        <v>703560.55135428905</v>
      </c>
      <c r="E227" s="2">
        <f t="shared" si="3"/>
        <v>0.36324340948553435</v>
      </c>
    </row>
    <row r="228" spans="1:5" x14ac:dyDescent="0.3">
      <c r="A228" t="s">
        <v>229</v>
      </c>
      <c r="B228">
        <v>340302364.70739979</v>
      </c>
      <c r="C228">
        <v>321235738</v>
      </c>
      <c r="D228">
        <v>19066626.707399786</v>
      </c>
      <c r="E228" s="2">
        <f t="shared" si="3"/>
        <v>5.9354002223126825</v>
      </c>
    </row>
    <row r="229" spans="1:5" x14ac:dyDescent="0.3">
      <c r="A229" t="s">
        <v>230</v>
      </c>
      <c r="B229">
        <v>213241691.26499385</v>
      </c>
      <c r="C229">
        <v>213705040</v>
      </c>
      <c r="D229">
        <v>463348.73500615358</v>
      </c>
      <c r="E229" s="2">
        <f t="shared" si="3"/>
        <v>0.21681694311287816</v>
      </c>
    </row>
    <row r="230" spans="1:5" x14ac:dyDescent="0.3">
      <c r="A230" t="s">
        <v>231</v>
      </c>
      <c r="B230">
        <v>3066663524.7365656</v>
      </c>
      <c r="C230">
        <v>3395614557</v>
      </c>
      <c r="D230">
        <v>328951032.26343441</v>
      </c>
      <c r="E230" s="2">
        <f t="shared" si="3"/>
        <v>9.6875256817740869</v>
      </c>
    </row>
    <row r="231" spans="1:5" x14ac:dyDescent="0.3">
      <c r="A231" t="s">
        <v>232</v>
      </c>
      <c r="B231">
        <v>4390405215.9020872</v>
      </c>
      <c r="C231">
        <v>3616569221</v>
      </c>
      <c r="D231">
        <v>773835994.90208721</v>
      </c>
      <c r="E231" s="2">
        <f t="shared" si="3"/>
        <v>21.396963464952499</v>
      </c>
    </row>
    <row r="232" spans="1:5" x14ac:dyDescent="0.3">
      <c r="A232" t="s">
        <v>233</v>
      </c>
      <c r="B232">
        <v>972114174.44356668</v>
      </c>
      <c r="C232">
        <v>362227032</v>
      </c>
      <c r="D232">
        <v>609887142.44356668</v>
      </c>
      <c r="E232" s="2">
        <f t="shared" si="3"/>
        <v>168.37151525553915</v>
      </c>
    </row>
    <row r="233" spans="1:5" x14ac:dyDescent="0.3">
      <c r="A233" t="s">
        <v>234</v>
      </c>
      <c r="B233">
        <v>1721286297.5365334</v>
      </c>
      <c r="C233">
        <v>584174801</v>
      </c>
      <c r="D233">
        <v>1137111496.5365334</v>
      </c>
      <c r="E233" s="2">
        <f t="shared" si="3"/>
        <v>194.6526099020374</v>
      </c>
    </row>
    <row r="234" spans="1:5" x14ac:dyDescent="0.3">
      <c r="A234" t="s">
        <v>235</v>
      </c>
      <c r="B234">
        <v>105456596.45593333</v>
      </c>
      <c r="C234">
        <v>75070761</v>
      </c>
      <c r="D234">
        <v>30385835.455933332</v>
      </c>
      <c r="E234" s="2">
        <f t="shared" si="3"/>
        <v>40.476258733987436</v>
      </c>
    </row>
    <row r="235" spans="1:5" x14ac:dyDescent="0.3">
      <c r="A235" t="s">
        <v>236</v>
      </c>
      <c r="B235">
        <v>482514455.33260721</v>
      </c>
      <c r="C235">
        <v>256869772</v>
      </c>
      <c r="D235">
        <v>225644683.33260721</v>
      </c>
      <c r="E235" s="2">
        <f t="shared" si="3"/>
        <v>87.844000318031661</v>
      </c>
    </row>
    <row r="236" spans="1:5" x14ac:dyDescent="0.3">
      <c r="A236" t="s">
        <v>237</v>
      </c>
      <c r="B236">
        <v>416267315.64710015</v>
      </c>
      <c r="C236">
        <v>323893918</v>
      </c>
      <c r="D236">
        <v>92373397.647100151</v>
      </c>
      <c r="E236" s="2">
        <f t="shared" si="3"/>
        <v>28.519645635056399</v>
      </c>
    </row>
    <row r="237" spans="1:5" x14ac:dyDescent="0.3">
      <c r="A237" t="s">
        <v>238</v>
      </c>
      <c r="B237">
        <v>215625597.98466825</v>
      </c>
      <c r="C237">
        <v>210737127</v>
      </c>
      <c r="D237">
        <v>4888470.9846682549</v>
      </c>
      <c r="E237" s="2">
        <f t="shared" si="3"/>
        <v>2.3197008777045038</v>
      </c>
    </row>
    <row r="238" spans="1:5" x14ac:dyDescent="0.3">
      <c r="A238" t="s">
        <v>239</v>
      </c>
      <c r="B238">
        <v>619247656.58606744</v>
      </c>
      <c r="C238">
        <v>994420666</v>
      </c>
      <c r="D238">
        <v>375173009.41393256</v>
      </c>
      <c r="E238" s="2">
        <f t="shared" si="3"/>
        <v>37.727796921502488</v>
      </c>
    </row>
    <row r="239" spans="1:5" x14ac:dyDescent="0.3">
      <c r="A239" t="s">
        <v>240</v>
      </c>
      <c r="B239">
        <v>633932553.56929982</v>
      </c>
      <c r="C239">
        <v>401865368</v>
      </c>
      <c r="D239">
        <v>232067185.56929982</v>
      </c>
      <c r="E239" s="2">
        <f t="shared" si="3"/>
        <v>57.747495566549986</v>
      </c>
    </row>
    <row r="240" spans="1:5" x14ac:dyDescent="0.3">
      <c r="A240" t="s">
        <v>241</v>
      </c>
      <c r="B240">
        <v>669364472.03076661</v>
      </c>
      <c r="C240">
        <v>616347272</v>
      </c>
      <c r="D240">
        <v>53017200.030766606</v>
      </c>
      <c r="E240" s="2">
        <f t="shared" si="3"/>
        <v>8.6018390020174547</v>
      </c>
    </row>
    <row r="241" spans="1:5" x14ac:dyDescent="0.3">
      <c r="A241" t="s">
        <v>242</v>
      </c>
      <c r="B241">
        <v>85385223.519366637</v>
      </c>
      <c r="C241">
        <v>84926915</v>
      </c>
      <c r="D241">
        <v>458308.51936663687</v>
      </c>
      <c r="E241" s="2">
        <f t="shared" si="3"/>
        <v>0.53965049756798167</v>
      </c>
    </row>
    <row r="242" spans="1:5" x14ac:dyDescent="0.3">
      <c r="A242" t="s">
        <v>243</v>
      </c>
      <c r="B242">
        <v>290489280.72370005</v>
      </c>
      <c r="C242">
        <v>230015316</v>
      </c>
      <c r="D242">
        <v>60473964.723700047</v>
      </c>
      <c r="E242" s="2">
        <f t="shared" si="3"/>
        <v>26.291277370286092</v>
      </c>
    </row>
    <row r="243" spans="1:5" x14ac:dyDescent="0.3">
      <c r="A243" t="s">
        <v>244</v>
      </c>
      <c r="B243">
        <v>6239827870.1403408</v>
      </c>
      <c r="C243">
        <v>7714317512</v>
      </c>
      <c r="D243">
        <v>1474489641.8596592</v>
      </c>
      <c r="E243" s="2">
        <f t="shared" si="3"/>
        <v>19.113675831543336</v>
      </c>
    </row>
    <row r="244" spans="1:5" x14ac:dyDescent="0.3">
      <c r="A244" t="s">
        <v>245</v>
      </c>
      <c r="B244">
        <v>1597935586.3347003</v>
      </c>
      <c r="C244">
        <v>454284562</v>
      </c>
      <c r="D244">
        <v>1143651024.3347003</v>
      </c>
      <c r="E244" s="2">
        <f t="shared" si="3"/>
        <v>251.74771938094173</v>
      </c>
    </row>
    <row r="245" spans="1:5" x14ac:dyDescent="0.3">
      <c r="A245" t="s">
        <v>246</v>
      </c>
      <c r="B245">
        <v>565660463.12143326</v>
      </c>
      <c r="C245">
        <v>612993530</v>
      </c>
      <c r="D245">
        <v>47333066.878566742</v>
      </c>
      <c r="E245" s="2">
        <f t="shared" si="3"/>
        <v>7.7216258511842275</v>
      </c>
    </row>
    <row r="246" spans="1:5" x14ac:dyDescent="0.3">
      <c r="A246" t="s">
        <v>247</v>
      </c>
      <c r="B246">
        <v>201871243422.3942</v>
      </c>
      <c r="C246">
        <v>264312167473</v>
      </c>
      <c r="D246">
        <v>62440924050.605804</v>
      </c>
      <c r="E246" s="2">
        <f t="shared" si="3"/>
        <v>23.623930993257911</v>
      </c>
    </row>
    <row r="247" spans="1:5" x14ac:dyDescent="0.3">
      <c r="A247" t="s">
        <v>248</v>
      </c>
      <c r="B247">
        <v>115804934.63266356</v>
      </c>
      <c r="C247">
        <v>104845937</v>
      </c>
      <c r="D247">
        <v>10958997.632663563</v>
      </c>
      <c r="E247" s="2">
        <f t="shared" si="3"/>
        <v>10.452477173878053</v>
      </c>
    </row>
    <row r="248" spans="1:5" x14ac:dyDescent="0.3">
      <c r="A248" t="s">
        <v>249</v>
      </c>
      <c r="B248">
        <v>199637343.69951108</v>
      </c>
      <c r="C248">
        <v>179990348</v>
      </c>
      <c r="D248">
        <v>19646995.699511081</v>
      </c>
      <c r="E248" s="2">
        <f t="shared" si="3"/>
        <v>10.915582928652976</v>
      </c>
    </row>
    <row r="249" spans="1:5" x14ac:dyDescent="0.3">
      <c r="A249" t="s">
        <v>250</v>
      </c>
      <c r="B249">
        <v>167719837.61966667</v>
      </c>
      <c r="C249">
        <v>179216903</v>
      </c>
      <c r="D249">
        <v>11497065.380333334</v>
      </c>
      <c r="E249" s="2">
        <f t="shared" si="3"/>
        <v>6.4151679824158858</v>
      </c>
    </row>
    <row r="250" spans="1:5" x14ac:dyDescent="0.3">
      <c r="A250" t="s">
        <v>251</v>
      </c>
      <c r="B250">
        <v>2367620804.3369336</v>
      </c>
      <c r="C250">
        <v>166441920</v>
      </c>
      <c r="D250">
        <v>2201178884.3369336</v>
      </c>
      <c r="E250" s="2">
        <f t="shared" si="3"/>
        <v>1322.4906828381538</v>
      </c>
    </row>
    <row r="251" spans="1:5" x14ac:dyDescent="0.3">
      <c r="A251" t="s">
        <v>252</v>
      </c>
      <c r="B251">
        <v>399789219.47076678</v>
      </c>
      <c r="C251">
        <v>183303035</v>
      </c>
      <c r="D251">
        <v>216486184.47076678</v>
      </c>
      <c r="E251" s="2">
        <f t="shared" si="3"/>
        <v>118.10289146099888</v>
      </c>
    </row>
    <row r="252" spans="1:5" x14ac:dyDescent="0.3">
      <c r="A252" t="s">
        <v>253</v>
      </c>
      <c r="B252">
        <v>8818663834.2837963</v>
      </c>
      <c r="C252">
        <v>6536629364</v>
      </c>
      <c r="D252">
        <v>2282034470.2837963</v>
      </c>
      <c r="E252" s="2">
        <f t="shared" si="3"/>
        <v>34.911486382445538</v>
      </c>
    </row>
    <row r="253" spans="1:5" x14ac:dyDescent="0.3">
      <c r="A253" t="s">
        <v>254</v>
      </c>
      <c r="B253">
        <v>838757711.93159997</v>
      </c>
      <c r="C253">
        <v>551113684</v>
      </c>
      <c r="D253">
        <v>287644027.93159997</v>
      </c>
      <c r="E253" s="2">
        <f t="shared" si="3"/>
        <v>52.193229143553609</v>
      </c>
    </row>
    <row r="254" spans="1:5" x14ac:dyDescent="0.3">
      <c r="A254" t="s">
        <v>255</v>
      </c>
      <c r="B254">
        <v>6210362855.1642685</v>
      </c>
      <c r="C254">
        <v>6283289912</v>
      </c>
      <c r="D254">
        <v>72927056.835731506</v>
      </c>
      <c r="E254" s="2">
        <f t="shared" si="3"/>
        <v>1.1606508351055616</v>
      </c>
    </row>
    <row r="255" spans="1:5" x14ac:dyDescent="0.3">
      <c r="A255" t="s">
        <v>256</v>
      </c>
      <c r="B255">
        <v>333901144.49446666</v>
      </c>
      <c r="C255">
        <v>190954483</v>
      </c>
      <c r="D255">
        <v>142946661.49446666</v>
      </c>
      <c r="E255" s="2">
        <f t="shared" si="3"/>
        <v>74.859023600124985</v>
      </c>
    </row>
    <row r="256" spans="1:5" x14ac:dyDescent="0.3">
      <c r="A256" t="s">
        <v>257</v>
      </c>
      <c r="B256">
        <v>254878391.87036693</v>
      </c>
      <c r="C256">
        <v>218277948</v>
      </c>
      <c r="D256">
        <v>36600443.870366931</v>
      </c>
      <c r="E256" s="2">
        <f t="shared" si="3"/>
        <v>16.767815624859608</v>
      </c>
    </row>
    <row r="257" spans="1:5" x14ac:dyDescent="0.3">
      <c r="A257" t="s">
        <v>258</v>
      </c>
      <c r="B257">
        <v>168777488.18453097</v>
      </c>
      <c r="C257">
        <v>179382563</v>
      </c>
      <c r="D257">
        <v>10605074.815469027</v>
      </c>
      <c r="E257" s="2">
        <f t="shared" si="3"/>
        <v>5.9119875634004773</v>
      </c>
    </row>
    <row r="258" spans="1:5" x14ac:dyDescent="0.3">
      <c r="A258" t="s">
        <v>259</v>
      </c>
      <c r="B258">
        <v>102185093.93942562</v>
      </c>
      <c r="C258">
        <v>84305224</v>
      </c>
      <c r="D258">
        <v>17879869.939425617</v>
      </c>
      <c r="E258" s="2">
        <f t="shared" ref="E258:E321" si="4">100*(D258/C258)</f>
        <v>21.20849585717917</v>
      </c>
    </row>
    <row r="259" spans="1:5" x14ac:dyDescent="0.3">
      <c r="A259" t="s">
        <v>260</v>
      </c>
      <c r="B259">
        <v>171747773.13692859</v>
      </c>
      <c r="C259">
        <v>163928402</v>
      </c>
      <c r="D259">
        <v>7819371.1369285882</v>
      </c>
      <c r="E259" s="2">
        <f t="shared" si="4"/>
        <v>4.7699916802267053</v>
      </c>
    </row>
    <row r="260" spans="1:5" x14ac:dyDescent="0.3">
      <c r="A260" t="s">
        <v>261</v>
      </c>
      <c r="B260">
        <v>1374905420.5768013</v>
      </c>
      <c r="C260">
        <v>304323243</v>
      </c>
      <c r="D260">
        <v>1070582177.5768013</v>
      </c>
      <c r="E260" s="2">
        <f t="shared" si="4"/>
        <v>351.79113071452161</v>
      </c>
    </row>
    <row r="261" spans="1:5" x14ac:dyDescent="0.3">
      <c r="A261" t="s">
        <v>262</v>
      </c>
      <c r="B261">
        <v>1235000493.7430329</v>
      </c>
      <c r="C261">
        <v>433610407</v>
      </c>
      <c r="D261">
        <v>801390086.74303293</v>
      </c>
      <c r="E261" s="2">
        <f t="shared" si="4"/>
        <v>184.8180010917111</v>
      </c>
    </row>
    <row r="262" spans="1:5" x14ac:dyDescent="0.3">
      <c r="A262" t="s">
        <v>263</v>
      </c>
      <c r="B262">
        <v>219918177.27977431</v>
      </c>
      <c r="C262">
        <v>208764176</v>
      </c>
      <c r="D262">
        <v>11154001.279774308</v>
      </c>
      <c r="E262" s="2">
        <f t="shared" si="4"/>
        <v>5.3428713170473792</v>
      </c>
    </row>
    <row r="263" spans="1:5" x14ac:dyDescent="0.3">
      <c r="A263" t="s">
        <v>264</v>
      </c>
      <c r="B263">
        <v>1101421819.285733</v>
      </c>
      <c r="C263">
        <v>1041755662</v>
      </c>
      <c r="D263">
        <v>59666157.285732985</v>
      </c>
      <c r="E263" s="2">
        <f t="shared" si="4"/>
        <v>5.7274617707557018</v>
      </c>
    </row>
    <row r="264" spans="1:5" x14ac:dyDescent="0.3">
      <c r="A264" t="s">
        <v>265</v>
      </c>
      <c r="B264">
        <v>385837614.42204994</v>
      </c>
      <c r="C264">
        <v>119382886</v>
      </c>
      <c r="D264">
        <v>266454728.42204994</v>
      </c>
      <c r="E264" s="2">
        <f t="shared" si="4"/>
        <v>223.19340514355628</v>
      </c>
    </row>
    <row r="265" spans="1:5" x14ac:dyDescent="0.3">
      <c r="A265" t="s">
        <v>266</v>
      </c>
      <c r="B265">
        <v>1808186646.2745998</v>
      </c>
      <c r="C265">
        <v>1005171980</v>
      </c>
      <c r="D265">
        <v>803014666.27459979</v>
      </c>
      <c r="E265" s="2">
        <f t="shared" si="4"/>
        <v>79.888286009982068</v>
      </c>
    </row>
    <row r="266" spans="1:5" x14ac:dyDescent="0.3">
      <c r="A266" t="s">
        <v>267</v>
      </c>
      <c r="B266">
        <v>4265752915.0124345</v>
      </c>
      <c r="C266">
        <v>623321986</v>
      </c>
      <c r="D266">
        <v>3642430929.0124345</v>
      </c>
      <c r="E266" s="2">
        <f t="shared" si="4"/>
        <v>584.35784567567532</v>
      </c>
    </row>
    <row r="267" spans="1:5" x14ac:dyDescent="0.3">
      <c r="A267" t="s">
        <v>268</v>
      </c>
      <c r="B267">
        <v>304176377.25593364</v>
      </c>
      <c r="C267">
        <v>289621014</v>
      </c>
      <c r="D267">
        <v>14555363.255933642</v>
      </c>
      <c r="E267" s="2">
        <f t="shared" si="4"/>
        <v>5.0256585511207561</v>
      </c>
    </row>
    <row r="268" spans="1:5" x14ac:dyDescent="0.3">
      <c r="A268" t="s">
        <v>269</v>
      </c>
      <c r="B268">
        <v>15716547577.140511</v>
      </c>
      <c r="C268">
        <v>20543838472</v>
      </c>
      <c r="D268">
        <v>4827290894.8594894</v>
      </c>
      <c r="E268" s="2">
        <f t="shared" si="4"/>
        <v>23.497511925236331</v>
      </c>
    </row>
    <row r="269" spans="1:5" x14ac:dyDescent="0.3">
      <c r="A269" t="s">
        <v>270</v>
      </c>
      <c r="B269">
        <v>193692789.48629984</v>
      </c>
      <c r="C269">
        <v>201262816</v>
      </c>
      <c r="D269">
        <v>7570026.5137001574</v>
      </c>
      <c r="E269" s="2">
        <f t="shared" si="4"/>
        <v>3.761264332950681</v>
      </c>
    </row>
    <row r="270" spans="1:5" x14ac:dyDescent="0.3">
      <c r="A270" t="s">
        <v>271</v>
      </c>
      <c r="B270">
        <v>717852763.96310043</v>
      </c>
      <c r="C270">
        <v>632194846</v>
      </c>
      <c r="D270">
        <v>85657917.963100433</v>
      </c>
      <c r="E270" s="2">
        <f t="shared" si="4"/>
        <v>13.549290777214029</v>
      </c>
    </row>
    <row r="271" spans="1:5" x14ac:dyDescent="0.3">
      <c r="A271" t="s">
        <v>272</v>
      </c>
      <c r="B271">
        <v>98363317.110855401</v>
      </c>
      <c r="C271">
        <v>87886346</v>
      </c>
      <c r="D271">
        <v>10476971.110855401</v>
      </c>
      <c r="E271" s="2">
        <f t="shared" si="4"/>
        <v>11.921045290533982</v>
      </c>
    </row>
    <row r="272" spans="1:5" x14ac:dyDescent="0.3">
      <c r="A272" t="s">
        <v>273</v>
      </c>
      <c r="B272">
        <v>100180690.40727516</v>
      </c>
      <c r="C272">
        <v>99387209</v>
      </c>
      <c r="D272">
        <v>793481.40727515519</v>
      </c>
      <c r="E272" s="2">
        <f t="shared" si="4"/>
        <v>0.79837376988336117</v>
      </c>
    </row>
    <row r="273" spans="1:5" x14ac:dyDescent="0.3">
      <c r="A273" t="s">
        <v>274</v>
      </c>
      <c r="B273">
        <v>173990402.02369979</v>
      </c>
      <c r="C273">
        <v>113577193</v>
      </c>
      <c r="D273">
        <v>60413209.02369979</v>
      </c>
      <c r="E273" s="2">
        <f t="shared" si="4"/>
        <v>53.19132074667472</v>
      </c>
    </row>
    <row r="274" spans="1:5" x14ac:dyDescent="0.3">
      <c r="A274" t="s">
        <v>275</v>
      </c>
      <c r="B274">
        <v>172654937.95423332</v>
      </c>
      <c r="C274">
        <v>176194496</v>
      </c>
      <c r="D274">
        <v>3539558.0457666814</v>
      </c>
      <c r="E274" s="2">
        <f t="shared" si="4"/>
        <v>2.0088925171457577</v>
      </c>
    </row>
    <row r="275" spans="1:5" x14ac:dyDescent="0.3">
      <c r="A275" t="s">
        <v>276</v>
      </c>
      <c r="B275">
        <v>204043743.45113334</v>
      </c>
      <c r="C275">
        <v>223332923</v>
      </c>
      <c r="D275">
        <v>19289179.548866659</v>
      </c>
      <c r="E275" s="2">
        <f t="shared" si="4"/>
        <v>8.6369619354628959</v>
      </c>
    </row>
    <row r="276" spans="1:5" x14ac:dyDescent="0.3">
      <c r="A276" t="s">
        <v>277</v>
      </c>
      <c r="B276">
        <v>248927110.24736673</v>
      </c>
      <c r="C276">
        <v>289395754</v>
      </c>
      <c r="D276">
        <v>40468643.752633274</v>
      </c>
      <c r="E276" s="2">
        <f t="shared" si="4"/>
        <v>13.98384157102501</v>
      </c>
    </row>
    <row r="277" spans="1:5" x14ac:dyDescent="0.3">
      <c r="A277" t="s">
        <v>278</v>
      </c>
      <c r="B277">
        <v>99669213.29747504</v>
      </c>
      <c r="C277">
        <v>100056863</v>
      </c>
      <c r="D277">
        <v>387649.70252496004</v>
      </c>
      <c r="E277" s="2">
        <f t="shared" si="4"/>
        <v>0.38742939854606478</v>
      </c>
    </row>
    <row r="278" spans="1:5" x14ac:dyDescent="0.3">
      <c r="A278" t="s">
        <v>279</v>
      </c>
      <c r="B278">
        <v>81001622.524844393</v>
      </c>
      <c r="C278">
        <v>75853985</v>
      </c>
      <c r="D278">
        <v>5147637.5248443931</v>
      </c>
      <c r="E278" s="2">
        <f t="shared" si="4"/>
        <v>6.7862453433980994</v>
      </c>
    </row>
    <row r="279" spans="1:5" x14ac:dyDescent="0.3">
      <c r="A279" t="s">
        <v>280</v>
      </c>
      <c r="B279">
        <v>1409498342.662133</v>
      </c>
      <c r="C279">
        <v>2652748755</v>
      </c>
      <c r="D279">
        <v>1243250412.337867</v>
      </c>
      <c r="E279" s="2">
        <f t="shared" si="4"/>
        <v>46.866496874027071</v>
      </c>
    </row>
    <row r="280" spans="1:5" x14ac:dyDescent="0.3">
      <c r="A280" t="s">
        <v>281</v>
      </c>
      <c r="B280">
        <v>2084421674.4224331</v>
      </c>
      <c r="C280">
        <v>800435408</v>
      </c>
      <c r="D280">
        <v>1283986266.4224331</v>
      </c>
      <c r="E280" s="2">
        <f t="shared" si="4"/>
        <v>160.41097802390485</v>
      </c>
    </row>
    <row r="281" spans="1:5" x14ac:dyDescent="0.3">
      <c r="A281" t="s">
        <v>282</v>
      </c>
      <c r="B281">
        <v>170437376.36103335</v>
      </c>
      <c r="C281">
        <v>168997677</v>
      </c>
      <c r="D281">
        <v>1439699.3610333502</v>
      </c>
      <c r="E281" s="2">
        <f t="shared" si="4"/>
        <v>0.85190482294815828</v>
      </c>
    </row>
    <row r="282" spans="1:5" x14ac:dyDescent="0.3">
      <c r="A282" t="s">
        <v>283</v>
      </c>
      <c r="B282">
        <v>111140090.1561999</v>
      </c>
      <c r="C282">
        <v>111807911</v>
      </c>
      <c r="D282">
        <v>667820.8438000977</v>
      </c>
      <c r="E282" s="2">
        <f t="shared" si="4"/>
        <v>0.59729301605509622</v>
      </c>
    </row>
    <row r="283" spans="1:5" x14ac:dyDescent="0.3">
      <c r="A283" t="s">
        <v>284</v>
      </c>
      <c r="B283">
        <v>179163266.58781901</v>
      </c>
      <c r="C283">
        <v>165876782</v>
      </c>
      <c r="D283">
        <v>13286484.58781901</v>
      </c>
      <c r="E283" s="2">
        <f t="shared" si="4"/>
        <v>8.0098519079174153</v>
      </c>
    </row>
    <row r="284" spans="1:5" x14ac:dyDescent="0.3">
      <c r="A284" t="s">
        <v>285</v>
      </c>
      <c r="B284">
        <v>640314301.16243291</v>
      </c>
      <c r="C284">
        <v>329791703</v>
      </c>
      <c r="D284">
        <v>310522598.16243291</v>
      </c>
      <c r="E284" s="2">
        <f t="shared" si="4"/>
        <v>94.157189322144021</v>
      </c>
    </row>
    <row r="285" spans="1:5" x14ac:dyDescent="0.3">
      <c r="A285" t="s">
        <v>286</v>
      </c>
      <c r="B285">
        <v>177645050.42756665</v>
      </c>
      <c r="C285">
        <v>166227428</v>
      </c>
      <c r="D285">
        <v>11417622.427566648</v>
      </c>
      <c r="E285" s="2">
        <f t="shared" si="4"/>
        <v>6.8686753834431267</v>
      </c>
    </row>
    <row r="286" spans="1:5" x14ac:dyDescent="0.3">
      <c r="A286" t="s">
        <v>287</v>
      </c>
      <c r="B286">
        <v>122965236.87873335</v>
      </c>
      <c r="C286">
        <v>110070013</v>
      </c>
      <c r="D286">
        <v>12895223.878733352</v>
      </c>
      <c r="E286" s="2">
        <f t="shared" si="4"/>
        <v>11.715474112584461</v>
      </c>
    </row>
    <row r="287" spans="1:5" x14ac:dyDescent="0.3">
      <c r="A287" t="s">
        <v>288</v>
      </c>
      <c r="B287">
        <v>220397748.58706665</v>
      </c>
      <c r="C287">
        <v>209200598</v>
      </c>
      <c r="D287">
        <v>11197150.58706665</v>
      </c>
      <c r="E287" s="2">
        <f t="shared" si="4"/>
        <v>5.3523511376705777</v>
      </c>
    </row>
    <row r="288" spans="1:5" x14ac:dyDescent="0.3">
      <c r="A288" t="s">
        <v>289</v>
      </c>
      <c r="B288">
        <v>865647960.76649976</v>
      </c>
      <c r="C288">
        <v>441577649</v>
      </c>
      <c r="D288">
        <v>424070311.76649976</v>
      </c>
      <c r="E288" s="2">
        <f t="shared" si="4"/>
        <v>96.035275500662792</v>
      </c>
    </row>
    <row r="289" spans="1:5" x14ac:dyDescent="0.3">
      <c r="A289" t="s">
        <v>290</v>
      </c>
      <c r="B289">
        <v>233616941.09235707</v>
      </c>
      <c r="C289">
        <v>204765976</v>
      </c>
      <c r="D289">
        <v>28850965.092357069</v>
      </c>
      <c r="E289" s="2">
        <f t="shared" si="4"/>
        <v>14.089726064820979</v>
      </c>
    </row>
    <row r="290" spans="1:5" x14ac:dyDescent="0.3">
      <c r="A290" t="s">
        <v>291</v>
      </c>
      <c r="B290">
        <v>9717462649.3079948</v>
      </c>
      <c r="C290">
        <v>4273304582</v>
      </c>
      <c r="D290">
        <v>5444158067.3079948</v>
      </c>
      <c r="E290" s="2">
        <f t="shared" si="4"/>
        <v>127.39925186329708</v>
      </c>
    </row>
    <row r="291" spans="1:5" x14ac:dyDescent="0.3">
      <c r="A291" t="s">
        <v>292</v>
      </c>
      <c r="B291">
        <v>88212666.634209454</v>
      </c>
      <c r="C291">
        <v>83088636</v>
      </c>
      <c r="D291">
        <v>5124030.6342094541</v>
      </c>
      <c r="E291" s="2">
        <f t="shared" si="4"/>
        <v>6.1669451815401741</v>
      </c>
    </row>
    <row r="292" spans="1:5" x14ac:dyDescent="0.3">
      <c r="A292" t="s">
        <v>293</v>
      </c>
      <c r="B292">
        <v>193806784.64263383</v>
      </c>
      <c r="C292">
        <v>196009265</v>
      </c>
      <c r="D292">
        <v>2202480.3573661745</v>
      </c>
      <c r="E292" s="2">
        <f t="shared" si="4"/>
        <v>1.1236613521132148</v>
      </c>
    </row>
    <row r="293" spans="1:5" x14ac:dyDescent="0.3">
      <c r="A293" t="s">
        <v>294</v>
      </c>
      <c r="B293">
        <v>3770595430.4972243</v>
      </c>
      <c r="C293">
        <v>3677322764</v>
      </c>
      <c r="D293">
        <v>93272666.497224331</v>
      </c>
      <c r="E293" s="2">
        <f t="shared" si="4"/>
        <v>2.5364286053522043</v>
      </c>
    </row>
    <row r="294" spans="1:5" x14ac:dyDescent="0.3">
      <c r="A294" t="s">
        <v>295</v>
      </c>
      <c r="B294">
        <v>2580143082.4854002</v>
      </c>
      <c r="C294">
        <v>1273484606</v>
      </c>
      <c r="D294">
        <v>1306658476.4854002</v>
      </c>
      <c r="E294" s="2">
        <f t="shared" si="4"/>
        <v>102.60496831521182</v>
      </c>
    </row>
    <row r="295" spans="1:5" x14ac:dyDescent="0.3">
      <c r="A295" t="s">
        <v>296</v>
      </c>
      <c r="B295">
        <v>430957370.22355723</v>
      </c>
      <c r="C295">
        <v>260423253</v>
      </c>
      <c r="D295">
        <v>170534117.22355723</v>
      </c>
      <c r="E295" s="2">
        <f t="shared" si="4"/>
        <v>65.483444837991186</v>
      </c>
    </row>
    <row r="296" spans="1:5" x14ac:dyDescent="0.3">
      <c r="A296" t="s">
        <v>297</v>
      </c>
      <c r="B296">
        <v>240742575.24253318</v>
      </c>
      <c r="C296">
        <v>260941956</v>
      </c>
      <c r="D296">
        <v>20199380.757466823</v>
      </c>
      <c r="E296" s="2">
        <f t="shared" si="4"/>
        <v>7.7409478594798395</v>
      </c>
    </row>
    <row r="297" spans="1:5" x14ac:dyDescent="0.3">
      <c r="A297" t="s">
        <v>298</v>
      </c>
      <c r="B297">
        <v>85426460.479399964</v>
      </c>
      <c r="C297">
        <v>84548071</v>
      </c>
      <c r="D297">
        <v>878389.47939996421</v>
      </c>
      <c r="E297" s="2">
        <f t="shared" si="4"/>
        <v>1.0389231463364366</v>
      </c>
    </row>
    <row r="298" spans="1:5" x14ac:dyDescent="0.3">
      <c r="A298" t="s">
        <v>299</v>
      </c>
      <c r="B298">
        <v>168407841.71256658</v>
      </c>
      <c r="C298">
        <v>145809176</v>
      </c>
      <c r="D298">
        <v>22598665.712566584</v>
      </c>
      <c r="E298" s="2">
        <f t="shared" si="4"/>
        <v>15.498795297057699</v>
      </c>
    </row>
    <row r="299" spans="1:5" x14ac:dyDescent="0.3">
      <c r="A299" t="s">
        <v>300</v>
      </c>
      <c r="B299">
        <v>1201907850.9934332</v>
      </c>
      <c r="C299">
        <v>511409719</v>
      </c>
      <c r="D299">
        <v>690498131.99343324</v>
      </c>
      <c r="E299" s="2">
        <f t="shared" si="4"/>
        <v>135.01857832182364</v>
      </c>
    </row>
    <row r="300" spans="1:5" x14ac:dyDescent="0.3">
      <c r="A300" t="s">
        <v>301</v>
      </c>
      <c r="B300">
        <v>1685709936.5522006</v>
      </c>
      <c r="C300">
        <v>1197529251</v>
      </c>
      <c r="D300">
        <v>488180685.55220056</v>
      </c>
      <c r="E300" s="2">
        <f t="shared" si="4"/>
        <v>40.765658554439817</v>
      </c>
    </row>
    <row r="301" spans="1:5" x14ac:dyDescent="0.3">
      <c r="A301" t="s">
        <v>302</v>
      </c>
      <c r="B301">
        <v>192443728.57779992</v>
      </c>
      <c r="C301">
        <v>191936669</v>
      </c>
      <c r="D301">
        <v>507059.57779991627</v>
      </c>
      <c r="E301" s="2">
        <f t="shared" si="4"/>
        <v>0.26418066982287597</v>
      </c>
    </row>
    <row r="302" spans="1:5" x14ac:dyDescent="0.3">
      <c r="A302" t="s">
        <v>303</v>
      </c>
      <c r="B302">
        <v>9567387893.1425858</v>
      </c>
      <c r="C302">
        <v>53594019856</v>
      </c>
      <c r="D302">
        <v>44026631962.857414</v>
      </c>
      <c r="E302" s="2">
        <f t="shared" si="4"/>
        <v>82.148404021850041</v>
      </c>
    </row>
    <row r="303" spans="1:5" x14ac:dyDescent="0.3">
      <c r="A303" t="s">
        <v>304</v>
      </c>
      <c r="B303">
        <v>730492197.57220018</v>
      </c>
      <c r="C303">
        <v>628865139</v>
      </c>
      <c r="D303">
        <v>101627058.57220018</v>
      </c>
      <c r="E303" s="2">
        <f t="shared" si="4"/>
        <v>16.160389926177825</v>
      </c>
    </row>
    <row r="304" spans="1:5" x14ac:dyDescent="0.3">
      <c r="A304" t="s">
        <v>305</v>
      </c>
      <c r="B304">
        <v>878387270.36300004</v>
      </c>
      <c r="C304">
        <v>978453701</v>
      </c>
      <c r="D304">
        <v>100066430.63699996</v>
      </c>
      <c r="E304" s="2">
        <f t="shared" si="4"/>
        <v>10.226996998910627</v>
      </c>
    </row>
    <row r="305" spans="1:5" x14ac:dyDescent="0.3">
      <c r="A305" t="s">
        <v>306</v>
      </c>
      <c r="B305">
        <v>895545049.23049998</v>
      </c>
      <c r="C305">
        <v>653195050</v>
      </c>
      <c r="D305">
        <v>242349999.23049998</v>
      </c>
      <c r="E305" s="2">
        <f t="shared" si="4"/>
        <v>37.102240629426078</v>
      </c>
    </row>
    <row r="306" spans="1:5" x14ac:dyDescent="0.3">
      <c r="A306" t="s">
        <v>307</v>
      </c>
      <c r="B306">
        <v>258117670.13709986</v>
      </c>
      <c r="C306">
        <v>157968460</v>
      </c>
      <c r="D306">
        <v>100149210.13709986</v>
      </c>
      <c r="E306" s="2">
        <f t="shared" si="4"/>
        <v>63.398231607182765</v>
      </c>
    </row>
    <row r="307" spans="1:5" x14ac:dyDescent="0.3">
      <c r="A307" t="s">
        <v>308</v>
      </c>
      <c r="B307">
        <v>639987166.36683333</v>
      </c>
      <c r="C307">
        <v>225503497</v>
      </c>
      <c r="D307">
        <v>414483669.36683333</v>
      </c>
      <c r="E307" s="2">
        <f t="shared" si="4"/>
        <v>183.803654879389</v>
      </c>
    </row>
    <row r="308" spans="1:5" x14ac:dyDescent="0.3">
      <c r="A308" t="s">
        <v>309</v>
      </c>
      <c r="B308">
        <v>185819367.4264667</v>
      </c>
      <c r="C308">
        <v>201197770</v>
      </c>
      <c r="D308">
        <v>15378402.573533297</v>
      </c>
      <c r="E308" s="2">
        <f t="shared" si="4"/>
        <v>7.6434259552346413</v>
      </c>
    </row>
    <row r="309" spans="1:5" x14ac:dyDescent="0.3">
      <c r="A309" t="s">
        <v>310</v>
      </c>
      <c r="B309">
        <v>768953867.6771332</v>
      </c>
      <c r="C309">
        <v>482243257</v>
      </c>
      <c r="D309">
        <v>286710610.6771332</v>
      </c>
      <c r="E309" s="2">
        <f t="shared" si="4"/>
        <v>59.453524028669456</v>
      </c>
    </row>
    <row r="310" spans="1:5" x14ac:dyDescent="0.3">
      <c r="A310" t="s">
        <v>311</v>
      </c>
      <c r="B310">
        <v>100281481.37954134</v>
      </c>
      <c r="C310">
        <v>99704615</v>
      </c>
      <c r="D310">
        <v>576866.37954133749</v>
      </c>
      <c r="E310" s="2">
        <f t="shared" si="4"/>
        <v>0.57857540449991962</v>
      </c>
    </row>
    <row r="311" spans="1:5" x14ac:dyDescent="0.3">
      <c r="A311" t="s">
        <v>312</v>
      </c>
      <c r="B311">
        <v>140360417.72056672</v>
      </c>
      <c r="C311">
        <v>125376367</v>
      </c>
      <c r="D311">
        <v>14984050.72056672</v>
      </c>
      <c r="E311" s="2">
        <f t="shared" si="4"/>
        <v>11.951256109188998</v>
      </c>
    </row>
    <row r="312" spans="1:5" x14ac:dyDescent="0.3">
      <c r="A312" t="s">
        <v>313</v>
      </c>
      <c r="B312">
        <v>208389203.76158339</v>
      </c>
      <c r="C312">
        <v>201725203</v>
      </c>
      <c r="D312">
        <v>6664000.7615833879</v>
      </c>
      <c r="E312" s="2">
        <f t="shared" si="4"/>
        <v>3.303504303120413</v>
      </c>
    </row>
    <row r="313" spans="1:5" x14ac:dyDescent="0.3">
      <c r="A313" t="s">
        <v>314</v>
      </c>
      <c r="B313">
        <v>896520270.51549947</v>
      </c>
      <c r="C313">
        <v>547473998</v>
      </c>
      <c r="D313">
        <v>349046272.51549947</v>
      </c>
      <c r="E313" s="2">
        <f t="shared" si="4"/>
        <v>63.755771742697355</v>
      </c>
    </row>
    <row r="314" spans="1:5" x14ac:dyDescent="0.3">
      <c r="A314" t="s">
        <v>315</v>
      </c>
      <c r="B314">
        <v>13831827304.867594</v>
      </c>
      <c r="C314">
        <v>3792181249</v>
      </c>
      <c r="D314">
        <v>10039646055.867594</v>
      </c>
      <c r="E314" s="2">
        <f t="shared" si="4"/>
        <v>264.74594426400512</v>
      </c>
    </row>
    <row r="315" spans="1:5" x14ac:dyDescent="0.3">
      <c r="A315" t="s">
        <v>316</v>
      </c>
      <c r="B315">
        <v>444443466.08853334</v>
      </c>
      <c r="C315">
        <v>464274076</v>
      </c>
      <c r="D315">
        <v>19830609.911466658</v>
      </c>
      <c r="E315" s="2">
        <f t="shared" si="4"/>
        <v>4.2713153580142302</v>
      </c>
    </row>
    <row r="316" spans="1:5" x14ac:dyDescent="0.3">
      <c r="A316" t="s">
        <v>317</v>
      </c>
      <c r="B316">
        <v>164214060.44013798</v>
      </c>
      <c r="C316">
        <v>98162924</v>
      </c>
      <c r="D316">
        <v>66051136.440137982</v>
      </c>
      <c r="E316" s="2">
        <f t="shared" si="4"/>
        <v>67.287254442561206</v>
      </c>
    </row>
    <row r="317" spans="1:5" x14ac:dyDescent="0.3">
      <c r="A317" t="s">
        <v>318</v>
      </c>
      <c r="B317">
        <v>204923808.20169997</v>
      </c>
      <c r="C317">
        <v>189558287</v>
      </c>
      <c r="D317">
        <v>15365521.201699972</v>
      </c>
      <c r="E317" s="2">
        <f t="shared" si="4"/>
        <v>8.1059612032155428</v>
      </c>
    </row>
    <row r="318" spans="1:5" x14ac:dyDescent="0.3">
      <c r="A318" t="s">
        <v>319</v>
      </c>
      <c r="B318">
        <v>221789362.37564042</v>
      </c>
      <c r="C318">
        <v>196914185</v>
      </c>
      <c r="D318">
        <v>24875177.375640422</v>
      </c>
      <c r="E318" s="2">
        <f t="shared" si="4"/>
        <v>12.632496422561138</v>
      </c>
    </row>
    <row r="319" spans="1:5" x14ac:dyDescent="0.3">
      <c r="A319" t="s">
        <v>320</v>
      </c>
      <c r="B319">
        <v>362553385.25753814</v>
      </c>
      <c r="C319">
        <v>111404946</v>
      </c>
      <c r="D319">
        <v>251148439.25753814</v>
      </c>
      <c r="E319" s="2">
        <f t="shared" si="4"/>
        <v>225.43742291077285</v>
      </c>
    </row>
    <row r="320" spans="1:5" x14ac:dyDescent="0.3">
      <c r="A320" t="s">
        <v>321</v>
      </c>
      <c r="B320">
        <v>418699417.04633325</v>
      </c>
      <c r="C320">
        <v>297368079</v>
      </c>
      <c r="D320">
        <v>121331338.04633325</v>
      </c>
      <c r="E320" s="2">
        <f t="shared" si="4"/>
        <v>40.80173583336537</v>
      </c>
    </row>
    <row r="321" spans="1:5" x14ac:dyDescent="0.3">
      <c r="A321" t="s">
        <v>322</v>
      </c>
      <c r="B321">
        <v>215278499.50813338</v>
      </c>
      <c r="C321">
        <v>212659056</v>
      </c>
      <c r="D321">
        <v>2619443.5081333816</v>
      </c>
      <c r="E321" s="2">
        <f t="shared" si="4"/>
        <v>1.2317573290334654</v>
      </c>
    </row>
    <row r="322" spans="1:5" x14ac:dyDescent="0.3">
      <c r="A322" t="s">
        <v>323</v>
      </c>
      <c r="B322">
        <v>164549199.0620333</v>
      </c>
      <c r="C322">
        <v>159995767</v>
      </c>
      <c r="D322">
        <v>4553432.0620332956</v>
      </c>
      <c r="E322" s="2">
        <f t="shared" ref="E322:E346" si="5">100*(D322/C322)</f>
        <v>2.8459703324734185</v>
      </c>
    </row>
    <row r="323" spans="1:5" x14ac:dyDescent="0.3">
      <c r="A323" t="s">
        <v>324</v>
      </c>
      <c r="B323">
        <v>259924915.69996676</v>
      </c>
      <c r="C323">
        <v>201900946</v>
      </c>
      <c r="D323">
        <v>58023969.699966758</v>
      </c>
      <c r="E323" s="2">
        <f t="shared" si="5"/>
        <v>28.73883003003203</v>
      </c>
    </row>
    <row r="324" spans="1:5" x14ac:dyDescent="0.3">
      <c r="A324" t="s">
        <v>325</v>
      </c>
      <c r="B324">
        <v>163430625.39295229</v>
      </c>
      <c r="C324">
        <v>169018695</v>
      </c>
      <c r="D324">
        <v>5588069.6070477068</v>
      </c>
      <c r="E324" s="2">
        <f t="shared" si="5"/>
        <v>3.3061843289274639</v>
      </c>
    </row>
    <row r="325" spans="1:5" x14ac:dyDescent="0.3">
      <c r="A325" t="s">
        <v>326</v>
      </c>
      <c r="B325">
        <v>109123265.92329995</v>
      </c>
      <c r="C325">
        <v>77708250</v>
      </c>
      <c r="D325">
        <v>31415015.923299953</v>
      </c>
      <c r="E325" s="2">
        <f t="shared" si="5"/>
        <v>40.426873495799938</v>
      </c>
    </row>
    <row r="326" spans="1:5" x14ac:dyDescent="0.3">
      <c r="A326" t="s">
        <v>327</v>
      </c>
      <c r="B326">
        <v>483726944.57780015</v>
      </c>
      <c r="C326">
        <v>278282858</v>
      </c>
      <c r="D326">
        <v>205444086.57780015</v>
      </c>
      <c r="E326" s="2">
        <f t="shared" si="5"/>
        <v>73.825634843020111</v>
      </c>
    </row>
    <row r="327" spans="1:5" x14ac:dyDescent="0.3">
      <c r="A327" t="s">
        <v>328</v>
      </c>
      <c r="B327">
        <v>166247031.35223332</v>
      </c>
      <c r="C327">
        <v>178736063</v>
      </c>
      <c r="D327">
        <v>12489031.64776668</v>
      </c>
      <c r="E327" s="2">
        <f t="shared" si="5"/>
        <v>6.9874156553211542</v>
      </c>
    </row>
    <row r="328" spans="1:5" x14ac:dyDescent="0.3">
      <c r="A328" t="s">
        <v>329</v>
      </c>
      <c r="B328">
        <v>129074024.67146668</v>
      </c>
      <c r="C328">
        <v>96114445</v>
      </c>
      <c r="D328">
        <v>32959579.671466678</v>
      </c>
      <c r="E328" s="2">
        <f t="shared" si="5"/>
        <v>34.292014765799955</v>
      </c>
    </row>
    <row r="329" spans="1:5" x14ac:dyDescent="0.3">
      <c r="A329" t="s">
        <v>330</v>
      </c>
      <c r="B329">
        <v>129236757.99110471</v>
      </c>
      <c r="C329">
        <v>111284457</v>
      </c>
      <c r="D329">
        <v>17952300.991104707</v>
      </c>
      <c r="E329" s="2">
        <f t="shared" si="5"/>
        <v>16.131903299941257</v>
      </c>
    </row>
    <row r="330" spans="1:5" x14ac:dyDescent="0.3">
      <c r="A330" t="s">
        <v>331</v>
      </c>
      <c r="B330">
        <v>154535666.64580002</v>
      </c>
      <c r="C330">
        <v>155342826</v>
      </c>
      <c r="D330">
        <v>807159.35419997573</v>
      </c>
      <c r="E330" s="2">
        <f t="shared" si="5"/>
        <v>0.51959873203283657</v>
      </c>
    </row>
    <row r="331" spans="1:5" x14ac:dyDescent="0.3">
      <c r="A331" t="s">
        <v>332</v>
      </c>
      <c r="B331">
        <v>369056858.23456687</v>
      </c>
      <c r="C331">
        <v>245130783</v>
      </c>
      <c r="D331">
        <v>123926075.23456687</v>
      </c>
      <c r="E331" s="2">
        <f t="shared" si="5"/>
        <v>50.555084807348273</v>
      </c>
    </row>
    <row r="332" spans="1:5" x14ac:dyDescent="0.3">
      <c r="A332" t="s">
        <v>333</v>
      </c>
      <c r="B332">
        <v>945896685.6097331</v>
      </c>
      <c r="C332">
        <v>1235856161</v>
      </c>
      <c r="D332">
        <v>289959475.3902669</v>
      </c>
      <c r="E332" s="2">
        <f t="shared" si="5"/>
        <v>23.462234889507251</v>
      </c>
    </row>
    <row r="333" spans="1:5" x14ac:dyDescent="0.3">
      <c r="A333" t="s">
        <v>334</v>
      </c>
      <c r="B333">
        <v>24172400023.335751</v>
      </c>
      <c r="C333">
        <v>11958623352</v>
      </c>
      <c r="D333">
        <v>12213776671.335751</v>
      </c>
      <c r="E333" s="2">
        <f t="shared" si="5"/>
        <v>102.13363454826995</v>
      </c>
    </row>
    <row r="334" spans="1:5" x14ac:dyDescent="0.3">
      <c r="A334" t="s">
        <v>335</v>
      </c>
      <c r="B334">
        <v>163430625.39295229</v>
      </c>
      <c r="C334">
        <v>167342030</v>
      </c>
      <c r="D334">
        <v>3911404.6070477068</v>
      </c>
      <c r="E334" s="2">
        <f t="shared" si="5"/>
        <v>2.3373713149336761</v>
      </c>
    </row>
    <row r="335" spans="1:5" x14ac:dyDescent="0.3">
      <c r="A335" t="s">
        <v>336</v>
      </c>
      <c r="B335">
        <v>4832398206.3012133</v>
      </c>
      <c r="C335">
        <v>3720584227</v>
      </c>
      <c r="D335">
        <v>1111813979.3012133</v>
      </c>
      <c r="E335" s="2">
        <f t="shared" si="5"/>
        <v>29.882779463312854</v>
      </c>
    </row>
    <row r="336" spans="1:5" x14ac:dyDescent="0.3">
      <c r="A336" t="s">
        <v>337</v>
      </c>
      <c r="B336">
        <v>499970507.33416659</v>
      </c>
      <c r="C336">
        <v>252383589</v>
      </c>
      <c r="D336">
        <v>247586918.33416659</v>
      </c>
      <c r="E336" s="2">
        <f t="shared" si="5"/>
        <v>98.099452232675304</v>
      </c>
    </row>
    <row r="337" spans="1:5" x14ac:dyDescent="0.3">
      <c r="A337" t="s">
        <v>338</v>
      </c>
      <c r="B337">
        <v>276957685.27036673</v>
      </c>
      <c r="C337">
        <v>221963599</v>
      </c>
      <c r="D337">
        <v>54994086.270366728</v>
      </c>
      <c r="E337" s="2">
        <f t="shared" si="5"/>
        <v>24.776173443811718</v>
      </c>
    </row>
    <row r="338" spans="1:5" x14ac:dyDescent="0.3">
      <c r="A338" t="s">
        <v>339</v>
      </c>
      <c r="B338">
        <v>538774888.49980009</v>
      </c>
      <c r="C338">
        <v>238203836</v>
      </c>
      <c r="D338">
        <v>300571052.49980009</v>
      </c>
      <c r="E338" s="2">
        <f t="shared" si="5"/>
        <v>126.18228889470953</v>
      </c>
    </row>
    <row r="339" spans="1:5" x14ac:dyDescent="0.3">
      <c r="A339" t="s">
        <v>340</v>
      </c>
      <c r="B339">
        <v>3143514833.3444996</v>
      </c>
      <c r="C339">
        <v>2854387336</v>
      </c>
      <c r="D339">
        <v>289127497.34449959</v>
      </c>
      <c r="E339" s="2">
        <f t="shared" si="5"/>
        <v>10.129231365973927</v>
      </c>
    </row>
    <row r="340" spans="1:5" x14ac:dyDescent="0.3">
      <c r="A340" t="s">
        <v>341</v>
      </c>
      <c r="B340">
        <v>200170045.43551674</v>
      </c>
      <c r="C340">
        <v>195843594</v>
      </c>
      <c r="D340">
        <v>4326451.4355167449</v>
      </c>
      <c r="E340" s="2">
        <f t="shared" si="5"/>
        <v>2.2091360494113199</v>
      </c>
    </row>
    <row r="341" spans="1:5" x14ac:dyDescent="0.3">
      <c r="A341" t="s">
        <v>342</v>
      </c>
      <c r="B341">
        <v>215227994.20782387</v>
      </c>
      <c r="C341">
        <v>214034080</v>
      </c>
      <c r="D341">
        <v>1193914.2078238726</v>
      </c>
      <c r="E341" s="2">
        <f t="shared" si="5"/>
        <v>0.55781500208932733</v>
      </c>
    </row>
    <row r="342" spans="1:5" x14ac:dyDescent="0.3">
      <c r="A342" t="s">
        <v>343</v>
      </c>
      <c r="B342">
        <v>128188109703.89026</v>
      </c>
      <c r="C342">
        <v>120733538240</v>
      </c>
      <c r="D342">
        <v>7454571463.8902588</v>
      </c>
      <c r="E342" s="2">
        <f t="shared" si="5"/>
        <v>6.1743998996133937</v>
      </c>
    </row>
    <row r="343" spans="1:5" x14ac:dyDescent="0.3">
      <c r="A343" t="s">
        <v>344</v>
      </c>
      <c r="B343">
        <v>346872464.10343337</v>
      </c>
      <c r="C343">
        <v>254664000</v>
      </c>
      <c r="D343">
        <v>92208464.103433371</v>
      </c>
      <c r="E343" s="2">
        <f t="shared" si="5"/>
        <v>36.207891222722246</v>
      </c>
    </row>
    <row r="344" spans="1:5" x14ac:dyDescent="0.3">
      <c r="A344" t="s">
        <v>345</v>
      </c>
      <c r="B344">
        <v>9824502113.2170944</v>
      </c>
      <c r="C344">
        <v>532146659</v>
      </c>
      <c r="D344">
        <v>9292355454.2170944</v>
      </c>
      <c r="E344" s="2">
        <f t="shared" si="5"/>
        <v>1746.2019721554043</v>
      </c>
    </row>
    <row r="345" spans="1:5" x14ac:dyDescent="0.3">
      <c r="A345" t="s">
        <v>346</v>
      </c>
      <c r="B345">
        <v>99916311.366735816</v>
      </c>
      <c r="C345">
        <v>99788441</v>
      </c>
      <c r="D345">
        <v>127870.366735816</v>
      </c>
      <c r="E345" s="2">
        <f t="shared" si="5"/>
        <v>0.12814146153041514</v>
      </c>
    </row>
    <row r="346" spans="1:5" x14ac:dyDescent="0.3">
      <c r="A346" t="s">
        <v>347</v>
      </c>
      <c r="B346">
        <v>99916311.366735816</v>
      </c>
      <c r="C346">
        <v>99962569</v>
      </c>
      <c r="D346">
        <v>46257.633264183998</v>
      </c>
      <c r="E346" s="2">
        <f t="shared" si="5"/>
        <v>4.6274954442381326E-2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2018-01-03T08:26:34Z</dcterms:created>
  <dcterms:modified xsi:type="dcterms:W3CDTF">2018-01-03T10:17:27Z</dcterms:modified>
</cp:coreProperties>
</file>