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<sst xmlns="http://schemas.openxmlformats.org/spreadsheetml/2006/main" count="360" uniqueCount="360">
  <si>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</si>
  <si>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</si>
  <si>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</si>
  <si>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2</t>
  </si>
  <si>
    <t>31</t>
  </si>
  <si>
    <t>37</t>
  </si>
  <si>
    <t>41</t>
  </si>
  <si>
    <t>60</t>
  </si>
  <si>
    <t>62</t>
  </si>
  <si>
    <t>66</t>
  </si>
  <si>
    <t>79</t>
  </si>
  <si>
    <t>85</t>
  </si>
  <si>
    <t>91</t>
  </si>
  <si>
    <t>94</t>
  </si>
  <si>
    <t>102</t>
  </si>
  <si>
    <t>123</t>
  </si>
  <si>
    <t>128</t>
  </si>
  <si>
    <t>148</t>
  </si>
  <si>
    <t>151</t>
  </si>
  <si>
    <t>154</t>
  </si>
  <si>
    <t>157</t>
  </si>
  <si>
    <t>168</t>
  </si>
  <si>
    <t>179</t>
  </si>
  <si>
    <t>196</t>
  </si>
  <si>
    <t>218</t>
  </si>
  <si>
    <t>225</t>
  </si>
  <si>
    <t>245</t>
  </si>
  <si>
    <t>256</t>
  </si>
  <si>
    <t>258</t>
  </si>
  <si>
    <t>273</t>
  </si>
  <si>
    <t>285</t>
  </si>
  <si>
    <t>287</t>
  </si>
  <si>
    <t>290</t>
  </si>
  <si>
    <t>295</t>
  </si>
  <si>
    <t>307</t>
  </si>
  <si>
    <t>309</t>
  </si>
  <si>
    <t>313</t>
  </si>
  <si>
    <t>325</t>
  </si>
  <si>
    <t>334</t>
  </si>
  <si>
    <t>337</t>
  </si>
  <si>
    <t>341</t>
  </si>
  <si>
    <t>344</t>
  </si>
  <si>
    <t>5</t>
  </si>
  <si>
    <t>8</t>
  </si>
  <si>
    <t>13</t>
  </si>
  <si>
    <t>42</t>
  </si>
  <si>
    <t>43</t>
  </si>
  <si>
    <t>52</t>
  </si>
  <si>
    <t>67</t>
  </si>
  <si>
    <t>100</t>
  </si>
  <si>
    <t>109</t>
  </si>
  <si>
    <t>113</t>
  </si>
  <si>
    <t>120</t>
  </si>
  <si>
    <t>139</t>
  </si>
  <si>
    <t>166</t>
  </si>
  <si>
    <t>171</t>
  </si>
  <si>
    <t>178</t>
  </si>
  <si>
    <t>200</t>
  </si>
  <si>
    <t>203</t>
  </si>
  <si>
    <t>207</t>
  </si>
  <si>
    <t>212</t>
  </si>
  <si>
    <t>220</t>
  </si>
  <si>
    <t>222</t>
  </si>
  <si>
    <t>229</t>
  </si>
  <si>
    <t>236</t>
  </si>
  <si>
    <t>237</t>
  </si>
  <si>
    <t>246</t>
  </si>
  <si>
    <t>277</t>
  </si>
  <si>
    <t>282</t>
  </si>
  <si>
    <t>296</t>
  </si>
  <si>
    <t>297</t>
  </si>
  <si>
    <t>317</t>
  </si>
  <si>
    <t>324</t>
  </si>
  <si>
    <t>329</t>
  </si>
  <si>
    <t>331</t>
  </si>
  <si>
    <t>333</t>
  </si>
  <si>
    <t>338</t>
  </si>
  <si>
    <t>16</t>
  </si>
  <si>
    <t>19</t>
  </si>
  <si>
    <t>20</t>
  </si>
  <si>
    <t>34</t>
  </si>
  <si>
    <t>56</t>
  </si>
  <si>
    <t>61</t>
  </si>
  <si>
    <t>70</t>
  </si>
  <si>
    <t>90</t>
  </si>
  <si>
    <t>118</t>
  </si>
  <si>
    <t>126</t>
  </si>
  <si>
    <t>137</t>
  </si>
  <si>
    <t>144</t>
  </si>
  <si>
    <t>156</t>
  </si>
  <si>
    <t>158</t>
  </si>
  <si>
    <t>174</t>
  </si>
  <si>
    <t>186</t>
  </si>
  <si>
    <t>189</t>
  </si>
  <si>
    <t>208</t>
  </si>
  <si>
    <t>211</t>
  </si>
  <si>
    <t>214</t>
  </si>
  <si>
    <t>216</t>
  </si>
  <si>
    <t>219</t>
  </si>
  <si>
    <t>227</t>
  </si>
  <si>
    <t>231</t>
  </si>
  <si>
    <t>243</t>
  </si>
  <si>
    <t>261</t>
  </si>
  <si>
    <t>289</t>
  </si>
  <si>
    <t>303</t>
  </si>
  <si>
    <t>343</t>
  </si>
  <si>
    <t>349</t>
  </si>
  <si>
    <t>351</t>
  </si>
  <si>
    <t>21</t>
  </si>
  <si>
    <t>26</t>
  </si>
  <si>
    <t>28</t>
  </si>
  <si>
    <t>35</t>
  </si>
  <si>
    <t>38</t>
  </si>
  <si>
    <t>51</t>
  </si>
  <si>
    <t>53</t>
  </si>
  <si>
    <t>75</t>
  </si>
  <si>
    <t>89</t>
  </si>
  <si>
    <t>117</t>
  </si>
  <si>
    <t>124</t>
  </si>
  <si>
    <t>143</t>
  </si>
  <si>
    <t>153</t>
  </si>
  <si>
    <t>159</t>
  </si>
  <si>
    <t>163</t>
  </si>
  <si>
    <t>164</t>
  </si>
  <si>
    <t>165</t>
  </si>
  <si>
    <t>182</t>
  </si>
  <si>
    <t>191</t>
  </si>
  <si>
    <t>198</t>
  </si>
  <si>
    <t>206</t>
  </si>
  <si>
    <t>217</t>
  </si>
  <si>
    <t>238</t>
  </si>
  <si>
    <t>254</t>
  </si>
  <si>
    <t>260</t>
  </si>
  <si>
    <t>263</t>
  </si>
  <si>
    <t>269</t>
  </si>
  <si>
    <t>280</t>
  </si>
  <si>
    <t>281</t>
  </si>
  <si>
    <t>283</t>
  </si>
  <si>
    <t>286</t>
  </si>
  <si>
    <t>294</t>
  </si>
  <si>
    <t>301</t>
  </si>
  <si>
    <t>308</t>
  </si>
  <si>
    <t>315</t>
  </si>
  <si>
    <t>330</t>
  </si>
  <si>
    <t>332</t>
  </si>
  <si>
    <t>336</t>
  </si>
  <si>
    <t>340</t>
  </si>
  <si>
    <t>352</t>
  </si>
  <si>
    <t>10</t>
  </si>
  <si>
    <t>11</t>
  </si>
  <si>
    <t>18</t>
  </si>
  <si>
    <t>30</t>
  </si>
  <si>
    <t>33</t>
  </si>
  <si>
    <t>36</t>
  </si>
  <si>
    <t>47</t>
  </si>
  <si>
    <t>69</t>
  </si>
  <si>
    <t>77</t>
  </si>
  <si>
    <t>80</t>
  </si>
  <si>
    <t>112</t>
  </si>
  <si>
    <t>115</t>
  </si>
  <si>
    <t>129</t>
  </si>
  <si>
    <t>134</t>
  </si>
  <si>
    <t>147</t>
  </si>
  <si>
    <t>152</t>
  </si>
  <si>
    <t>161</t>
  </si>
  <si>
    <t>167</t>
  </si>
  <si>
    <t>184</t>
  </si>
  <si>
    <t>185</t>
  </si>
  <si>
    <t>192</t>
  </si>
  <si>
    <t>194</t>
  </si>
  <si>
    <t>202</t>
  </si>
  <si>
    <t>210</t>
  </si>
  <si>
    <t>223</t>
  </si>
  <si>
    <t>228</t>
  </si>
  <si>
    <t>265</t>
  </si>
  <si>
    <t>270</t>
  </si>
  <si>
    <t>310</t>
  </si>
  <si>
    <t>321</t>
  </si>
  <si>
    <t>328</t>
  </si>
  <si>
    <t>335</t>
  </si>
  <si>
    <t>15</t>
  </si>
  <si>
    <t>22</t>
  </si>
  <si>
    <t>24</t>
  </si>
  <si>
    <t>25</t>
  </si>
  <si>
    <t>27</t>
  </si>
  <si>
    <t>44</t>
  </si>
  <si>
    <t>45</t>
  </si>
  <si>
    <t>54</t>
  </si>
  <si>
    <t>65</t>
  </si>
  <si>
    <t>81</t>
  </si>
  <si>
    <t>98</t>
  </si>
  <si>
    <t>107</t>
  </si>
  <si>
    <t>114</t>
  </si>
  <si>
    <t>121</t>
  </si>
  <si>
    <t>125</t>
  </si>
  <si>
    <t>130</t>
  </si>
  <si>
    <t>131</t>
  </si>
  <si>
    <t>133</t>
  </si>
  <si>
    <t>135</t>
  </si>
  <si>
    <t>140</t>
  </si>
  <si>
    <t>146</t>
  </si>
  <si>
    <t>170</t>
  </si>
  <si>
    <t>176</t>
  </si>
  <si>
    <t>177</t>
  </si>
  <si>
    <t>197</t>
  </si>
  <si>
    <t>221</t>
  </si>
  <si>
    <t>240</t>
  </si>
  <si>
    <t>266</t>
  </si>
  <si>
    <t>268</t>
  </si>
  <si>
    <t>272</t>
  </si>
  <si>
    <t>292</t>
  </si>
  <si>
    <t>302</t>
  </si>
  <si>
    <t>305</t>
  </si>
  <si>
    <t>306</t>
  </si>
  <si>
    <t>316</t>
  </si>
  <si>
    <t>318</t>
  </si>
  <si>
    <t>319</t>
  </si>
  <si>
    <t>339</t>
  </si>
  <si>
    <t>345</t>
  </si>
  <si>
    <t>12</t>
  </si>
  <si>
    <t>39</t>
  </si>
  <si>
    <t>40</t>
  </si>
  <si>
    <t>46</t>
  </si>
  <si>
    <t>55</t>
  </si>
  <si>
    <t>59</t>
  </si>
  <si>
    <t>64</t>
  </si>
  <si>
    <t>74</t>
  </si>
  <si>
    <t>76</t>
  </si>
  <si>
    <t>84</t>
  </si>
  <si>
    <t>96</t>
  </si>
  <si>
    <t>101</t>
  </si>
  <si>
    <t>103</t>
  </si>
  <si>
    <t>106</t>
  </si>
  <si>
    <t>110</t>
  </si>
  <si>
    <t>127</t>
  </si>
  <si>
    <t>142</t>
  </si>
  <si>
    <t>150</t>
  </si>
  <si>
    <t>160</t>
  </si>
  <si>
    <t>169</t>
  </si>
  <si>
    <t>175</t>
  </si>
  <si>
    <t>183</t>
  </si>
  <si>
    <t>204</t>
  </si>
  <si>
    <t>230</t>
  </si>
  <si>
    <t>232</t>
  </si>
  <si>
    <t>242</t>
  </si>
  <si>
    <t>247</t>
  </si>
  <si>
    <t>251</t>
  </si>
  <si>
    <t>253</t>
  </si>
  <si>
    <t>257</t>
  </si>
  <si>
    <t>274</t>
  </si>
  <si>
    <t>291</t>
  </si>
  <si>
    <t>293</t>
  </si>
  <si>
    <t>304</t>
  </si>
  <si>
    <t>311</t>
  </si>
  <si>
    <t>322</t>
  </si>
  <si>
    <t>323</t>
  </si>
  <si>
    <t>326</t>
  </si>
  <si>
    <t>346</t>
  </si>
  <si>
    <t>347</t>
  </si>
  <si>
    <t>350</t>
  </si>
  <si>
    <t>4</t>
  </si>
  <si>
    <t>32</t>
  </si>
  <si>
    <t>48</t>
  </si>
  <si>
    <t>57</t>
  </si>
  <si>
    <t>58</t>
  </si>
  <si>
    <t>83</t>
  </si>
  <si>
    <t>119</t>
  </si>
  <si>
    <t>122</t>
  </si>
  <si>
    <t>132</t>
  </si>
  <si>
    <t>145</t>
  </si>
  <si>
    <t>155</t>
  </si>
  <si>
    <t>162</t>
  </si>
  <si>
    <t>193</t>
  </si>
  <si>
    <t>201</t>
  </si>
  <si>
    <t>209</t>
  </si>
  <si>
    <t>215</t>
  </si>
  <si>
    <t>224</t>
  </si>
  <si>
    <t>248</t>
  </si>
  <si>
    <t>276</t>
  </si>
  <si>
    <t>284</t>
  </si>
  <si>
    <t>299</t>
  </si>
  <si>
    <t>353</t>
  </si>
  <si>
    <t>1</t>
  </si>
  <si>
    <t>9</t>
  </si>
  <si>
    <t>14</t>
  </si>
  <si>
    <t>23</t>
  </si>
  <si>
    <t>29</t>
  </si>
  <si>
    <t>50</t>
  </si>
  <si>
    <t>63</t>
  </si>
  <si>
    <t>68</t>
  </si>
  <si>
    <t>78</t>
  </si>
  <si>
    <t>86</t>
  </si>
  <si>
    <t>88</t>
  </si>
  <si>
    <t>92</t>
  </si>
  <si>
    <t>105</t>
  </si>
  <si>
    <t>111</t>
  </si>
  <si>
    <t>149</t>
  </si>
  <si>
    <t>172</t>
  </si>
  <si>
    <t>181</t>
  </si>
  <si>
    <t>187</t>
  </si>
  <si>
    <t>199</t>
  </si>
  <si>
    <t>205</t>
  </si>
  <si>
    <t>234</t>
  </si>
  <si>
    <t>235</t>
  </si>
  <si>
    <t>249</t>
  </si>
  <si>
    <t>250</t>
  </si>
  <si>
    <t>275</t>
  </si>
  <si>
    <t>279</t>
  </si>
  <si>
    <t>288</t>
  </si>
  <si>
    <t>298</t>
  </si>
  <si>
    <t>312</t>
  </si>
  <si>
    <t>327</t>
  </si>
  <si>
    <t>348</t>
  </si>
  <si>
    <t>3</t>
  </si>
  <si>
    <t>6</t>
  </si>
  <si>
    <t>7</t>
  </si>
  <si>
    <t>17</t>
  </si>
  <si>
    <t>49</t>
  </si>
  <si>
    <t>71</t>
  </si>
  <si>
    <t>72</t>
  </si>
  <si>
    <t>73</t>
  </si>
  <si>
    <t>82</t>
  </si>
  <si>
    <t>87</t>
  </si>
  <si>
    <t>93</t>
  </si>
  <si>
    <t>95</t>
  </si>
  <si>
    <t>97</t>
  </si>
  <si>
    <t>99</t>
  </si>
  <si>
    <t>104</t>
  </si>
  <si>
    <t>108</t>
  </si>
  <si>
    <t>116</t>
  </si>
  <si>
    <t>136</t>
  </si>
  <si>
    <t>138</t>
  </si>
  <si>
    <t>141</t>
  </si>
  <si>
    <t>173</t>
  </si>
  <si>
    <t>180</t>
  </si>
  <si>
    <t>188</t>
  </si>
  <si>
    <t>190</t>
  </si>
  <si>
    <t>195</t>
  </si>
  <si>
    <t>213</t>
  </si>
  <si>
    <t>226</t>
  </si>
  <si>
    <t>233</t>
  </si>
  <si>
    <t>239</t>
  </si>
  <si>
    <t>241</t>
  </si>
  <si>
    <t>244</t>
  </si>
  <si>
    <t>252</t>
  </si>
  <si>
    <t>255</t>
  </si>
  <si>
    <t>259</t>
  </si>
  <si>
    <t>262</t>
  </si>
  <si>
    <t>264</t>
  </si>
  <si>
    <t>267</t>
  </si>
  <si>
    <t>271</t>
  </si>
  <si>
    <t>278</t>
  </si>
  <si>
    <t>300</t>
  </si>
  <si>
    <t>314</t>
  </si>
  <si>
    <t>320</t>
  </si>
  <si>
    <t>342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</si>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</sst>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16257423.138733344</v>
      </c>
      <c r="C2">
        <v>12671337</v>
      </c>
      <c r="D2">
        <v>3586086.1387333442</v>
      </c>
      <c r="E2" s="2">
        <f t="shared" ref="E2:E65" si="0">100*(D2/C2)</f>
        <v>28.300771566041881</v>
      </c>
    </row>
    <row r="3" spans="1:8" x14ac:dyDescent="0.3">
      <c r="A3" t="s">
        <v>4</v>
      </c>
      <c r="B3">
        <v>18394994.224200018</v>
      </c>
      <c r="C3">
        <v>14197540</v>
      </c>
      <c r="D3">
        <v>4197454.2242000178</v>
      </c>
      <c r="E3" s="2">
        <f t="shared" si="0"/>
        <v>29.564658554932883</v>
      </c>
      <c r="G3" s="3" t="s">
        <v>357</v>
      </c>
      <c r="H3" s="4">
        <f>RSQ(B2:B8803,C2:C8803)</f>
        <v>0.55162627644083861</v>
      </c>
    </row>
    <row r="4" spans="1:8" x14ac:dyDescent="0.3">
      <c r="A4" t="s">
        <v>5</v>
      </c>
      <c r="B4">
        <v>525127834371.37848</v>
      </c>
      <c r="C4">
        <v>691350504</v>
      </c>
      <c r="D4">
        <v>524436483867.37848</v>
      </c>
      <c r="E4" s="2">
        <f t="shared" si="0"/>
        <v>75856.816597819168</v>
      </c>
      <c r="G4" s="5" t="s">
        <v>358</v>
      </c>
      <c r="H4" s="4">
        <f>SQRT(SUMSQ(D2:D8803)/COUNTA(D2:D8803))</f>
        <v>70816019097.405746</v>
      </c>
    </row>
    <row r="5" spans="1:8" x14ac:dyDescent="0.3">
      <c r="A5" t="s">
        <v>6</v>
      </c>
      <c r="B5">
        <v>21961747.965466671</v>
      </c>
      <c r="C5">
        <v>19753606</v>
      </c>
      <c r="D5">
        <v>2208141.9654666707</v>
      </c>
      <c r="E5" s="2">
        <f t="shared" si="0"/>
        <v>11.178424665687221</v>
      </c>
      <c r="G5" s="5" t="s">
        <v>359</v>
      </c>
      <c r="H5" s="6">
        <f>AVERAGE(E2:E8803)</f>
        <v>396.74754431921355</v>
      </c>
    </row>
    <row r="6" spans="1:8" x14ac:dyDescent="0.3">
      <c r="A6" t="s">
        <v>7</v>
      </c>
      <c r="B6">
        <v>2052460449.249752</v>
      </c>
      <c r="C6">
        <v>20927528059</v>
      </c>
      <c r="D6">
        <v>18875067609.750248</v>
      </c>
      <c r="E6" s="2">
        <f t="shared" si="0"/>
        <v>90.192532804336238</v>
      </c>
    </row>
    <row r="7" spans="1:8" x14ac:dyDescent="0.3">
      <c r="A7" t="s">
        <v>8</v>
      </c>
      <c r="B7">
        <v>260638743.55129996</v>
      </c>
      <c r="C7">
        <v>170441810</v>
      </c>
      <c r="D7">
        <v>90196933.551299959</v>
      </c>
      <c r="E7" s="2">
        <f t="shared" si="0"/>
        <v>52.91948821201791</v>
      </c>
    </row>
    <row r="8" spans="1:8" x14ac:dyDescent="0.3">
      <c r="A8" t="s">
        <v>9</v>
      </c>
      <c r="B8">
        <v>93137570989.641022</v>
      </c>
      <c r="C8">
        <v>933078115</v>
      </c>
      <c r="D8">
        <v>92204492874.641022</v>
      </c>
      <c r="E8" s="2">
        <f t="shared" si="0"/>
        <v>9881.7549562440454</v>
      </c>
    </row>
    <row r="9" spans="1:8" x14ac:dyDescent="0.3">
      <c r="A9" t="s">
        <v>10</v>
      </c>
      <c r="B9">
        <v>137234562.49240005</v>
      </c>
      <c r="C9">
        <v>128975765</v>
      </c>
      <c r="D9">
        <v>8258797.4924000502</v>
      </c>
      <c r="E9" s="2">
        <f t="shared" si="0"/>
        <v>6.4033715887632461</v>
      </c>
    </row>
    <row r="10" spans="1:8" x14ac:dyDescent="0.3">
      <c r="A10" t="s">
        <v>11</v>
      </c>
      <c r="B10">
        <v>22825421.298966639</v>
      </c>
      <c r="C10">
        <v>21314233</v>
      </c>
      <c r="D10">
        <v>1511188.2989666387</v>
      </c>
      <c r="E10" s="2">
        <f t="shared" si="0"/>
        <v>7.0900430663709022</v>
      </c>
    </row>
    <row r="11" spans="1:8" x14ac:dyDescent="0.3">
      <c r="A11" t="s">
        <v>12</v>
      </c>
      <c r="B11">
        <v>493036369.37230027</v>
      </c>
      <c r="C11">
        <v>492784451</v>
      </c>
      <c r="D11">
        <v>251918.37230026722</v>
      </c>
      <c r="E11" s="2">
        <f t="shared" si="0"/>
        <v>5.1121412574819093E-2</v>
      </c>
    </row>
    <row r="12" spans="1:8" x14ac:dyDescent="0.3">
      <c r="A12" t="s">
        <v>13</v>
      </c>
      <c r="B12">
        <v>31893056.303616647</v>
      </c>
      <c r="C12">
        <v>33264126</v>
      </c>
      <c r="D12">
        <v>1371069.6963833533</v>
      </c>
      <c r="E12" s="2">
        <f t="shared" si="0"/>
        <v>4.1217667837818839</v>
      </c>
    </row>
    <row r="13" spans="1:8" x14ac:dyDescent="0.3">
      <c r="A13" t="s">
        <v>14</v>
      </c>
      <c r="B13">
        <v>366635843.0795998</v>
      </c>
      <c r="C13">
        <v>382573926</v>
      </c>
      <c r="D13">
        <v>15938082.920400202</v>
      </c>
      <c r="E13" s="2">
        <f t="shared" si="0"/>
        <v>4.1660138962006004</v>
      </c>
    </row>
    <row r="14" spans="1:8" x14ac:dyDescent="0.3">
      <c r="A14" t="s">
        <v>15</v>
      </c>
      <c r="B14">
        <v>46184180.20260004</v>
      </c>
      <c r="C14">
        <v>43688847</v>
      </c>
      <c r="D14">
        <v>2495333.2026000395</v>
      </c>
      <c r="E14" s="2">
        <f t="shared" si="0"/>
        <v>5.7116023286218551</v>
      </c>
    </row>
    <row r="15" spans="1:8" x14ac:dyDescent="0.3">
      <c r="A15" t="s">
        <v>16</v>
      </c>
      <c r="B15">
        <v>387318828.61983079</v>
      </c>
      <c r="C15">
        <v>436271865</v>
      </c>
      <c r="D15">
        <v>48953036.380169213</v>
      </c>
      <c r="E15" s="2">
        <f t="shared" si="0"/>
        <v>11.220764002319795</v>
      </c>
    </row>
    <row r="16" spans="1:8" x14ac:dyDescent="0.3">
      <c r="A16" t="s">
        <v>17</v>
      </c>
      <c r="B16">
        <v>125515128.4492</v>
      </c>
      <c r="C16">
        <v>199669083</v>
      </c>
      <c r="D16">
        <v>74153954.550799996</v>
      </c>
      <c r="E16" s="2">
        <f t="shared" si="0"/>
        <v>37.138425957913576</v>
      </c>
    </row>
    <row r="17" spans="1:5" x14ac:dyDescent="0.3">
      <c r="A17" t="s">
        <v>18</v>
      </c>
      <c r="B17">
        <v>139221654.00680006</v>
      </c>
      <c r="C17">
        <v>78259639</v>
      </c>
      <c r="D17">
        <v>60962015.006800056</v>
      </c>
      <c r="E17" s="2">
        <f t="shared" si="0"/>
        <v>77.89713291010716</v>
      </c>
    </row>
    <row r="18" spans="1:5" x14ac:dyDescent="0.3">
      <c r="A18" t="s">
        <v>19</v>
      </c>
      <c r="B18">
        <v>41591072.952957124</v>
      </c>
      <c r="C18">
        <v>39873536</v>
      </c>
      <c r="D18">
        <v>1717536.9529571235</v>
      </c>
      <c r="E18" s="2">
        <f t="shared" si="0"/>
        <v>4.3074608506181233</v>
      </c>
    </row>
    <row r="19" spans="1:5" x14ac:dyDescent="0.3">
      <c r="A19" t="s">
        <v>20</v>
      </c>
      <c r="B19">
        <v>62788458.010361798</v>
      </c>
      <c r="C19">
        <v>63135851</v>
      </c>
      <c r="D19">
        <v>347392.98963820189</v>
      </c>
      <c r="E19" s="2">
        <f t="shared" si="0"/>
        <v>0.55023094507461678</v>
      </c>
    </row>
    <row r="20" spans="1:5" x14ac:dyDescent="0.3">
      <c r="A20" t="s">
        <v>21</v>
      </c>
      <c r="B20">
        <v>92438511.115666628</v>
      </c>
      <c r="C20">
        <v>84041483</v>
      </c>
      <c r="D20">
        <v>8397028.1156666279</v>
      </c>
      <c r="E20" s="2">
        <f t="shared" si="0"/>
        <v>9.9915277740477624</v>
      </c>
    </row>
    <row r="21" spans="1:5" x14ac:dyDescent="0.3">
      <c r="A21" t="s">
        <v>22</v>
      </c>
      <c r="B21">
        <v>51791160.338833354</v>
      </c>
      <c r="C21">
        <v>53519410</v>
      </c>
      <c r="D21">
        <v>1728249.6611666456</v>
      </c>
      <c r="E21" s="2">
        <f t="shared" si="0"/>
        <v>3.2292016320184502</v>
      </c>
    </row>
    <row r="22" spans="1:5" x14ac:dyDescent="0.3">
      <c r="A22" t="s">
        <v>23</v>
      </c>
      <c r="B22">
        <v>47148331.613247618</v>
      </c>
      <c r="C22">
        <v>38261271</v>
      </c>
      <c r="D22">
        <v>8887060.6132476181</v>
      </c>
      <c r="E22" s="2">
        <f t="shared" si="0"/>
        <v>23.22730108272571</v>
      </c>
    </row>
    <row r="23" spans="1:5" x14ac:dyDescent="0.3">
      <c r="A23" t="s">
        <v>24</v>
      </c>
      <c r="B23">
        <v>426913764.75579995</v>
      </c>
      <c r="C23">
        <v>448398922</v>
      </c>
      <c r="D23">
        <v>21485157.244200051</v>
      </c>
      <c r="E23" s="2">
        <f t="shared" si="0"/>
        <v>4.7915274078647432</v>
      </c>
    </row>
    <row r="24" spans="1:5" x14ac:dyDescent="0.3">
      <c r="A24" t="s">
        <v>25</v>
      </c>
      <c r="B24">
        <v>493036369.37230027</v>
      </c>
      <c r="C24">
        <v>532212405</v>
      </c>
      <c r="D24">
        <v>39176035.627699733</v>
      </c>
      <c r="E24" s="2">
        <f t="shared" si="0"/>
        <v>7.3609775457412967</v>
      </c>
    </row>
    <row r="25" spans="1:5" x14ac:dyDescent="0.3">
      <c r="A25" t="s">
        <v>26</v>
      </c>
      <c r="B25">
        <v>247710331.51570007</v>
      </c>
      <c r="C25">
        <v>338773067</v>
      </c>
      <c r="D25">
        <v>91062735.484299928</v>
      </c>
      <c r="E25" s="2">
        <f t="shared" si="0"/>
        <v>26.880157944875805</v>
      </c>
    </row>
    <row r="26" spans="1:5" x14ac:dyDescent="0.3">
      <c r="A26" t="s">
        <v>27</v>
      </c>
      <c r="B26">
        <v>30967595.623633325</v>
      </c>
      <c r="C26">
        <v>31224963</v>
      </c>
      <c r="D26">
        <v>257367.3763666749</v>
      </c>
      <c r="E26" s="2">
        <f t="shared" si="0"/>
        <v>0.82423596904398233</v>
      </c>
    </row>
    <row r="27" spans="1:5" x14ac:dyDescent="0.3">
      <c r="A27" t="s">
        <v>28</v>
      </c>
      <c r="B27">
        <v>30374641.284562245</v>
      </c>
      <c r="C27">
        <v>28371912</v>
      </c>
      <c r="D27">
        <v>2002729.284562245</v>
      </c>
      <c r="E27" s="2">
        <f t="shared" si="0"/>
        <v>7.0588449751368358</v>
      </c>
    </row>
    <row r="28" spans="1:5" x14ac:dyDescent="0.3">
      <c r="A28" t="s">
        <v>29</v>
      </c>
      <c r="B28">
        <v>38339104.350266695</v>
      </c>
      <c r="C28">
        <v>28591718</v>
      </c>
      <c r="D28">
        <v>9747386.350266695</v>
      </c>
      <c r="E28" s="2">
        <f t="shared" si="0"/>
        <v>34.091642727683222</v>
      </c>
    </row>
    <row r="29" spans="1:5" x14ac:dyDescent="0.3">
      <c r="A29" t="s">
        <v>30</v>
      </c>
      <c r="B29">
        <v>249025851.73806679</v>
      </c>
      <c r="C29">
        <v>255691879</v>
      </c>
      <c r="D29">
        <v>6666027.2619332075</v>
      </c>
      <c r="E29" s="2">
        <f t="shared" si="0"/>
        <v>2.6070547441724603</v>
      </c>
    </row>
    <row r="30" spans="1:5" x14ac:dyDescent="0.3">
      <c r="A30" t="s">
        <v>31</v>
      </c>
      <c r="B30">
        <v>86863331.541222289</v>
      </c>
      <c r="C30">
        <v>91834345</v>
      </c>
      <c r="D30">
        <v>4971013.4587777108</v>
      </c>
      <c r="E30" s="2">
        <f t="shared" si="0"/>
        <v>5.4130221746316272</v>
      </c>
    </row>
    <row r="31" spans="1:5" x14ac:dyDescent="0.3">
      <c r="A31" t="s">
        <v>32</v>
      </c>
      <c r="B31">
        <v>81147602.707499966</v>
      </c>
      <c r="C31">
        <v>59023876</v>
      </c>
      <c r="D31">
        <v>22123726.707499966</v>
      </c>
      <c r="E31" s="2">
        <f t="shared" si="0"/>
        <v>37.482673465056692</v>
      </c>
    </row>
    <row r="32" spans="1:5" x14ac:dyDescent="0.3">
      <c r="A32" t="s">
        <v>33</v>
      </c>
      <c r="B32">
        <v>64504992.943633333</v>
      </c>
      <c r="C32">
        <v>64003400</v>
      </c>
      <c r="D32">
        <v>501592.94363333285</v>
      </c>
      <c r="E32" s="2">
        <f t="shared" si="0"/>
        <v>0.78369734050586815</v>
      </c>
    </row>
    <row r="33" spans="1:5" x14ac:dyDescent="0.3">
      <c r="A33" t="s">
        <v>34</v>
      </c>
      <c r="B33">
        <v>330971633.65990007</v>
      </c>
      <c r="C33">
        <v>313572296</v>
      </c>
      <c r="D33">
        <v>17399337.659900069</v>
      </c>
      <c r="E33" s="2">
        <f t="shared" si="0"/>
        <v>5.5487483689885888</v>
      </c>
    </row>
    <row r="34" spans="1:5" x14ac:dyDescent="0.3">
      <c r="A34" t="s">
        <v>35</v>
      </c>
      <c r="B34">
        <v>35876414.46347148</v>
      </c>
      <c r="C34">
        <v>32515888</v>
      </c>
      <c r="D34">
        <v>3360526.4634714797</v>
      </c>
      <c r="E34" s="2">
        <f t="shared" si="0"/>
        <v>10.33502902787548</v>
      </c>
    </row>
    <row r="35" spans="1:5" x14ac:dyDescent="0.3">
      <c r="A35" t="s">
        <v>36</v>
      </c>
      <c r="B35">
        <v>62736998.923114166</v>
      </c>
      <c r="C35">
        <v>62922091</v>
      </c>
      <c r="D35">
        <v>185092.07688583434</v>
      </c>
      <c r="E35" s="2">
        <f t="shared" si="0"/>
        <v>0.29416072152757022</v>
      </c>
    </row>
    <row r="36" spans="1:5" x14ac:dyDescent="0.3">
      <c r="A36" t="s">
        <v>37</v>
      </c>
      <c r="B36">
        <v>519026138.19500011</v>
      </c>
      <c r="C36">
        <v>760959522</v>
      </c>
      <c r="D36">
        <v>241933383.80499989</v>
      </c>
      <c r="E36" s="2">
        <f t="shared" si="0"/>
        <v>31.793200138837328</v>
      </c>
    </row>
    <row r="37" spans="1:5" x14ac:dyDescent="0.3">
      <c r="A37" t="s">
        <v>38</v>
      </c>
      <c r="B37">
        <v>21993061.782499988</v>
      </c>
      <c r="C37">
        <v>22390193</v>
      </c>
      <c r="D37">
        <v>397131.21750001237</v>
      </c>
      <c r="E37" s="2">
        <f t="shared" si="0"/>
        <v>1.7736837619042065</v>
      </c>
    </row>
    <row r="38" spans="1:5" x14ac:dyDescent="0.3">
      <c r="A38" t="s">
        <v>39</v>
      </c>
      <c r="B38">
        <v>9916626.4528354369</v>
      </c>
      <c r="C38">
        <v>9856658</v>
      </c>
      <c r="D38">
        <v>59968.45283543691</v>
      </c>
      <c r="E38" s="2">
        <f t="shared" si="0"/>
        <v>0.60840553497379046</v>
      </c>
    </row>
    <row r="39" spans="1:5" x14ac:dyDescent="0.3">
      <c r="A39" t="s">
        <v>40</v>
      </c>
      <c r="B39">
        <v>82255818.808466703</v>
      </c>
      <c r="C39">
        <v>37542282</v>
      </c>
      <c r="D39">
        <v>44713536.808466703</v>
      </c>
      <c r="E39" s="2">
        <f t="shared" si="0"/>
        <v>119.10180848480843</v>
      </c>
    </row>
    <row r="40" spans="1:5" x14ac:dyDescent="0.3">
      <c r="A40" t="s">
        <v>41</v>
      </c>
      <c r="B40">
        <v>10024631.418568414</v>
      </c>
      <c r="C40">
        <v>10491819</v>
      </c>
      <c r="D40">
        <v>467187.5814315863</v>
      </c>
      <c r="E40" s="2">
        <f t="shared" si="0"/>
        <v>4.4528749631649793</v>
      </c>
    </row>
    <row r="41" spans="1:5" x14ac:dyDescent="0.3">
      <c r="A41" t="s">
        <v>42</v>
      </c>
      <c r="B41">
        <v>19196330.59563347</v>
      </c>
      <c r="C41">
        <v>18268107</v>
      </c>
      <c r="D41">
        <v>928223.59563346952</v>
      </c>
      <c r="E41" s="2">
        <f t="shared" si="0"/>
        <v>5.0811153866871352</v>
      </c>
    </row>
    <row r="42" spans="1:5" x14ac:dyDescent="0.3">
      <c r="A42" t="s">
        <v>43</v>
      </c>
      <c r="B42">
        <v>826097426.65487134</v>
      </c>
      <c r="C42">
        <v>725135919</v>
      </c>
      <c r="D42">
        <v>100961507.65487134</v>
      </c>
      <c r="E42" s="2">
        <f t="shared" si="0"/>
        <v>13.923114964998906</v>
      </c>
    </row>
    <row r="43" spans="1:5" x14ac:dyDescent="0.3">
      <c r="A43" t="s">
        <v>44</v>
      </c>
      <c r="B43">
        <v>22826447.791366793</v>
      </c>
      <c r="C43">
        <v>23651879</v>
      </c>
      <c r="D43">
        <v>825431.20863320678</v>
      </c>
      <c r="E43" s="2">
        <f t="shared" si="0"/>
        <v>3.4899181102406569</v>
      </c>
    </row>
    <row r="44" spans="1:5" x14ac:dyDescent="0.3">
      <c r="A44" t="s">
        <v>45</v>
      </c>
      <c r="B44">
        <v>32593755.174656399</v>
      </c>
      <c r="C44">
        <v>11658220</v>
      </c>
      <c r="D44">
        <v>20935535.174656399</v>
      </c>
      <c r="E44" s="2">
        <f t="shared" si="0"/>
        <v>179.57745843410399</v>
      </c>
    </row>
    <row r="45" spans="1:5" x14ac:dyDescent="0.3">
      <c r="A45" t="s">
        <v>46</v>
      </c>
      <c r="B45">
        <v>27247068.283652518</v>
      </c>
      <c r="C45">
        <v>20839803</v>
      </c>
      <c r="D45">
        <v>6407265.2836525179</v>
      </c>
      <c r="E45" s="2">
        <f t="shared" si="0"/>
        <v>30.745325585143572</v>
      </c>
    </row>
    <row r="46" spans="1:5" x14ac:dyDescent="0.3">
      <c r="A46" t="s">
        <v>47</v>
      </c>
      <c r="B46">
        <v>9663641.8862285111</v>
      </c>
      <c r="C46">
        <v>9381520</v>
      </c>
      <c r="D46">
        <v>282121.88622851111</v>
      </c>
      <c r="E46" s="2">
        <f t="shared" si="0"/>
        <v>3.0072087063558048</v>
      </c>
    </row>
    <row r="47" spans="1:5" x14ac:dyDescent="0.3">
      <c r="A47" t="s">
        <v>48</v>
      </c>
      <c r="B47">
        <v>249058166.64809987</v>
      </c>
      <c r="C47">
        <v>252640054</v>
      </c>
      <c r="D47">
        <v>3581887.3519001305</v>
      </c>
      <c r="E47" s="2">
        <f t="shared" si="0"/>
        <v>1.4177828476477965</v>
      </c>
    </row>
    <row r="48" spans="1:5" x14ac:dyDescent="0.3">
      <c r="A48" t="s">
        <v>49</v>
      </c>
      <c r="B48">
        <v>331875108.51153344</v>
      </c>
      <c r="C48">
        <v>191555801</v>
      </c>
      <c r="D48">
        <v>140319307.51153344</v>
      </c>
      <c r="E48" s="2">
        <f t="shared" si="0"/>
        <v>73.252444864112178</v>
      </c>
    </row>
    <row r="49" spans="1:5" x14ac:dyDescent="0.3">
      <c r="A49" t="s">
        <v>50</v>
      </c>
      <c r="B49">
        <v>477132521.10850239</v>
      </c>
      <c r="C49">
        <v>385895142</v>
      </c>
      <c r="D49">
        <v>91237379.108502388</v>
      </c>
      <c r="E49" s="2">
        <f t="shared" si="0"/>
        <v>23.643049413797073</v>
      </c>
    </row>
    <row r="50" spans="1:5" x14ac:dyDescent="0.3">
      <c r="A50" t="s">
        <v>51</v>
      </c>
      <c r="B50">
        <v>85314421.184577703</v>
      </c>
      <c r="C50">
        <v>82899839</v>
      </c>
      <c r="D50">
        <v>2414582.1845777035</v>
      </c>
      <c r="E50" s="2">
        <f t="shared" si="0"/>
        <v>2.9126500288832928</v>
      </c>
    </row>
    <row r="51" spans="1:5" x14ac:dyDescent="0.3">
      <c r="A51" t="s">
        <v>52</v>
      </c>
      <c r="B51">
        <v>100520480.42216676</v>
      </c>
      <c r="C51">
        <v>92840178</v>
      </c>
      <c r="D51">
        <v>7680302.4221667647</v>
      </c>
      <c r="E51" s="2">
        <f t="shared" si="0"/>
        <v>8.2726063086250932</v>
      </c>
    </row>
    <row r="52" spans="1:5" x14ac:dyDescent="0.3">
      <c r="A52" t="s">
        <v>53</v>
      </c>
      <c r="B52">
        <v>319325577.00327617</v>
      </c>
      <c r="C52">
        <v>495804778</v>
      </c>
      <c r="D52">
        <v>176479200.99672383</v>
      </c>
      <c r="E52" s="2">
        <f t="shared" si="0"/>
        <v>35.594493806335173</v>
      </c>
    </row>
    <row r="53" spans="1:5" x14ac:dyDescent="0.3">
      <c r="A53" t="s">
        <v>54</v>
      </c>
      <c r="B53">
        <v>406091877.3816669</v>
      </c>
      <c r="C53">
        <v>370777121</v>
      </c>
      <c r="D53">
        <v>35314756.381666899</v>
      </c>
      <c r="E53" s="2">
        <f t="shared" si="0"/>
        <v>9.5245241363387407</v>
      </c>
    </row>
    <row r="54" spans="1:5" x14ac:dyDescent="0.3">
      <c r="A54" t="s">
        <v>55</v>
      </c>
      <c r="B54">
        <v>210752559.32198563</v>
      </c>
      <c r="C54">
        <v>181715617</v>
      </c>
      <c r="D54">
        <v>29036942.321985632</v>
      </c>
      <c r="E54" s="2">
        <f t="shared" si="0"/>
        <v>15.979332322320779</v>
      </c>
    </row>
    <row r="55" spans="1:5" x14ac:dyDescent="0.3">
      <c r="A55" t="s">
        <v>56</v>
      </c>
      <c r="B55">
        <v>301963788.24396658</v>
      </c>
      <c r="C55">
        <v>268516819</v>
      </c>
      <c r="D55">
        <v>33446969.243966579</v>
      </c>
      <c r="E55" s="2">
        <f t="shared" si="0"/>
        <v>12.456191522202777</v>
      </c>
    </row>
    <row r="56" spans="1:5" x14ac:dyDescent="0.3">
      <c r="A56" t="s">
        <v>57</v>
      </c>
      <c r="B56">
        <v>42870370.487466678</v>
      </c>
      <c r="C56">
        <v>22553862</v>
      </c>
      <c r="D56">
        <v>20316508.487466678</v>
      </c>
      <c r="E56" s="2">
        <f t="shared" si="0"/>
        <v>90.079953878704572</v>
      </c>
    </row>
    <row r="57" spans="1:5" x14ac:dyDescent="0.3">
      <c r="A57" t="s">
        <v>58</v>
      </c>
      <c r="B57">
        <v>307886985.05723327</v>
      </c>
      <c r="C57">
        <v>286396490</v>
      </c>
      <c r="D57">
        <v>21490495.057233274</v>
      </c>
      <c r="E57" s="2">
        <f t="shared" si="0"/>
        <v>7.5037564382277431</v>
      </c>
    </row>
    <row r="58" spans="1:5" x14ac:dyDescent="0.3">
      <c r="A58" t="s">
        <v>59</v>
      </c>
      <c r="B58">
        <v>5331854358.7243662</v>
      </c>
      <c r="C58">
        <v>1111335080</v>
      </c>
      <c r="D58">
        <v>4220519278.7243662</v>
      </c>
      <c r="E58" s="2">
        <f t="shared" si="0"/>
        <v>379.77018404965366</v>
      </c>
    </row>
    <row r="59" spans="1:5" x14ac:dyDescent="0.3">
      <c r="A59" t="s">
        <v>60</v>
      </c>
      <c r="B59">
        <v>46534398.905566797</v>
      </c>
      <c r="C59">
        <v>50365640</v>
      </c>
      <c r="D59">
        <v>3831241.0944332033</v>
      </c>
      <c r="E59" s="2">
        <f t="shared" si="0"/>
        <v>7.6068547812222844</v>
      </c>
    </row>
    <row r="60" spans="1:5" x14ac:dyDescent="0.3">
      <c r="A60" t="s">
        <v>61</v>
      </c>
      <c r="B60">
        <v>249274586.10949972</v>
      </c>
      <c r="C60">
        <v>267710483</v>
      </c>
      <c r="D60">
        <v>18435896.890500277</v>
      </c>
      <c r="E60" s="2">
        <f t="shared" si="0"/>
        <v>6.8865054083445356</v>
      </c>
    </row>
    <row r="61" spans="1:5" x14ac:dyDescent="0.3">
      <c r="A61" t="s">
        <v>62</v>
      </c>
      <c r="B61">
        <v>138745412.33695242</v>
      </c>
      <c r="C61">
        <v>126130721</v>
      </c>
      <c r="D61">
        <v>12614691.336952418</v>
      </c>
      <c r="E61" s="2">
        <f t="shared" si="0"/>
        <v>10.001283776814706</v>
      </c>
    </row>
    <row r="62" spans="1:5" x14ac:dyDescent="0.3">
      <c r="A62" t="s">
        <v>63</v>
      </c>
      <c r="B62">
        <v>57821774.801681049</v>
      </c>
      <c r="C62">
        <v>53367598</v>
      </c>
      <c r="D62">
        <v>4454176.8016810492</v>
      </c>
      <c r="E62" s="2">
        <f t="shared" si="0"/>
        <v>8.3462193701898464</v>
      </c>
    </row>
    <row r="63" spans="1:5" x14ac:dyDescent="0.3">
      <c r="A63" t="s">
        <v>64</v>
      </c>
      <c r="B63">
        <v>140579627.95026678</v>
      </c>
      <c r="C63">
        <v>63709688</v>
      </c>
      <c r="D63">
        <v>76869939.950266778</v>
      </c>
      <c r="E63" s="2">
        <f t="shared" si="0"/>
        <v>120.65659456732354</v>
      </c>
    </row>
    <row r="64" spans="1:5" x14ac:dyDescent="0.3">
      <c r="A64" t="s">
        <v>65</v>
      </c>
      <c r="B64">
        <v>97297794.961600155</v>
      </c>
      <c r="C64">
        <v>65963535</v>
      </c>
      <c r="D64">
        <v>31334259.961600155</v>
      </c>
      <c r="E64" s="2">
        <f t="shared" si="0"/>
        <v>47.502396531053336</v>
      </c>
    </row>
    <row r="65" spans="1:5" x14ac:dyDescent="0.3">
      <c r="A65" t="s">
        <v>66</v>
      </c>
      <c r="B65">
        <v>49606034.392533377</v>
      </c>
      <c r="C65">
        <v>49824149</v>
      </c>
      <c r="D65">
        <v>218114.60746662319</v>
      </c>
      <c r="E65" s="2">
        <f t="shared" si="0"/>
        <v>0.43776885675784083</v>
      </c>
    </row>
    <row r="66" spans="1:5" x14ac:dyDescent="0.3">
      <c r="A66" t="s">
        <v>67</v>
      </c>
      <c r="B66">
        <v>142005697.9636333</v>
      </c>
      <c r="C66">
        <v>135384267</v>
      </c>
      <c r="D66">
        <v>6621430.9636332989</v>
      </c>
      <c r="E66" s="2">
        <f t="shared" ref="E66:E129" si="1">100*(D66/C66)</f>
        <v>4.8908422746295175</v>
      </c>
    </row>
    <row r="67" spans="1:5" x14ac:dyDescent="0.3">
      <c r="A67" t="s">
        <v>68</v>
      </c>
      <c r="B67">
        <v>139784357.46010011</v>
      </c>
      <c r="C67">
        <v>122826193</v>
      </c>
      <c r="D67">
        <v>16958164.460100114</v>
      </c>
      <c r="E67" s="2">
        <f t="shared" si="1"/>
        <v>13.806635250919253</v>
      </c>
    </row>
    <row r="68" spans="1:5" x14ac:dyDescent="0.3">
      <c r="A68" t="s">
        <v>69</v>
      </c>
      <c r="B68">
        <v>35510318.644033432</v>
      </c>
      <c r="C68">
        <v>33508312</v>
      </c>
      <c r="D68">
        <v>2002006.644033432</v>
      </c>
      <c r="E68" s="2">
        <f t="shared" si="1"/>
        <v>5.9746568076405406</v>
      </c>
    </row>
    <row r="69" spans="1:5" x14ac:dyDescent="0.3">
      <c r="A69" t="s">
        <v>70</v>
      </c>
      <c r="B69">
        <v>25190979.091277927</v>
      </c>
      <c r="C69">
        <v>25141100</v>
      </c>
      <c r="D69">
        <v>49879.09127792716</v>
      </c>
      <c r="E69" s="2">
        <f t="shared" si="1"/>
        <v>0.19839661461880012</v>
      </c>
    </row>
    <row r="70" spans="1:5" x14ac:dyDescent="0.3">
      <c r="A70" t="s">
        <v>71</v>
      </c>
      <c r="B70">
        <v>261075898.00669983</v>
      </c>
      <c r="C70">
        <v>279806539</v>
      </c>
      <c r="D70">
        <v>18730640.99330017</v>
      </c>
      <c r="E70" s="2">
        <f t="shared" si="1"/>
        <v>6.6941398368464036</v>
      </c>
    </row>
    <row r="71" spans="1:5" x14ac:dyDescent="0.3">
      <c r="A71" t="s">
        <v>72</v>
      </c>
      <c r="B71">
        <v>1157780748.0993361</v>
      </c>
      <c r="C71">
        <v>2539137686</v>
      </c>
      <c r="D71">
        <v>1381356937.9006639</v>
      </c>
      <c r="E71" s="2">
        <f t="shared" si="1"/>
        <v>54.402600753674292</v>
      </c>
    </row>
    <row r="72" spans="1:5" x14ac:dyDescent="0.3">
      <c r="A72" t="s">
        <v>73</v>
      </c>
      <c r="B72">
        <v>106601226.03206681</v>
      </c>
      <c r="C72">
        <v>66797998</v>
      </c>
      <c r="D72">
        <v>39803228.032066807</v>
      </c>
      <c r="E72" s="2">
        <f t="shared" si="1"/>
        <v>59.587456546327644</v>
      </c>
    </row>
    <row r="73" spans="1:5" x14ac:dyDescent="0.3">
      <c r="A73" t="s">
        <v>74</v>
      </c>
      <c r="B73">
        <v>166089944.29699999</v>
      </c>
      <c r="C73">
        <v>145465161</v>
      </c>
      <c r="D73">
        <v>20624783.296999991</v>
      </c>
      <c r="E73" s="2">
        <f t="shared" si="1"/>
        <v>14.178503742899643</v>
      </c>
    </row>
    <row r="74" spans="1:5" x14ac:dyDescent="0.3">
      <c r="A74" t="s">
        <v>75</v>
      </c>
      <c r="B74">
        <v>79460682.140366793</v>
      </c>
      <c r="C74">
        <v>38387839</v>
      </c>
      <c r="D74">
        <v>41072843.140366793</v>
      </c>
      <c r="E74" s="2">
        <f t="shared" si="1"/>
        <v>106.99441336191597</v>
      </c>
    </row>
    <row r="75" spans="1:5" x14ac:dyDescent="0.3">
      <c r="A75" t="s">
        <v>76</v>
      </c>
      <c r="B75">
        <v>71939029.450666681</v>
      </c>
      <c r="C75">
        <v>47303742</v>
      </c>
      <c r="D75">
        <v>24635287.450666681</v>
      </c>
      <c r="E75" s="2">
        <f t="shared" si="1"/>
        <v>52.078940077651112</v>
      </c>
    </row>
    <row r="76" spans="1:5" x14ac:dyDescent="0.3">
      <c r="A76" t="s">
        <v>77</v>
      </c>
      <c r="B76">
        <v>79952368.101000071</v>
      </c>
      <c r="C76">
        <v>54485832</v>
      </c>
      <c r="D76">
        <v>25466536.101000071</v>
      </c>
      <c r="E76" s="2">
        <f t="shared" si="1"/>
        <v>46.739739793273358</v>
      </c>
    </row>
    <row r="77" spans="1:5" x14ac:dyDescent="0.3">
      <c r="A77" t="s">
        <v>78</v>
      </c>
      <c r="B77">
        <v>25519929.831433356</v>
      </c>
      <c r="C77">
        <v>21656822</v>
      </c>
      <c r="D77">
        <v>3863107.8314333558</v>
      </c>
      <c r="E77" s="2">
        <f t="shared" si="1"/>
        <v>17.837833415416888</v>
      </c>
    </row>
    <row r="78" spans="1:5" x14ac:dyDescent="0.3">
      <c r="A78" t="s">
        <v>79</v>
      </c>
      <c r="B78">
        <v>58154868.517233327</v>
      </c>
      <c r="C78">
        <v>21345092</v>
      </c>
      <c r="D78">
        <v>36809776.517233327</v>
      </c>
      <c r="E78" s="2">
        <f t="shared" si="1"/>
        <v>172.45077471314403</v>
      </c>
    </row>
    <row r="79" spans="1:5" x14ac:dyDescent="0.3">
      <c r="A79" t="s">
        <v>80</v>
      </c>
      <c r="B79">
        <v>161724359.33363318</v>
      </c>
      <c r="C79">
        <v>49929898</v>
      </c>
      <c r="D79">
        <v>111794461.33363318</v>
      </c>
      <c r="E79" s="2">
        <f t="shared" si="1"/>
        <v>223.90284340984073</v>
      </c>
    </row>
    <row r="80" spans="1:5" x14ac:dyDescent="0.3">
      <c r="A80" t="s">
        <v>81</v>
      </c>
      <c r="B80">
        <v>32705965.058266696</v>
      </c>
      <c r="C80">
        <v>33751326</v>
      </c>
      <c r="D80">
        <v>1045360.9417333044</v>
      </c>
      <c r="E80" s="2">
        <f t="shared" si="1"/>
        <v>3.097244066005894</v>
      </c>
    </row>
    <row r="81" spans="1:5" x14ac:dyDescent="0.3">
      <c r="A81" t="s">
        <v>82</v>
      </c>
      <c r="B81">
        <v>370891070.45903331</v>
      </c>
      <c r="C81">
        <v>195622818</v>
      </c>
      <c r="D81">
        <v>175268252.45903331</v>
      </c>
      <c r="E81" s="2">
        <f t="shared" si="1"/>
        <v>89.594994209230393</v>
      </c>
    </row>
    <row r="82" spans="1:5" x14ac:dyDescent="0.3">
      <c r="A82" t="s">
        <v>83</v>
      </c>
      <c r="B82">
        <v>27226607.434065156</v>
      </c>
      <c r="C82">
        <v>25261401</v>
      </c>
      <c r="D82">
        <v>1965206.4340651557</v>
      </c>
      <c r="E82" s="2">
        <f t="shared" si="1"/>
        <v>7.7794831492725036</v>
      </c>
    </row>
    <row r="83" spans="1:5" x14ac:dyDescent="0.3">
      <c r="A83" t="s">
        <v>84</v>
      </c>
      <c r="B83">
        <v>42951814.766533338</v>
      </c>
      <c r="C83">
        <v>38914607</v>
      </c>
      <c r="D83">
        <v>4037207.7665333375</v>
      </c>
      <c r="E83" s="2">
        <f t="shared" si="1"/>
        <v>10.374530485514958</v>
      </c>
    </row>
    <row r="84" spans="1:5" x14ac:dyDescent="0.3">
      <c r="A84" t="s">
        <v>85</v>
      </c>
      <c r="B84">
        <v>50060059.453133412</v>
      </c>
      <c r="C84">
        <v>53998469</v>
      </c>
      <c r="D84">
        <v>3938409.5468665883</v>
      </c>
      <c r="E84" s="2">
        <f t="shared" si="1"/>
        <v>7.2935577985860824</v>
      </c>
    </row>
    <row r="85" spans="1:5" x14ac:dyDescent="0.3">
      <c r="A85" t="s">
        <v>86</v>
      </c>
      <c r="B85">
        <v>158733097.40079999</v>
      </c>
      <c r="C85">
        <v>158338354</v>
      </c>
      <c r="D85">
        <v>394743.4007999897</v>
      </c>
      <c r="E85" s="2">
        <f t="shared" si="1"/>
        <v>0.24930371626825784</v>
      </c>
    </row>
    <row r="86" spans="1:5" x14ac:dyDescent="0.3">
      <c r="A86" t="s">
        <v>87</v>
      </c>
      <c r="B86">
        <v>19289158679.782135</v>
      </c>
      <c r="C86">
        <v>29331573393</v>
      </c>
      <c r="D86">
        <v>10042414713.217865</v>
      </c>
      <c r="E86" s="2">
        <f t="shared" si="1"/>
        <v>34.237558888042784</v>
      </c>
    </row>
    <row r="87" spans="1:5" x14ac:dyDescent="0.3">
      <c r="A87" t="s">
        <v>88</v>
      </c>
      <c r="B87">
        <v>206675858.35570002</v>
      </c>
      <c r="C87">
        <v>105945466</v>
      </c>
      <c r="D87">
        <v>100730392.35570002</v>
      </c>
      <c r="E87" s="2">
        <f t="shared" si="1"/>
        <v>95.077586761192805</v>
      </c>
    </row>
    <row r="88" spans="1:5" x14ac:dyDescent="0.3">
      <c r="A88" t="s">
        <v>89</v>
      </c>
      <c r="B88">
        <v>187867904.67356664</v>
      </c>
      <c r="C88">
        <v>181770774</v>
      </c>
      <c r="D88">
        <v>6097130.6735666394</v>
      </c>
      <c r="E88" s="2">
        <f t="shared" si="1"/>
        <v>3.3542964797886814</v>
      </c>
    </row>
    <row r="89" spans="1:5" x14ac:dyDescent="0.3">
      <c r="A89" t="s">
        <v>90</v>
      </c>
      <c r="B89">
        <v>175196748.91556659</v>
      </c>
      <c r="C89">
        <v>96500831</v>
      </c>
      <c r="D89">
        <v>78695917.915566593</v>
      </c>
      <c r="E89" s="2">
        <f t="shared" si="1"/>
        <v>81.549471750731968</v>
      </c>
    </row>
    <row r="90" spans="1:5" x14ac:dyDescent="0.3">
      <c r="A90" t="s">
        <v>91</v>
      </c>
      <c r="B90">
        <v>162126530.04216668</v>
      </c>
      <c r="C90">
        <v>150495889</v>
      </c>
      <c r="D90">
        <v>11630641.04216668</v>
      </c>
      <c r="E90" s="2">
        <f t="shared" si="1"/>
        <v>7.7282117933245864</v>
      </c>
    </row>
    <row r="91" spans="1:5" x14ac:dyDescent="0.3">
      <c r="A91" t="s">
        <v>92</v>
      </c>
      <c r="B91">
        <v>55556270.715100013</v>
      </c>
      <c r="C91">
        <v>45007416</v>
      </c>
      <c r="D91">
        <v>10548854.715100013</v>
      </c>
      <c r="E91" s="2">
        <f t="shared" si="1"/>
        <v>23.438036778427833</v>
      </c>
    </row>
    <row r="92" spans="1:5" x14ac:dyDescent="0.3">
      <c r="A92" t="s">
        <v>93</v>
      </c>
      <c r="B92">
        <v>422221780.35572135</v>
      </c>
      <c r="C92">
        <v>261707721</v>
      </c>
      <c r="D92">
        <v>160514059.35572135</v>
      </c>
      <c r="E92" s="2">
        <f t="shared" si="1"/>
        <v>61.333329694052608</v>
      </c>
    </row>
    <row r="93" spans="1:5" x14ac:dyDescent="0.3">
      <c r="A93" t="s">
        <v>94</v>
      </c>
      <c r="B93">
        <v>63120409.36882747</v>
      </c>
      <c r="C93">
        <v>63481977</v>
      </c>
      <c r="D93">
        <v>361567.63117253035</v>
      </c>
      <c r="E93" s="2">
        <f t="shared" si="1"/>
        <v>0.56955950060050964</v>
      </c>
    </row>
    <row r="94" spans="1:5" x14ac:dyDescent="0.3">
      <c r="A94" t="s">
        <v>95</v>
      </c>
      <c r="B94">
        <v>251490752.26804268</v>
      </c>
      <c r="C94">
        <v>254717860</v>
      </c>
      <c r="D94">
        <v>3227107.7319573164</v>
      </c>
      <c r="E94" s="2">
        <f t="shared" si="1"/>
        <v>1.2669342196724314</v>
      </c>
    </row>
    <row r="95" spans="1:5" x14ac:dyDescent="0.3">
      <c r="A95" t="s">
        <v>96</v>
      </c>
      <c r="B95">
        <v>257021392.9707</v>
      </c>
      <c r="C95">
        <v>242169680</v>
      </c>
      <c r="D95">
        <v>14851712.970699996</v>
      </c>
      <c r="E95" s="2">
        <f t="shared" si="1"/>
        <v>6.1327714397194546</v>
      </c>
    </row>
    <row r="96" spans="1:5" x14ac:dyDescent="0.3">
      <c r="A96" t="s">
        <v>97</v>
      </c>
      <c r="B96">
        <v>156888130.48286662</v>
      </c>
      <c r="C96">
        <v>127331118</v>
      </c>
      <c r="D96">
        <v>29557012.482866615</v>
      </c>
      <c r="E96" s="2">
        <f t="shared" si="1"/>
        <v>23.212717320888217</v>
      </c>
    </row>
    <row r="97" spans="1:5" x14ac:dyDescent="0.3">
      <c r="A97" t="s">
        <v>98</v>
      </c>
      <c r="B97">
        <v>479694180.37270004</v>
      </c>
      <c r="C97">
        <v>474370019</v>
      </c>
      <c r="D97">
        <v>5324161.3727000356</v>
      </c>
      <c r="E97" s="2">
        <f t="shared" si="1"/>
        <v>1.1223646435168231</v>
      </c>
    </row>
    <row r="98" spans="1:5" x14ac:dyDescent="0.3">
      <c r="A98" t="s">
        <v>99</v>
      </c>
      <c r="B98">
        <v>32090748.034133401</v>
      </c>
      <c r="C98">
        <v>31663662</v>
      </c>
      <c r="D98">
        <v>427086.03413340077</v>
      </c>
      <c r="E98" s="2">
        <f t="shared" si="1"/>
        <v>1.3488207211579026</v>
      </c>
    </row>
    <row r="99" spans="1:5" x14ac:dyDescent="0.3">
      <c r="A99" t="s">
        <v>100</v>
      </c>
      <c r="B99">
        <v>63843716.215727516</v>
      </c>
      <c r="C99">
        <v>64566796</v>
      </c>
      <c r="D99">
        <v>723079.78427248448</v>
      </c>
      <c r="E99" s="2">
        <f t="shared" si="1"/>
        <v>1.1198941701745344</v>
      </c>
    </row>
    <row r="100" spans="1:5" x14ac:dyDescent="0.3">
      <c r="A100" t="s">
        <v>101</v>
      </c>
      <c r="B100">
        <v>99499359.172399893</v>
      </c>
      <c r="C100">
        <v>74231144</v>
      </c>
      <c r="D100">
        <v>25268215.172399893</v>
      </c>
      <c r="E100" s="2">
        <f t="shared" si="1"/>
        <v>34.039910758212073</v>
      </c>
    </row>
    <row r="101" spans="1:5" x14ac:dyDescent="0.3">
      <c r="A101" t="s">
        <v>102</v>
      </c>
      <c r="B101">
        <v>505816926.95115244</v>
      </c>
      <c r="C101">
        <v>521193206</v>
      </c>
      <c r="D101">
        <v>15376279.048847556</v>
      </c>
      <c r="E101" s="2">
        <f t="shared" si="1"/>
        <v>2.9502071154871414</v>
      </c>
    </row>
    <row r="102" spans="1:5" x14ac:dyDescent="0.3">
      <c r="A102" t="s">
        <v>103</v>
      </c>
      <c r="B102">
        <v>25481528.367319085</v>
      </c>
      <c r="C102">
        <v>25029704</v>
      </c>
      <c r="D102">
        <v>451824.3673190847</v>
      </c>
      <c r="E102" s="2">
        <f t="shared" si="1"/>
        <v>1.805152659092911</v>
      </c>
    </row>
    <row r="103" spans="1:5" x14ac:dyDescent="0.3">
      <c r="A103" t="s">
        <v>104</v>
      </c>
      <c r="B103">
        <v>84031573.26593329</v>
      </c>
      <c r="C103">
        <v>66305591</v>
      </c>
      <c r="D103">
        <v>17725982.26593329</v>
      </c>
      <c r="E103" s="2">
        <f t="shared" si="1"/>
        <v>26.733767090520754</v>
      </c>
    </row>
    <row r="104" spans="1:5" x14ac:dyDescent="0.3">
      <c r="A104" t="s">
        <v>105</v>
      </c>
      <c r="B104">
        <v>9869687.0138044469</v>
      </c>
      <c r="C104">
        <v>9936289</v>
      </c>
      <c r="D104">
        <v>66601.986195553094</v>
      </c>
      <c r="E104" s="2">
        <f t="shared" si="1"/>
        <v>0.67029034879674998</v>
      </c>
    </row>
    <row r="105" spans="1:5" x14ac:dyDescent="0.3">
      <c r="A105" t="s">
        <v>106</v>
      </c>
      <c r="B105">
        <v>60710985411.540848</v>
      </c>
      <c r="C105">
        <v>356860933</v>
      </c>
      <c r="D105">
        <v>60354124478.540848</v>
      </c>
      <c r="E105" s="2">
        <f t="shared" si="1"/>
        <v>16912.505376020199</v>
      </c>
    </row>
    <row r="106" spans="1:5" x14ac:dyDescent="0.3">
      <c r="A106" t="s">
        <v>107</v>
      </c>
      <c r="B106">
        <v>161491660.47836652</v>
      </c>
      <c r="C106">
        <v>53562404</v>
      </c>
      <c r="D106">
        <v>107929256.47836652</v>
      </c>
      <c r="E106" s="2">
        <f t="shared" si="1"/>
        <v>201.50189016603238</v>
      </c>
    </row>
    <row r="107" spans="1:5" x14ac:dyDescent="0.3">
      <c r="A107" t="s">
        <v>108</v>
      </c>
      <c r="B107">
        <v>23686817.2926667</v>
      </c>
      <c r="C107">
        <v>27003718</v>
      </c>
      <c r="D107">
        <v>3316900.7073333003</v>
      </c>
      <c r="E107" s="2">
        <f t="shared" si="1"/>
        <v>12.283126002624158</v>
      </c>
    </row>
    <row r="108" spans="1:5" x14ac:dyDescent="0.3">
      <c r="A108" t="s">
        <v>109</v>
      </c>
      <c r="B108">
        <v>22368024.635766719</v>
      </c>
      <c r="C108">
        <v>23418720</v>
      </c>
      <c r="D108">
        <v>1050695.3642332815</v>
      </c>
      <c r="E108" s="2">
        <f t="shared" si="1"/>
        <v>4.4865618796982991</v>
      </c>
    </row>
    <row r="109" spans="1:5" x14ac:dyDescent="0.3">
      <c r="A109" t="s">
        <v>110</v>
      </c>
      <c r="B109">
        <v>9592108.3382731024</v>
      </c>
      <c r="C109">
        <v>9341445</v>
      </c>
      <c r="D109">
        <v>250663.33827310242</v>
      </c>
      <c r="E109" s="2">
        <f t="shared" si="1"/>
        <v>2.6833465087371646</v>
      </c>
    </row>
    <row r="110" spans="1:5" x14ac:dyDescent="0.3">
      <c r="A110" t="s">
        <v>111</v>
      </c>
      <c r="B110">
        <v>35630578.210566655</v>
      </c>
      <c r="C110">
        <v>30649193</v>
      </c>
      <c r="D110">
        <v>4981385.2105666548</v>
      </c>
      <c r="E110" s="2">
        <f t="shared" si="1"/>
        <v>16.252908226871273</v>
      </c>
    </row>
    <row r="111" spans="1:5" x14ac:dyDescent="0.3">
      <c r="A111" t="s">
        <v>112</v>
      </c>
      <c r="B111">
        <v>55810821.10073331</v>
      </c>
      <c r="C111">
        <v>20865857</v>
      </c>
      <c r="D111">
        <v>34944964.10073331</v>
      </c>
      <c r="E111" s="2">
        <f t="shared" si="1"/>
        <v>167.47437740387713</v>
      </c>
    </row>
    <row r="112" spans="1:5" x14ac:dyDescent="0.3">
      <c r="A112" t="s">
        <v>113</v>
      </c>
      <c r="B112">
        <v>291318250.0582</v>
      </c>
      <c r="C112">
        <v>153941440</v>
      </c>
      <c r="D112">
        <v>137376810.0582</v>
      </c>
      <c r="E112" s="2">
        <f t="shared" si="1"/>
        <v>89.239655065068902</v>
      </c>
    </row>
    <row r="113" spans="1:5" x14ac:dyDescent="0.3">
      <c r="A113" t="s">
        <v>114</v>
      </c>
      <c r="B113">
        <v>254121538.20983326</v>
      </c>
      <c r="C113">
        <v>75328029</v>
      </c>
      <c r="D113">
        <v>178793509.20983326</v>
      </c>
      <c r="E113" s="2">
        <f t="shared" si="1"/>
        <v>237.35322904815851</v>
      </c>
    </row>
    <row r="114" spans="1:5" x14ac:dyDescent="0.3">
      <c r="A114" t="s">
        <v>115</v>
      </c>
      <c r="B114">
        <v>151411078.23859993</v>
      </c>
      <c r="C114">
        <v>144645040</v>
      </c>
      <c r="D114">
        <v>6766038.2385999262</v>
      </c>
      <c r="E114" s="2">
        <f t="shared" si="1"/>
        <v>4.6776842390170632</v>
      </c>
    </row>
    <row r="115" spans="1:5" x14ac:dyDescent="0.3">
      <c r="A115" t="s">
        <v>116</v>
      </c>
      <c r="B115">
        <v>46464500.868000016</v>
      </c>
      <c r="C115">
        <v>44500783</v>
      </c>
      <c r="D115">
        <v>1963717.8680000156</v>
      </c>
      <c r="E115" s="2">
        <f t="shared" si="1"/>
        <v>4.4127714966274088</v>
      </c>
    </row>
    <row r="116" spans="1:5" x14ac:dyDescent="0.3">
      <c r="A116" t="s">
        <v>117</v>
      </c>
      <c r="B116">
        <v>21401216704.265736</v>
      </c>
      <c r="C116">
        <v>301588614</v>
      </c>
      <c r="D116">
        <v>21099628090.265736</v>
      </c>
      <c r="E116" s="2">
        <f t="shared" si="1"/>
        <v>6996.1620269476543</v>
      </c>
    </row>
    <row r="117" spans="1:5" x14ac:dyDescent="0.3">
      <c r="A117" t="s">
        <v>118</v>
      </c>
      <c r="B117">
        <v>127825547.89213812</v>
      </c>
      <c r="C117">
        <v>99045278</v>
      </c>
      <c r="D117">
        <v>28780269.892138124</v>
      </c>
      <c r="E117" s="2">
        <f t="shared" si="1"/>
        <v>29.057690051754033</v>
      </c>
    </row>
    <row r="118" spans="1:5" x14ac:dyDescent="0.3">
      <c r="A118" t="s">
        <v>119</v>
      </c>
      <c r="B118">
        <v>36976768.189133316</v>
      </c>
      <c r="C118">
        <v>28301804</v>
      </c>
      <c r="D118">
        <v>8674964.1891333163</v>
      </c>
      <c r="E118" s="2">
        <f t="shared" si="1"/>
        <v>30.651629801172099</v>
      </c>
    </row>
    <row r="119" spans="1:5" x14ac:dyDescent="0.3">
      <c r="A119" t="s">
        <v>120</v>
      </c>
      <c r="B119">
        <v>226990156.42043328</v>
      </c>
      <c r="C119">
        <v>293836437</v>
      </c>
      <c r="D119">
        <v>66846280.579566717</v>
      </c>
      <c r="E119" s="2">
        <f t="shared" si="1"/>
        <v>22.749486504142002</v>
      </c>
    </row>
    <row r="120" spans="1:5" x14ac:dyDescent="0.3">
      <c r="A120" t="s">
        <v>121</v>
      </c>
      <c r="B120">
        <v>300982962.15333325</v>
      </c>
      <c r="C120">
        <v>261478574</v>
      </c>
      <c r="D120">
        <v>39504388.153333247</v>
      </c>
      <c r="E120" s="2">
        <f t="shared" si="1"/>
        <v>15.108078474274242</v>
      </c>
    </row>
    <row r="121" spans="1:5" x14ac:dyDescent="0.3">
      <c r="A121" t="s">
        <v>122</v>
      </c>
      <c r="B121">
        <v>31756135.863976207</v>
      </c>
      <c r="C121">
        <v>29501273</v>
      </c>
      <c r="D121">
        <v>2254862.8639762066</v>
      </c>
      <c r="E121" s="2">
        <f t="shared" si="1"/>
        <v>7.643273102066499</v>
      </c>
    </row>
    <row r="122" spans="1:5" x14ac:dyDescent="0.3">
      <c r="A122" t="s">
        <v>123</v>
      </c>
      <c r="B122">
        <v>617491582850.62659</v>
      </c>
      <c r="C122">
        <v>74192390383</v>
      </c>
      <c r="D122">
        <v>543299192467.62659</v>
      </c>
      <c r="E122" s="2">
        <f t="shared" si="1"/>
        <v>732.28425403599738</v>
      </c>
    </row>
    <row r="123" spans="1:5" x14ac:dyDescent="0.3">
      <c r="A123" t="s">
        <v>124</v>
      </c>
      <c r="B123">
        <v>22699747.676833317</v>
      </c>
      <c r="C123">
        <v>21403587</v>
      </c>
      <c r="D123">
        <v>1296160.6768333167</v>
      </c>
      <c r="E123" s="2">
        <f t="shared" si="1"/>
        <v>6.0558105369596067</v>
      </c>
    </row>
    <row r="124" spans="1:5" x14ac:dyDescent="0.3">
      <c r="A124" t="s">
        <v>125</v>
      </c>
      <c r="B124">
        <v>67589707.306700125</v>
      </c>
      <c r="C124">
        <v>73546254</v>
      </c>
      <c r="D124">
        <v>5956546.6932998747</v>
      </c>
      <c r="E124" s="2">
        <f t="shared" si="1"/>
        <v>8.0990483802205269</v>
      </c>
    </row>
    <row r="125" spans="1:5" x14ac:dyDescent="0.3">
      <c r="A125" t="s">
        <v>126</v>
      </c>
      <c r="B125">
        <v>32089606.236971471</v>
      </c>
      <c r="C125">
        <v>29909570</v>
      </c>
      <c r="D125">
        <v>2180036.2369714715</v>
      </c>
      <c r="E125" s="2">
        <f t="shared" si="1"/>
        <v>7.2887582033826348</v>
      </c>
    </row>
    <row r="126" spans="1:5" x14ac:dyDescent="0.3">
      <c r="A126" t="s">
        <v>127</v>
      </c>
      <c r="B126">
        <v>32439394.116611131</v>
      </c>
      <c r="C126">
        <v>31279860</v>
      </c>
      <c r="D126">
        <v>1159534.1166111305</v>
      </c>
      <c r="E126" s="2">
        <f t="shared" si="1"/>
        <v>3.7069670919599083</v>
      </c>
    </row>
    <row r="127" spans="1:5" x14ac:dyDescent="0.3">
      <c r="A127" t="s">
        <v>128</v>
      </c>
      <c r="B127">
        <v>238501911.2496523</v>
      </c>
      <c r="C127">
        <v>245580723</v>
      </c>
      <c r="D127">
        <v>7078811.7503477037</v>
      </c>
      <c r="E127" s="2">
        <f t="shared" si="1"/>
        <v>2.8824785854009005</v>
      </c>
    </row>
    <row r="128" spans="1:5" x14ac:dyDescent="0.3">
      <c r="A128" t="s">
        <v>129</v>
      </c>
      <c r="B128">
        <v>94433571.625399992</v>
      </c>
      <c r="C128">
        <v>78520714</v>
      </c>
      <c r="D128">
        <v>15912857.625399992</v>
      </c>
      <c r="E128" s="2">
        <f t="shared" si="1"/>
        <v>20.265808618856919</v>
      </c>
    </row>
    <row r="129" spans="1:5" x14ac:dyDescent="0.3">
      <c r="A129" t="s">
        <v>130</v>
      </c>
      <c r="B129">
        <v>375106656.96815801</v>
      </c>
      <c r="C129">
        <v>399087798</v>
      </c>
      <c r="D129">
        <v>23981141.031841993</v>
      </c>
      <c r="E129" s="2">
        <f t="shared" si="1"/>
        <v>6.0089887869340455</v>
      </c>
    </row>
    <row r="130" spans="1:5" x14ac:dyDescent="0.3">
      <c r="A130" t="s">
        <v>131</v>
      </c>
      <c r="B130">
        <v>32357267.461499032</v>
      </c>
      <c r="C130">
        <v>32477033</v>
      </c>
      <c r="D130">
        <v>119765.53850096837</v>
      </c>
      <c r="E130" s="2">
        <f t="shared" ref="E130:E193" si="2">100*(D130/C130)</f>
        <v>0.36876995044765437</v>
      </c>
    </row>
    <row r="131" spans="1:5" x14ac:dyDescent="0.3">
      <c r="A131" t="s">
        <v>132</v>
      </c>
      <c r="B131">
        <v>376324649.02996665</v>
      </c>
      <c r="C131">
        <v>149623651</v>
      </c>
      <c r="D131">
        <v>226700998.02996665</v>
      </c>
      <c r="E131" s="2">
        <f t="shared" si="2"/>
        <v>151.51414667054652</v>
      </c>
    </row>
    <row r="132" spans="1:5" x14ac:dyDescent="0.3">
      <c r="A132" t="s">
        <v>133</v>
      </c>
      <c r="B132">
        <v>53482498.555733338</v>
      </c>
      <c r="C132">
        <v>53826306</v>
      </c>
      <c r="D132">
        <v>343807.444266662</v>
      </c>
      <c r="E132" s="2">
        <f t="shared" si="2"/>
        <v>0.63873497889054842</v>
      </c>
    </row>
    <row r="133" spans="1:5" x14ac:dyDescent="0.3">
      <c r="A133" t="s">
        <v>134</v>
      </c>
      <c r="B133">
        <v>123045569.16519989</v>
      </c>
      <c r="C133">
        <v>105274432</v>
      </c>
      <c r="D133">
        <v>17771137.165199891</v>
      </c>
      <c r="E133" s="2">
        <f t="shared" si="2"/>
        <v>16.880772308702547</v>
      </c>
    </row>
    <row r="134" spans="1:5" x14ac:dyDescent="0.3">
      <c r="A134" t="s">
        <v>135</v>
      </c>
      <c r="B134">
        <v>62631013.489366673</v>
      </c>
      <c r="C134">
        <v>37645321</v>
      </c>
      <c r="D134">
        <v>24985692.489366673</v>
      </c>
      <c r="E134" s="2">
        <f t="shared" si="2"/>
        <v>66.371309436746927</v>
      </c>
    </row>
    <row r="135" spans="1:5" x14ac:dyDescent="0.3">
      <c r="A135" t="s">
        <v>136</v>
      </c>
      <c r="B135">
        <v>64106676.896508351</v>
      </c>
      <c r="C135">
        <v>63910442</v>
      </c>
      <c r="D135">
        <v>196234.89650835097</v>
      </c>
      <c r="E135" s="2">
        <f t="shared" si="2"/>
        <v>0.30704668966043291</v>
      </c>
    </row>
    <row r="136" spans="1:5" x14ac:dyDescent="0.3">
      <c r="A136" t="s">
        <v>137</v>
      </c>
      <c r="B136">
        <v>140472567.52549997</v>
      </c>
      <c r="C136">
        <v>165943938</v>
      </c>
      <c r="D136">
        <v>25471370.47450003</v>
      </c>
      <c r="E136" s="2">
        <f t="shared" si="2"/>
        <v>15.349382919007279</v>
      </c>
    </row>
    <row r="137" spans="1:5" x14ac:dyDescent="0.3">
      <c r="A137" t="s">
        <v>138</v>
      </c>
      <c r="B137">
        <v>5102331471.2696295</v>
      </c>
      <c r="C137">
        <v>810447280</v>
      </c>
      <c r="D137">
        <v>4291884191.2696295</v>
      </c>
      <c r="E137" s="2">
        <f t="shared" si="2"/>
        <v>529.56981868945616</v>
      </c>
    </row>
    <row r="138" spans="1:5" x14ac:dyDescent="0.3">
      <c r="A138" t="s">
        <v>139</v>
      </c>
      <c r="B138">
        <v>21666780987.198822</v>
      </c>
      <c r="C138">
        <v>773159490</v>
      </c>
      <c r="D138">
        <v>20893621497.198822</v>
      </c>
      <c r="E138" s="2">
        <f t="shared" si="2"/>
        <v>2702.3688860365437</v>
      </c>
    </row>
    <row r="139" spans="1:5" x14ac:dyDescent="0.3">
      <c r="A139" t="s">
        <v>140</v>
      </c>
      <c r="B139">
        <v>145323665.3100048</v>
      </c>
      <c r="C139">
        <v>106718177</v>
      </c>
      <c r="D139">
        <v>38605488.310004801</v>
      </c>
      <c r="E139" s="2">
        <f t="shared" si="2"/>
        <v>36.175175959016613</v>
      </c>
    </row>
    <row r="140" spans="1:5" x14ac:dyDescent="0.3">
      <c r="A140" t="s">
        <v>141</v>
      </c>
      <c r="B140">
        <v>120781467.45589997</v>
      </c>
      <c r="C140">
        <v>72314921</v>
      </c>
      <c r="D140">
        <v>48466546.455899969</v>
      </c>
      <c r="E140" s="2">
        <f t="shared" si="2"/>
        <v>67.021502320247251</v>
      </c>
    </row>
    <row r="141" spans="1:5" x14ac:dyDescent="0.3">
      <c r="A141" t="s">
        <v>142</v>
      </c>
      <c r="B141">
        <v>252458272.48326644</v>
      </c>
      <c r="C141">
        <v>222669620</v>
      </c>
      <c r="D141">
        <v>29788652.483266443</v>
      </c>
      <c r="E141" s="2">
        <f t="shared" si="2"/>
        <v>13.377959904573618</v>
      </c>
    </row>
    <row r="142" spans="1:5" x14ac:dyDescent="0.3">
      <c r="A142" t="s">
        <v>143</v>
      </c>
      <c r="B142">
        <v>138071395.60403797</v>
      </c>
      <c r="C142">
        <v>86443000</v>
      </c>
      <c r="D142">
        <v>51628395.60403797</v>
      </c>
      <c r="E142" s="2">
        <f t="shared" si="2"/>
        <v>59.725363076290705</v>
      </c>
    </row>
    <row r="143" spans="1:5" x14ac:dyDescent="0.3">
      <c r="A143" t="s">
        <v>144</v>
      </c>
      <c r="B143">
        <v>204897890.01486665</v>
      </c>
      <c r="C143">
        <v>150224485</v>
      </c>
      <c r="D143">
        <v>54673405.01486665</v>
      </c>
      <c r="E143" s="2">
        <f t="shared" si="2"/>
        <v>36.394469926035462</v>
      </c>
    </row>
    <row r="144" spans="1:5" x14ac:dyDescent="0.3">
      <c r="A144" t="s">
        <v>145</v>
      </c>
      <c r="B144">
        <v>59473609.849766664</v>
      </c>
      <c r="C144">
        <v>46019605</v>
      </c>
      <c r="D144">
        <v>13454004.849766664</v>
      </c>
      <c r="E144" s="2">
        <f t="shared" si="2"/>
        <v>29.235376639514104</v>
      </c>
    </row>
    <row r="145" spans="1:5" x14ac:dyDescent="0.3">
      <c r="A145" t="s">
        <v>146</v>
      </c>
      <c r="B145">
        <v>9592108.3382731024</v>
      </c>
      <c r="C145">
        <v>9777846</v>
      </c>
      <c r="D145">
        <v>185737.66172689758</v>
      </c>
      <c r="E145" s="2">
        <f t="shared" si="2"/>
        <v>1.899576468343821</v>
      </c>
    </row>
    <row r="146" spans="1:5" x14ac:dyDescent="0.3">
      <c r="A146" t="s">
        <v>147</v>
      </c>
      <c r="B146">
        <v>47405898.348033264</v>
      </c>
      <c r="C146">
        <v>25987952</v>
      </c>
      <c r="D146">
        <v>21417946.348033264</v>
      </c>
      <c r="E146" s="2">
        <f t="shared" si="2"/>
        <v>82.414906522965964</v>
      </c>
    </row>
    <row r="147" spans="1:5" x14ac:dyDescent="0.3">
      <c r="A147" t="s">
        <v>148</v>
      </c>
      <c r="B147">
        <v>10080040.377901444</v>
      </c>
      <c r="C147">
        <v>9760396</v>
      </c>
      <c r="D147">
        <v>319644.37790144421</v>
      </c>
      <c r="E147" s="2">
        <f t="shared" si="2"/>
        <v>3.2749119800205255</v>
      </c>
    </row>
    <row r="148" spans="1:5" x14ac:dyDescent="0.3">
      <c r="A148" t="s">
        <v>149</v>
      </c>
      <c r="B148">
        <v>22222738.346533347</v>
      </c>
      <c r="C148">
        <v>19578460</v>
      </c>
      <c r="D148">
        <v>2644278.3465333469</v>
      </c>
      <c r="E148" s="2">
        <f t="shared" si="2"/>
        <v>13.50605893687934</v>
      </c>
    </row>
    <row r="149" spans="1:5" x14ac:dyDescent="0.3">
      <c r="A149" t="s">
        <v>150</v>
      </c>
      <c r="B149">
        <v>21967329.171266779</v>
      </c>
      <c r="C149">
        <v>23586320</v>
      </c>
      <c r="D149">
        <v>1618990.8287332207</v>
      </c>
      <c r="E149" s="2">
        <f t="shared" si="2"/>
        <v>6.8641094869111452</v>
      </c>
    </row>
    <row r="150" spans="1:5" x14ac:dyDescent="0.3">
      <c r="A150" t="s">
        <v>151</v>
      </c>
      <c r="B150">
        <v>154812828.9373</v>
      </c>
      <c r="C150">
        <v>49323495</v>
      </c>
      <c r="D150">
        <v>105489333.9373</v>
      </c>
      <c r="E150" s="2">
        <f t="shared" si="2"/>
        <v>213.87238259839455</v>
      </c>
    </row>
    <row r="151" spans="1:5" x14ac:dyDescent="0.3">
      <c r="A151" t="s">
        <v>152</v>
      </c>
      <c r="B151">
        <v>20476764.894133449</v>
      </c>
      <c r="C151">
        <v>17922274</v>
      </c>
      <c r="D151">
        <v>2554490.8941334486</v>
      </c>
      <c r="E151" s="2">
        <f t="shared" si="2"/>
        <v>14.25316281925747</v>
      </c>
    </row>
    <row r="152" spans="1:5" x14ac:dyDescent="0.3">
      <c r="A152" t="s">
        <v>153</v>
      </c>
      <c r="B152">
        <v>60540399.683266662</v>
      </c>
      <c r="C152">
        <v>55189982</v>
      </c>
      <c r="D152">
        <v>5350417.6832666621</v>
      </c>
      <c r="E152" s="2">
        <f t="shared" si="2"/>
        <v>9.6945450775226973</v>
      </c>
    </row>
    <row r="153" spans="1:5" x14ac:dyDescent="0.3">
      <c r="A153" t="s">
        <v>154</v>
      </c>
      <c r="B153">
        <v>24611096.473400109</v>
      </c>
      <c r="C153">
        <v>23267810</v>
      </c>
      <c r="D153">
        <v>1343286.4734001085</v>
      </c>
      <c r="E153" s="2">
        <f t="shared" si="2"/>
        <v>5.7731538696598799</v>
      </c>
    </row>
    <row r="154" spans="1:5" x14ac:dyDescent="0.3">
      <c r="A154" t="s">
        <v>155</v>
      </c>
      <c r="B154">
        <v>53901965.142700121</v>
      </c>
      <c r="C154">
        <v>41510704</v>
      </c>
      <c r="D154">
        <v>12391261.142700121</v>
      </c>
      <c r="E154" s="2">
        <f t="shared" si="2"/>
        <v>29.850761246304376</v>
      </c>
    </row>
    <row r="155" spans="1:5" x14ac:dyDescent="0.3">
      <c r="A155" t="s">
        <v>156</v>
      </c>
      <c r="B155">
        <v>238773876.15366638</v>
      </c>
      <c r="C155">
        <v>194525205</v>
      </c>
      <c r="D155">
        <v>44248671.153666377</v>
      </c>
      <c r="E155" s="2">
        <f t="shared" si="2"/>
        <v>22.747011706614771</v>
      </c>
    </row>
    <row r="156" spans="1:5" x14ac:dyDescent="0.3">
      <c r="A156" t="s">
        <v>157</v>
      </c>
      <c r="B156">
        <v>42818394.354852431</v>
      </c>
      <c r="C156">
        <v>51735803</v>
      </c>
      <c r="D156">
        <v>8917408.6451475695</v>
      </c>
      <c r="E156" s="2">
        <f t="shared" si="2"/>
        <v>17.236436139103841</v>
      </c>
    </row>
    <row r="157" spans="1:5" x14ac:dyDescent="0.3">
      <c r="A157" t="s">
        <v>158</v>
      </c>
      <c r="B157">
        <v>175949342.19516689</v>
      </c>
      <c r="C157">
        <v>76608916</v>
      </c>
      <c r="D157">
        <v>99340426.195166886</v>
      </c>
      <c r="E157" s="2">
        <f t="shared" si="2"/>
        <v>129.67214703203331</v>
      </c>
    </row>
    <row r="158" spans="1:5" x14ac:dyDescent="0.3">
      <c r="A158" t="s">
        <v>159</v>
      </c>
      <c r="B158">
        <v>20777124.492033374</v>
      </c>
      <c r="C158">
        <v>23097582</v>
      </c>
      <c r="D158">
        <v>2320457.5079666264</v>
      </c>
      <c r="E158" s="2">
        <f t="shared" si="2"/>
        <v>10.046322199296128</v>
      </c>
    </row>
    <row r="159" spans="1:5" x14ac:dyDescent="0.3">
      <c r="A159" t="s">
        <v>160</v>
      </c>
      <c r="B159">
        <v>55585359.342933394</v>
      </c>
      <c r="C159">
        <v>51563864</v>
      </c>
      <c r="D159">
        <v>4021495.342933394</v>
      </c>
      <c r="E159" s="2">
        <f t="shared" si="2"/>
        <v>7.7990573843213031</v>
      </c>
    </row>
    <row r="160" spans="1:5" x14ac:dyDescent="0.3">
      <c r="A160" t="s">
        <v>161</v>
      </c>
      <c r="B160">
        <v>72504329.499047399</v>
      </c>
      <c r="C160">
        <v>70523104</v>
      </c>
      <c r="D160">
        <v>1981225.4990473986</v>
      </c>
      <c r="E160" s="2">
        <f t="shared" si="2"/>
        <v>2.8093282721183095</v>
      </c>
    </row>
    <row r="161" spans="1:5" x14ac:dyDescent="0.3">
      <c r="A161" t="s">
        <v>162</v>
      </c>
      <c r="B161">
        <v>25906608.093433414</v>
      </c>
      <c r="C161">
        <v>25984537</v>
      </c>
      <c r="D161">
        <v>77928.906566586345</v>
      </c>
      <c r="E161" s="2">
        <f t="shared" si="2"/>
        <v>0.29990492640521688</v>
      </c>
    </row>
    <row r="162" spans="1:5" x14ac:dyDescent="0.3">
      <c r="A162" t="s">
        <v>163</v>
      </c>
      <c r="B162">
        <v>106503396.65207791</v>
      </c>
      <c r="C162">
        <v>112536708</v>
      </c>
      <c r="D162">
        <v>6033311.3479220867</v>
      </c>
      <c r="E162" s="2">
        <f t="shared" si="2"/>
        <v>5.3611940984821471</v>
      </c>
    </row>
    <row r="163" spans="1:5" x14ac:dyDescent="0.3">
      <c r="A163" t="s">
        <v>164</v>
      </c>
      <c r="B163">
        <v>62865195.186182886</v>
      </c>
      <c r="C163">
        <v>62867555</v>
      </c>
      <c r="D163">
        <v>2359.8138171136379</v>
      </c>
      <c r="E163" s="2">
        <f t="shared" si="2"/>
        <v>3.7536274746387669E-3</v>
      </c>
    </row>
    <row r="164" spans="1:5" x14ac:dyDescent="0.3">
      <c r="A164" t="s">
        <v>165</v>
      </c>
      <c r="B164">
        <v>73236102.490633383</v>
      </c>
      <c r="C164">
        <v>31282690</v>
      </c>
      <c r="D164">
        <v>41953412.490633383</v>
      </c>
      <c r="E164" s="2">
        <f t="shared" si="2"/>
        <v>134.11062952269572</v>
      </c>
    </row>
    <row r="165" spans="1:5" x14ac:dyDescent="0.3">
      <c r="A165" t="s">
        <v>166</v>
      </c>
      <c r="B165">
        <v>19475369.235066686</v>
      </c>
      <c r="C165">
        <v>23558012</v>
      </c>
      <c r="D165">
        <v>4082642.7649333142</v>
      </c>
      <c r="E165" s="2">
        <f t="shared" si="2"/>
        <v>17.330166759968176</v>
      </c>
    </row>
    <row r="166" spans="1:5" x14ac:dyDescent="0.3">
      <c r="A166" t="s">
        <v>167</v>
      </c>
      <c r="B166">
        <v>315096403.74303329</v>
      </c>
      <c r="C166">
        <v>533773301</v>
      </c>
      <c r="D166">
        <v>218676897.25696671</v>
      </c>
      <c r="E166" s="2">
        <f t="shared" si="2"/>
        <v>40.968122018708222</v>
      </c>
    </row>
    <row r="167" spans="1:5" x14ac:dyDescent="0.3">
      <c r="A167" t="s">
        <v>168</v>
      </c>
      <c r="B167">
        <v>80314109.790717617</v>
      </c>
      <c r="C167">
        <v>39097533</v>
      </c>
      <c r="D167">
        <v>41216576.790717617</v>
      </c>
      <c r="E167" s="2">
        <f t="shared" si="2"/>
        <v>105.41989130290553</v>
      </c>
    </row>
    <row r="168" spans="1:5" x14ac:dyDescent="0.3">
      <c r="A168" t="s">
        <v>169</v>
      </c>
      <c r="B168">
        <v>161151981.48749995</v>
      </c>
      <c r="C168">
        <v>151986358</v>
      </c>
      <c r="D168">
        <v>9165623.4874999523</v>
      </c>
      <c r="E168" s="2">
        <f t="shared" si="2"/>
        <v>6.0305566947659557</v>
      </c>
    </row>
    <row r="169" spans="1:5" x14ac:dyDescent="0.3">
      <c r="A169" t="s">
        <v>170</v>
      </c>
      <c r="B169">
        <v>17745558.479266629</v>
      </c>
      <c r="C169">
        <v>14845373</v>
      </c>
      <c r="D169">
        <v>2900185.4792666286</v>
      </c>
      <c r="E169" s="2">
        <f t="shared" si="2"/>
        <v>19.535955608974113</v>
      </c>
    </row>
    <row r="170" spans="1:5" x14ac:dyDescent="0.3">
      <c r="A170" t="s">
        <v>171</v>
      </c>
      <c r="B170">
        <v>64582358.90647357</v>
      </c>
      <c r="C170">
        <v>63716016</v>
      </c>
      <c r="D170">
        <v>866342.90647356957</v>
      </c>
      <c r="E170" s="2">
        <f t="shared" si="2"/>
        <v>1.3596940939834807</v>
      </c>
    </row>
    <row r="171" spans="1:5" x14ac:dyDescent="0.3">
      <c r="A171" t="s">
        <v>172</v>
      </c>
      <c r="B171">
        <v>388455120.6875999</v>
      </c>
      <c r="C171">
        <v>385570899</v>
      </c>
      <c r="D171">
        <v>2884221.6875998974</v>
      </c>
      <c r="E171" s="2">
        <f t="shared" si="2"/>
        <v>0.74803925687345441</v>
      </c>
    </row>
    <row r="172" spans="1:5" x14ac:dyDescent="0.3">
      <c r="A172" t="s">
        <v>173</v>
      </c>
      <c r="B172">
        <v>302828141.91128552</v>
      </c>
      <c r="C172">
        <v>271017186</v>
      </c>
      <c r="D172">
        <v>31810955.91128552</v>
      </c>
      <c r="E172" s="2">
        <f t="shared" si="2"/>
        <v>11.737615750790622</v>
      </c>
    </row>
    <row r="173" spans="1:5" x14ac:dyDescent="0.3">
      <c r="A173" t="s">
        <v>174</v>
      </c>
      <c r="B173">
        <v>63555180.357135385</v>
      </c>
      <c r="C173">
        <v>63624984</v>
      </c>
      <c r="D173">
        <v>69803.642864614725</v>
      </c>
      <c r="E173" s="2">
        <f t="shared" si="2"/>
        <v>0.10971105763203763</v>
      </c>
    </row>
    <row r="174" spans="1:5" x14ac:dyDescent="0.3">
      <c r="A174" t="s">
        <v>175</v>
      </c>
      <c r="B174">
        <v>160979768.54569992</v>
      </c>
      <c r="C174">
        <v>135391473</v>
      </c>
      <c r="D174">
        <v>25588295.545699924</v>
      </c>
      <c r="E174" s="2">
        <f t="shared" si="2"/>
        <v>18.899488260756218</v>
      </c>
    </row>
    <row r="175" spans="1:5" x14ac:dyDescent="0.3">
      <c r="A175" t="s">
        <v>176</v>
      </c>
      <c r="B175">
        <v>238399553.25853333</v>
      </c>
      <c r="C175">
        <v>554929593</v>
      </c>
      <c r="D175">
        <v>316530039.74146664</v>
      </c>
      <c r="E175" s="2">
        <f t="shared" si="2"/>
        <v>57.039675615473371</v>
      </c>
    </row>
    <row r="176" spans="1:5" x14ac:dyDescent="0.3">
      <c r="A176" t="s">
        <v>177</v>
      </c>
      <c r="B176">
        <v>255947685.93693307</v>
      </c>
      <c r="C176">
        <v>424297781</v>
      </c>
      <c r="D176">
        <v>168350095.06306693</v>
      </c>
      <c r="E176" s="2">
        <f t="shared" si="2"/>
        <v>39.677345157519675</v>
      </c>
    </row>
    <row r="177" spans="1:5" x14ac:dyDescent="0.3">
      <c r="A177" t="s">
        <v>178</v>
      </c>
      <c r="B177">
        <v>177733632.09726679</v>
      </c>
      <c r="C177">
        <v>160069729</v>
      </c>
      <c r="D177">
        <v>17663903.097266793</v>
      </c>
      <c r="E177" s="2">
        <f t="shared" si="2"/>
        <v>11.035130257056156</v>
      </c>
    </row>
    <row r="178" spans="1:5" x14ac:dyDescent="0.3">
      <c r="A178" t="s">
        <v>179</v>
      </c>
      <c r="B178">
        <v>130615866.60160004</v>
      </c>
      <c r="C178">
        <v>49027519</v>
      </c>
      <c r="D178">
        <v>81588347.601600036</v>
      </c>
      <c r="E178" s="2">
        <f t="shared" si="2"/>
        <v>166.41337205254061</v>
      </c>
    </row>
    <row r="179" spans="1:5" x14ac:dyDescent="0.3">
      <c r="A179" t="s">
        <v>180</v>
      </c>
      <c r="B179">
        <v>18523169.489695106</v>
      </c>
      <c r="C179">
        <v>22756578</v>
      </c>
      <c r="D179">
        <v>4233408.5103048943</v>
      </c>
      <c r="E179" s="2">
        <f t="shared" si="2"/>
        <v>18.603010128785154</v>
      </c>
    </row>
    <row r="180" spans="1:5" x14ac:dyDescent="0.3">
      <c r="A180" t="s">
        <v>181</v>
      </c>
      <c r="B180">
        <v>64288518.972300045</v>
      </c>
      <c r="C180">
        <v>55202966</v>
      </c>
      <c r="D180">
        <v>9085552.9723000452</v>
      </c>
      <c r="E180" s="2">
        <f t="shared" si="2"/>
        <v>16.458450751178923</v>
      </c>
    </row>
    <row r="181" spans="1:5" x14ac:dyDescent="0.3">
      <c r="A181" t="s">
        <v>182</v>
      </c>
      <c r="B181">
        <v>106556442.73699529</v>
      </c>
      <c r="C181">
        <v>51670914</v>
      </c>
      <c r="D181">
        <v>54885528.736995295</v>
      </c>
      <c r="E181" s="2">
        <f t="shared" si="2"/>
        <v>106.22132354189688</v>
      </c>
    </row>
    <row r="182" spans="1:5" x14ac:dyDescent="0.3">
      <c r="A182" t="s">
        <v>183</v>
      </c>
      <c r="B182">
        <v>23442622.358407706</v>
      </c>
      <c r="C182">
        <v>14700022</v>
      </c>
      <c r="D182">
        <v>8742600.358407706</v>
      </c>
      <c r="E182" s="2">
        <f t="shared" si="2"/>
        <v>59.473382818118949</v>
      </c>
    </row>
    <row r="183" spans="1:5" x14ac:dyDescent="0.3">
      <c r="A183" t="s">
        <v>184</v>
      </c>
      <c r="B183">
        <v>47535443.624099992</v>
      </c>
      <c r="C183">
        <v>46672869</v>
      </c>
      <c r="D183">
        <v>862574.62409999222</v>
      </c>
      <c r="E183" s="2">
        <f t="shared" si="2"/>
        <v>1.8481285650127748</v>
      </c>
    </row>
    <row r="184" spans="1:5" x14ac:dyDescent="0.3">
      <c r="A184" t="s">
        <v>185</v>
      </c>
      <c r="B184">
        <v>10307916.878063457</v>
      </c>
      <c r="C184">
        <v>9199339</v>
      </c>
      <c r="D184">
        <v>1108577.8780634571</v>
      </c>
      <c r="E184" s="2">
        <f t="shared" si="2"/>
        <v>12.050625355402786</v>
      </c>
    </row>
    <row r="185" spans="1:5" x14ac:dyDescent="0.3">
      <c r="A185" t="s">
        <v>186</v>
      </c>
      <c r="B185">
        <v>15280804.567333339</v>
      </c>
      <c r="C185">
        <v>13564556</v>
      </c>
      <c r="D185">
        <v>1716248.5673333388</v>
      </c>
      <c r="E185" s="2">
        <f t="shared" si="2"/>
        <v>12.652449275400823</v>
      </c>
    </row>
    <row r="186" spans="1:5" x14ac:dyDescent="0.3">
      <c r="A186" t="s">
        <v>187</v>
      </c>
      <c r="B186">
        <v>155862241.24389541</v>
      </c>
      <c r="C186">
        <v>103037578</v>
      </c>
      <c r="D186">
        <v>52824663.243895411</v>
      </c>
      <c r="E186" s="2">
        <f t="shared" si="2"/>
        <v>51.267376688430524</v>
      </c>
    </row>
    <row r="187" spans="1:5" x14ac:dyDescent="0.3">
      <c r="A187" t="s">
        <v>188</v>
      </c>
      <c r="B187">
        <v>4270352547.8609009</v>
      </c>
      <c r="C187">
        <v>806236488</v>
      </c>
      <c r="D187">
        <v>3464116059.8609009</v>
      </c>
      <c r="E187" s="2">
        <f t="shared" si="2"/>
        <v>429.6650066600435</v>
      </c>
    </row>
    <row r="188" spans="1:5" x14ac:dyDescent="0.3">
      <c r="A188" t="s">
        <v>189</v>
      </c>
      <c r="B188">
        <v>56245833.231000029</v>
      </c>
      <c r="C188">
        <v>47514367</v>
      </c>
      <c r="D188">
        <v>8731466.2310000286</v>
      </c>
      <c r="E188" s="2">
        <f t="shared" si="2"/>
        <v>18.376475963575455</v>
      </c>
    </row>
    <row r="189" spans="1:5" x14ac:dyDescent="0.3">
      <c r="A189" t="s">
        <v>190</v>
      </c>
      <c r="B189">
        <v>25846237.927533261</v>
      </c>
      <c r="C189">
        <v>25231348</v>
      </c>
      <c r="D189">
        <v>614889.92753326148</v>
      </c>
      <c r="E189" s="2">
        <f t="shared" si="2"/>
        <v>2.4370078345923551</v>
      </c>
    </row>
    <row r="190" spans="1:5" x14ac:dyDescent="0.3">
      <c r="A190" t="s">
        <v>191</v>
      </c>
      <c r="B190">
        <v>31936475.351771384</v>
      </c>
      <c r="C190">
        <v>32375761</v>
      </c>
      <c r="D190">
        <v>439285.64822861552</v>
      </c>
      <c r="E190" s="2">
        <f t="shared" si="2"/>
        <v>1.3568349736354168</v>
      </c>
    </row>
    <row r="191" spans="1:5" x14ac:dyDescent="0.3">
      <c r="A191" t="s">
        <v>192</v>
      </c>
      <c r="B191">
        <v>7858596110.6566324</v>
      </c>
      <c r="C191">
        <v>970128081</v>
      </c>
      <c r="D191">
        <v>6888468029.6566324</v>
      </c>
      <c r="E191" s="2">
        <f t="shared" si="2"/>
        <v>710.05758564952123</v>
      </c>
    </row>
    <row r="192" spans="1:5" x14ac:dyDescent="0.3">
      <c r="A192" t="s">
        <v>193</v>
      </c>
      <c r="B192">
        <v>212618900.32096675</v>
      </c>
      <c r="C192">
        <v>196493843</v>
      </c>
      <c r="D192">
        <v>16125057.32096675</v>
      </c>
      <c r="E192" s="2">
        <f t="shared" si="2"/>
        <v>8.2063931748572649</v>
      </c>
    </row>
    <row r="193" spans="1:5" x14ac:dyDescent="0.3">
      <c r="A193" t="s">
        <v>194</v>
      </c>
      <c r="B193">
        <v>240725967.53750002</v>
      </c>
      <c r="C193">
        <v>277282111</v>
      </c>
      <c r="D193">
        <v>36556143.462499976</v>
      </c>
      <c r="E193" s="2">
        <f t="shared" si="2"/>
        <v>13.183736711561597</v>
      </c>
    </row>
    <row r="194" spans="1:5" x14ac:dyDescent="0.3">
      <c r="A194" t="s">
        <v>195</v>
      </c>
      <c r="B194">
        <v>51924096.70820003</v>
      </c>
      <c r="C194">
        <v>40080339</v>
      </c>
      <c r="D194">
        <v>11843757.70820003</v>
      </c>
      <c r="E194" s="2">
        <f t="shared" ref="E194:E257" si="3">100*(D194/C194)</f>
        <v>29.55004374638655</v>
      </c>
    </row>
    <row r="195" spans="1:5" x14ac:dyDescent="0.3">
      <c r="A195" t="s">
        <v>196</v>
      </c>
      <c r="B195">
        <v>59436469.110714324</v>
      </c>
      <c r="C195">
        <v>33696360</v>
      </c>
      <c r="D195">
        <v>25740109.110714324</v>
      </c>
      <c r="E195" s="2">
        <f t="shared" si="3"/>
        <v>76.388396582640752</v>
      </c>
    </row>
    <row r="196" spans="1:5" x14ac:dyDescent="0.3">
      <c r="A196" t="s">
        <v>197</v>
      </c>
      <c r="B196">
        <v>32392733.733804777</v>
      </c>
      <c r="C196">
        <v>31506108</v>
      </c>
      <c r="D196">
        <v>886625.73380477726</v>
      </c>
      <c r="E196" s="2">
        <f t="shared" si="3"/>
        <v>2.8141391942310907</v>
      </c>
    </row>
    <row r="197" spans="1:5" x14ac:dyDescent="0.3">
      <c r="A197" t="s">
        <v>198</v>
      </c>
      <c r="B197">
        <v>31817658.391187284</v>
      </c>
      <c r="C197">
        <v>31348978</v>
      </c>
      <c r="D197">
        <v>468680.39118728414</v>
      </c>
      <c r="E197" s="2">
        <f t="shared" si="3"/>
        <v>1.4950420112173486</v>
      </c>
    </row>
    <row r="198" spans="1:5" x14ac:dyDescent="0.3">
      <c r="A198" t="s">
        <v>199</v>
      </c>
      <c r="B198">
        <v>28455732.608600006</v>
      </c>
      <c r="C198">
        <v>24932672</v>
      </c>
      <c r="D198">
        <v>3523060.6086000055</v>
      </c>
      <c r="E198" s="2">
        <f t="shared" si="3"/>
        <v>14.130297019910282</v>
      </c>
    </row>
    <row r="199" spans="1:5" x14ac:dyDescent="0.3">
      <c r="A199" t="s">
        <v>200</v>
      </c>
      <c r="B199">
        <v>253115307.4988001</v>
      </c>
      <c r="C199">
        <v>245079573</v>
      </c>
      <c r="D199">
        <v>8035734.4988000989</v>
      </c>
      <c r="E199" s="2">
        <f t="shared" si="3"/>
        <v>3.2788267093969918</v>
      </c>
    </row>
    <row r="200" spans="1:5" x14ac:dyDescent="0.3">
      <c r="A200" t="s">
        <v>201</v>
      </c>
      <c r="B200">
        <v>25764064.825233284</v>
      </c>
      <c r="C200">
        <v>25098338</v>
      </c>
      <c r="D200">
        <v>665726.82523328438</v>
      </c>
      <c r="E200" s="2">
        <f t="shared" si="3"/>
        <v>2.6524737424178619</v>
      </c>
    </row>
    <row r="201" spans="1:5" x14ac:dyDescent="0.3">
      <c r="A201" t="s">
        <v>202</v>
      </c>
      <c r="B201">
        <v>374516041.21523339</v>
      </c>
      <c r="C201">
        <v>266151268</v>
      </c>
      <c r="D201">
        <v>108364773.21523339</v>
      </c>
      <c r="E201" s="2">
        <f t="shared" si="3"/>
        <v>40.71548260113245</v>
      </c>
    </row>
    <row r="202" spans="1:5" x14ac:dyDescent="0.3">
      <c r="A202" t="s">
        <v>203</v>
      </c>
      <c r="B202">
        <v>161706967.10416678</v>
      </c>
      <c r="C202">
        <v>62441350</v>
      </c>
      <c r="D202">
        <v>99265617.104166776</v>
      </c>
      <c r="E202" s="2">
        <f t="shared" si="3"/>
        <v>158.97416872659988</v>
      </c>
    </row>
    <row r="203" spans="1:5" x14ac:dyDescent="0.3">
      <c r="A203" t="s">
        <v>204</v>
      </c>
      <c r="B203">
        <v>1001123498.5842658</v>
      </c>
      <c r="C203">
        <v>161743225</v>
      </c>
      <c r="D203">
        <v>839380273.58426583</v>
      </c>
      <c r="E203" s="2">
        <f t="shared" si="3"/>
        <v>518.95853664613514</v>
      </c>
    </row>
    <row r="204" spans="1:5" x14ac:dyDescent="0.3">
      <c r="A204" t="s">
        <v>205</v>
      </c>
      <c r="B204">
        <v>7167910811.1508331</v>
      </c>
      <c r="C204">
        <v>1124033800</v>
      </c>
      <c r="D204">
        <v>6043877011.1508331</v>
      </c>
      <c r="E204" s="2">
        <f t="shared" si="3"/>
        <v>537.69530873100382</v>
      </c>
    </row>
    <row r="205" spans="1:5" x14ac:dyDescent="0.3">
      <c r="A205" t="s">
        <v>206</v>
      </c>
      <c r="B205">
        <v>30425536.369033322</v>
      </c>
      <c r="C205">
        <v>32943483</v>
      </c>
      <c r="D205">
        <v>2517946.6309666783</v>
      </c>
      <c r="E205" s="2">
        <f t="shared" si="3"/>
        <v>7.6432313819600628</v>
      </c>
    </row>
    <row r="206" spans="1:5" x14ac:dyDescent="0.3">
      <c r="A206" t="s">
        <v>207</v>
      </c>
      <c r="B206">
        <v>114332093.2210667</v>
      </c>
      <c r="C206">
        <v>96008740</v>
      </c>
      <c r="D206">
        <v>18323353.221066698</v>
      </c>
      <c r="E206" s="2">
        <f t="shared" si="3"/>
        <v>19.085088733657685</v>
      </c>
    </row>
    <row r="207" spans="1:5" x14ac:dyDescent="0.3">
      <c r="A207" t="s">
        <v>208</v>
      </c>
      <c r="B207">
        <v>69619035.324014246</v>
      </c>
      <c r="C207">
        <v>65631980</v>
      </c>
      <c r="D207">
        <v>3987055.3240142465</v>
      </c>
      <c r="E207" s="2">
        <f t="shared" si="3"/>
        <v>6.0748667402907035</v>
      </c>
    </row>
    <row r="208" spans="1:5" x14ac:dyDescent="0.3">
      <c r="A208" t="s">
        <v>209</v>
      </c>
      <c r="B208">
        <v>91920477.071966693</v>
      </c>
      <c r="C208">
        <v>77249275</v>
      </c>
      <c r="D208">
        <v>14671202.071966693</v>
      </c>
      <c r="E208" s="2">
        <f t="shared" si="3"/>
        <v>18.992025584663018</v>
      </c>
    </row>
    <row r="209" spans="1:5" x14ac:dyDescent="0.3">
      <c r="A209" t="s">
        <v>210</v>
      </c>
      <c r="B209">
        <v>62994294.588416614</v>
      </c>
      <c r="C209">
        <v>63632943</v>
      </c>
      <c r="D209">
        <v>638648.41158338636</v>
      </c>
      <c r="E209" s="2">
        <f t="shared" si="3"/>
        <v>1.0036443098088146</v>
      </c>
    </row>
    <row r="210" spans="1:5" x14ac:dyDescent="0.3">
      <c r="A210" t="s">
        <v>211</v>
      </c>
      <c r="B210">
        <v>153129049.46179995</v>
      </c>
      <c r="C210">
        <v>153532896</v>
      </c>
      <c r="D210">
        <v>403846.53820005059</v>
      </c>
      <c r="E210" s="2">
        <f t="shared" si="3"/>
        <v>0.26303583708865269</v>
      </c>
    </row>
    <row r="211" spans="1:5" x14ac:dyDescent="0.3">
      <c r="A211" t="s">
        <v>212</v>
      </c>
      <c r="B211">
        <v>62803504.093184888</v>
      </c>
      <c r="C211">
        <v>62717798</v>
      </c>
      <c r="D211">
        <v>85706.093184888363</v>
      </c>
      <c r="E211" s="2">
        <f t="shared" si="3"/>
        <v>0.13665354320138656</v>
      </c>
    </row>
    <row r="212" spans="1:5" x14ac:dyDescent="0.3">
      <c r="A212" t="s">
        <v>213</v>
      </c>
      <c r="B212">
        <v>20251181522.291882</v>
      </c>
      <c r="C212">
        <v>25240414384</v>
      </c>
      <c r="D212">
        <v>4989232861.7081184</v>
      </c>
      <c r="E212" s="2">
        <f t="shared" si="3"/>
        <v>19.766842119956689</v>
      </c>
    </row>
    <row r="213" spans="1:5" x14ac:dyDescent="0.3">
      <c r="A213" t="s">
        <v>214</v>
      </c>
      <c r="B213">
        <v>1001123498.5842658</v>
      </c>
      <c r="C213">
        <v>190425736</v>
      </c>
      <c r="D213">
        <v>810697762.58426583</v>
      </c>
      <c r="E213" s="2">
        <f t="shared" si="3"/>
        <v>425.72909503380674</v>
      </c>
    </row>
    <row r="214" spans="1:5" x14ac:dyDescent="0.3">
      <c r="A214" t="s">
        <v>215</v>
      </c>
      <c r="B214">
        <v>25751507.44493328</v>
      </c>
      <c r="C214">
        <v>24734714</v>
      </c>
      <c r="D214">
        <v>1016793.4449332803</v>
      </c>
      <c r="E214" s="2">
        <f t="shared" si="3"/>
        <v>4.1107952367400742</v>
      </c>
    </row>
    <row r="215" spans="1:5" x14ac:dyDescent="0.3">
      <c r="A215" t="s">
        <v>216</v>
      </c>
      <c r="B215">
        <v>86663028.525466681</v>
      </c>
      <c r="C215">
        <v>69290678</v>
      </c>
      <c r="D215">
        <v>17372350.525466681</v>
      </c>
      <c r="E215" s="2">
        <f t="shared" si="3"/>
        <v>25.071699436202199</v>
      </c>
    </row>
    <row r="216" spans="1:5" x14ac:dyDescent="0.3">
      <c r="A216" t="s">
        <v>217</v>
      </c>
      <c r="B216">
        <v>17509416.346700009</v>
      </c>
      <c r="C216">
        <v>14326551</v>
      </c>
      <c r="D216">
        <v>3182865.346700009</v>
      </c>
      <c r="E216" s="2">
        <f t="shared" si="3"/>
        <v>22.216549863955457</v>
      </c>
    </row>
    <row r="217" spans="1:5" x14ac:dyDescent="0.3">
      <c r="A217" t="s">
        <v>218</v>
      </c>
      <c r="B217">
        <v>128840305.65950009</v>
      </c>
      <c r="C217">
        <v>69749286</v>
      </c>
      <c r="D217">
        <v>59091019.659500092</v>
      </c>
      <c r="E217" s="2">
        <f t="shared" si="3"/>
        <v>84.719174988400724</v>
      </c>
    </row>
    <row r="218" spans="1:5" x14ac:dyDescent="0.3">
      <c r="A218" t="s">
        <v>219</v>
      </c>
      <c r="B218">
        <v>22687190.550600227</v>
      </c>
      <c r="C218">
        <v>20930916</v>
      </c>
      <c r="D218">
        <v>1756274.550600227</v>
      </c>
      <c r="E218" s="2">
        <f t="shared" si="3"/>
        <v>8.3908155314379318</v>
      </c>
    </row>
    <row r="219" spans="1:5" x14ac:dyDescent="0.3">
      <c r="A219" t="s">
        <v>220</v>
      </c>
      <c r="B219">
        <v>180713127.17723358</v>
      </c>
      <c r="C219">
        <v>89972253</v>
      </c>
      <c r="D219">
        <v>90740874.177233577</v>
      </c>
      <c r="E219" s="2">
        <f t="shared" si="3"/>
        <v>100.85428690691293</v>
      </c>
    </row>
    <row r="220" spans="1:5" x14ac:dyDescent="0.3">
      <c r="A220" t="s">
        <v>221</v>
      </c>
      <c r="B220">
        <v>36625263.149057314</v>
      </c>
      <c r="C220">
        <v>30496335</v>
      </c>
      <c r="D220">
        <v>6128928.1490573138</v>
      </c>
      <c r="E220" s="2">
        <f t="shared" si="3"/>
        <v>20.097261356347619</v>
      </c>
    </row>
    <row r="221" spans="1:5" x14ac:dyDescent="0.3">
      <c r="A221" t="s">
        <v>222</v>
      </c>
      <c r="B221">
        <v>9871254.2053864282</v>
      </c>
      <c r="C221">
        <v>10008030</v>
      </c>
      <c r="D221">
        <v>136775.79461357184</v>
      </c>
      <c r="E221" s="2">
        <f t="shared" si="3"/>
        <v>1.3666605177399731</v>
      </c>
    </row>
    <row r="222" spans="1:5" x14ac:dyDescent="0.3">
      <c r="A222" t="s">
        <v>223</v>
      </c>
      <c r="B222">
        <v>477171141.02539998</v>
      </c>
      <c r="C222">
        <v>654461718</v>
      </c>
      <c r="D222">
        <v>177290576.97460002</v>
      </c>
      <c r="E222" s="2">
        <f t="shared" si="3"/>
        <v>27.0895259567497</v>
      </c>
    </row>
    <row r="223" spans="1:5" x14ac:dyDescent="0.3">
      <c r="A223" t="s">
        <v>224</v>
      </c>
      <c r="B223">
        <v>58165738.011966884</v>
      </c>
      <c r="C223">
        <v>50120925</v>
      </c>
      <c r="D223">
        <v>8044813.0119668841</v>
      </c>
      <c r="E223" s="2">
        <f t="shared" si="3"/>
        <v>16.050807146849113</v>
      </c>
    </row>
    <row r="224" spans="1:5" x14ac:dyDescent="0.3">
      <c r="A224" t="s">
        <v>225</v>
      </c>
      <c r="B224">
        <v>449856995.72296667</v>
      </c>
      <c r="C224">
        <v>505756933</v>
      </c>
      <c r="D224">
        <v>55899937.277033329</v>
      </c>
      <c r="E224" s="2">
        <f t="shared" si="3"/>
        <v>11.052727828257636</v>
      </c>
    </row>
    <row r="225" spans="1:5" x14ac:dyDescent="0.3">
      <c r="A225" t="s">
        <v>226</v>
      </c>
      <c r="B225">
        <v>25357313.490575925</v>
      </c>
      <c r="C225">
        <v>29400514</v>
      </c>
      <c r="D225">
        <v>4043200.5094240755</v>
      </c>
      <c r="E225" s="2">
        <f t="shared" si="3"/>
        <v>13.752142256506383</v>
      </c>
    </row>
    <row r="226" spans="1:5" x14ac:dyDescent="0.3">
      <c r="A226" t="s">
        <v>227</v>
      </c>
      <c r="B226">
        <v>177635184.1594668</v>
      </c>
      <c r="C226">
        <v>140187054</v>
      </c>
      <c r="D226">
        <v>37448130.159466803</v>
      </c>
      <c r="E226" s="2">
        <f t="shared" si="3"/>
        <v>26.712973196131795</v>
      </c>
    </row>
    <row r="227" spans="1:5" x14ac:dyDescent="0.3">
      <c r="A227" t="s">
        <v>228</v>
      </c>
      <c r="B227">
        <v>138233308.98340026</v>
      </c>
      <c r="C227">
        <v>96796088</v>
      </c>
      <c r="D227">
        <v>41437220.983400255</v>
      </c>
      <c r="E227" s="2">
        <f t="shared" si="3"/>
        <v>42.808776511092326</v>
      </c>
    </row>
    <row r="228" spans="1:5" x14ac:dyDescent="0.3">
      <c r="A228" t="s">
        <v>229</v>
      </c>
      <c r="B228">
        <v>199025176.00580031</v>
      </c>
      <c r="C228">
        <v>201320570</v>
      </c>
      <c r="D228">
        <v>2295393.9941996932</v>
      </c>
      <c r="E228" s="2">
        <f t="shared" si="3"/>
        <v>1.1401686346306756</v>
      </c>
    </row>
    <row r="229" spans="1:5" x14ac:dyDescent="0.3">
      <c r="A229" t="s">
        <v>230</v>
      </c>
      <c r="B229">
        <v>60539539.394533522</v>
      </c>
      <c r="C229">
        <v>31669299</v>
      </c>
      <c r="D229">
        <v>28870240.394533522</v>
      </c>
      <c r="E229" s="2">
        <f t="shared" si="3"/>
        <v>91.161602265125978</v>
      </c>
    </row>
    <row r="230" spans="1:5" x14ac:dyDescent="0.3">
      <c r="A230" t="s">
        <v>231</v>
      </c>
      <c r="B230">
        <v>26743627.036000255</v>
      </c>
      <c r="C230">
        <v>32281568</v>
      </c>
      <c r="D230">
        <v>5537940.9639997445</v>
      </c>
      <c r="E230" s="2">
        <f t="shared" si="3"/>
        <v>17.155117632451265</v>
      </c>
    </row>
    <row r="231" spans="1:5" x14ac:dyDescent="0.3">
      <c r="A231" t="s">
        <v>232</v>
      </c>
      <c r="B231">
        <v>724698692500.23145</v>
      </c>
      <c r="C231">
        <v>1171452602484</v>
      </c>
      <c r="D231">
        <v>446753909983.76855</v>
      </c>
      <c r="E231" s="2">
        <f t="shared" si="3"/>
        <v>38.136746551798325</v>
      </c>
    </row>
    <row r="232" spans="1:5" x14ac:dyDescent="0.3">
      <c r="A232" t="s">
        <v>233</v>
      </c>
      <c r="B232">
        <v>249730062.71586695</v>
      </c>
      <c r="C232">
        <v>246528968</v>
      </c>
      <c r="D232">
        <v>3201094.7158669531</v>
      </c>
      <c r="E232" s="2">
        <f t="shared" si="3"/>
        <v>1.2984659538537284</v>
      </c>
    </row>
    <row r="233" spans="1:5" x14ac:dyDescent="0.3">
      <c r="A233" t="s">
        <v>234</v>
      </c>
      <c r="B233">
        <v>19975434840.868134</v>
      </c>
      <c r="C233">
        <v>26827495525</v>
      </c>
      <c r="D233">
        <v>6852060684.1318665</v>
      </c>
      <c r="E233" s="2">
        <f t="shared" si="3"/>
        <v>25.541186570123813</v>
      </c>
    </row>
    <row r="234" spans="1:5" x14ac:dyDescent="0.3">
      <c r="A234" t="s">
        <v>235</v>
      </c>
      <c r="B234">
        <v>39254539.782119259</v>
      </c>
      <c r="C234">
        <v>28349680</v>
      </c>
      <c r="D234">
        <v>10904859.782119259</v>
      </c>
      <c r="E234" s="2">
        <f t="shared" si="3"/>
        <v>38.465548048934799</v>
      </c>
    </row>
    <row r="235" spans="1:5" x14ac:dyDescent="0.3">
      <c r="A235" t="s">
        <v>236</v>
      </c>
      <c r="B235">
        <v>192948468.85196689</v>
      </c>
      <c r="C235">
        <v>147895545</v>
      </c>
      <c r="D235">
        <v>45052923.851966888</v>
      </c>
      <c r="E235" s="2">
        <f t="shared" si="3"/>
        <v>30.462664613708878</v>
      </c>
    </row>
    <row r="236" spans="1:5" x14ac:dyDescent="0.3">
      <c r="A236" t="s">
        <v>237</v>
      </c>
      <c r="B236">
        <v>36244960.292166919</v>
      </c>
      <c r="C236">
        <v>36116106</v>
      </c>
      <c r="D236">
        <v>128854.29216691852</v>
      </c>
      <c r="E236" s="2">
        <f t="shared" si="3"/>
        <v>0.35677792109403633</v>
      </c>
    </row>
    <row r="237" spans="1:5" x14ac:dyDescent="0.3">
      <c r="A237" t="s">
        <v>238</v>
      </c>
      <c r="B237">
        <v>72176558.249500275</v>
      </c>
      <c r="C237">
        <v>71087420</v>
      </c>
      <c r="D237">
        <v>1089138.2495002747</v>
      </c>
      <c r="E237" s="2">
        <f t="shared" si="3"/>
        <v>1.5321110957470037</v>
      </c>
    </row>
    <row r="238" spans="1:5" x14ac:dyDescent="0.3">
      <c r="A238" t="s">
        <v>239</v>
      </c>
      <c r="B238">
        <v>83954825.33170028</v>
      </c>
      <c r="C238">
        <v>88723043</v>
      </c>
      <c r="D238">
        <v>4768217.6682997197</v>
      </c>
      <c r="E238" s="2">
        <f t="shared" si="3"/>
        <v>5.3742720121758225</v>
      </c>
    </row>
    <row r="239" spans="1:5" x14ac:dyDescent="0.3">
      <c r="A239" t="s">
        <v>240</v>
      </c>
      <c r="B239">
        <v>25329317.385633528</v>
      </c>
      <c r="C239">
        <v>24911328</v>
      </c>
      <c r="D239">
        <v>417989.38563352823</v>
      </c>
      <c r="E239" s="2">
        <f t="shared" si="3"/>
        <v>1.6779088839965828</v>
      </c>
    </row>
    <row r="240" spans="1:5" x14ac:dyDescent="0.3">
      <c r="A240" t="s">
        <v>241</v>
      </c>
      <c r="B240">
        <v>518301113.14215761</v>
      </c>
      <c r="C240">
        <v>499243705</v>
      </c>
      <c r="D240">
        <v>19057408.142157614</v>
      </c>
      <c r="E240" s="2">
        <f t="shared" si="3"/>
        <v>3.8172555710357159</v>
      </c>
    </row>
    <row r="241" spans="1:5" x14ac:dyDescent="0.3">
      <c r="A241" t="s">
        <v>242</v>
      </c>
      <c r="B241">
        <v>72176558.249500275</v>
      </c>
      <c r="C241">
        <v>71702846</v>
      </c>
      <c r="D241">
        <v>473712.24950027466</v>
      </c>
      <c r="E241" s="2">
        <f t="shared" si="3"/>
        <v>0.66066031674708514</v>
      </c>
    </row>
    <row r="242" spans="1:5" x14ac:dyDescent="0.3">
      <c r="A242" t="s">
        <v>243</v>
      </c>
      <c r="B242">
        <v>31994961.817482743</v>
      </c>
      <c r="C242">
        <v>32338833</v>
      </c>
      <c r="D242">
        <v>343871.18251725659</v>
      </c>
      <c r="E242" s="2">
        <f t="shared" si="3"/>
        <v>1.0633382550237869</v>
      </c>
    </row>
    <row r="243" spans="1:5" x14ac:dyDescent="0.3">
      <c r="A243" t="s">
        <v>244</v>
      </c>
      <c r="B243">
        <v>75861472.69124788</v>
      </c>
      <c r="C243">
        <v>66883999</v>
      </c>
      <c r="D243">
        <v>8977473.6912478805</v>
      </c>
      <c r="E243" s="2">
        <f t="shared" si="3"/>
        <v>13.422453539669302</v>
      </c>
    </row>
    <row r="244" spans="1:5" x14ac:dyDescent="0.3">
      <c r="A244" t="s">
        <v>245</v>
      </c>
      <c r="B244">
        <v>192073048.02360022</v>
      </c>
      <c r="C244">
        <v>147293122</v>
      </c>
      <c r="D244">
        <v>44779926.023600221</v>
      </c>
      <c r="E244" s="2">
        <f t="shared" si="3"/>
        <v>30.401912469205605</v>
      </c>
    </row>
    <row r="245" spans="1:5" x14ac:dyDescent="0.3">
      <c r="A245" t="s">
        <v>246</v>
      </c>
      <c r="B245">
        <v>148013766.38280019</v>
      </c>
      <c r="C245">
        <v>130377307</v>
      </c>
      <c r="D245">
        <v>17636459.382800192</v>
      </c>
      <c r="E245" s="2">
        <f t="shared" si="3"/>
        <v>13.527246258277287</v>
      </c>
    </row>
    <row r="246" spans="1:5" x14ac:dyDescent="0.3">
      <c r="A246" t="s">
        <v>247</v>
      </c>
      <c r="B246">
        <v>32418208.199263722</v>
      </c>
      <c r="C246">
        <v>33010740</v>
      </c>
      <c r="D246">
        <v>592531.8007362783</v>
      </c>
      <c r="E246" s="2">
        <f t="shared" si="3"/>
        <v>1.7949667312404334</v>
      </c>
    </row>
    <row r="247" spans="1:5" x14ac:dyDescent="0.3">
      <c r="A247" t="s">
        <v>248</v>
      </c>
      <c r="B247">
        <v>63842071.172433592</v>
      </c>
      <c r="C247">
        <v>63706826</v>
      </c>
      <c r="D247">
        <v>135245.17243359238</v>
      </c>
      <c r="E247" s="2">
        <f t="shared" si="3"/>
        <v>0.2122930632795807</v>
      </c>
    </row>
    <row r="248" spans="1:5" x14ac:dyDescent="0.3">
      <c r="A248" t="s">
        <v>249</v>
      </c>
      <c r="B248">
        <v>51836750.158533551</v>
      </c>
      <c r="C248">
        <v>53959686</v>
      </c>
      <c r="D248">
        <v>2122935.8414664492</v>
      </c>
      <c r="E248" s="2">
        <f t="shared" si="3"/>
        <v>3.9342998427871674</v>
      </c>
    </row>
    <row r="249" spans="1:5" x14ac:dyDescent="0.3">
      <c r="A249" t="s">
        <v>250</v>
      </c>
      <c r="B249">
        <v>104755552.65946688</v>
      </c>
      <c r="C249">
        <v>55193785</v>
      </c>
      <c r="D249">
        <v>49561767.659466878</v>
      </c>
      <c r="E249" s="2">
        <f t="shared" si="3"/>
        <v>89.795921152113195</v>
      </c>
    </row>
    <row r="250" spans="1:5" x14ac:dyDescent="0.3">
      <c r="A250" t="s">
        <v>251</v>
      </c>
      <c r="B250">
        <v>1159120961.3878782</v>
      </c>
      <c r="C250">
        <v>734336488</v>
      </c>
      <c r="D250">
        <v>424784473.38787818</v>
      </c>
      <c r="E250" s="2">
        <f t="shared" si="3"/>
        <v>57.846025674796394</v>
      </c>
    </row>
    <row r="251" spans="1:5" x14ac:dyDescent="0.3">
      <c r="A251" t="s">
        <v>252</v>
      </c>
      <c r="B251">
        <v>1238852735.2168672</v>
      </c>
      <c r="C251">
        <v>151928565</v>
      </c>
      <c r="D251">
        <v>1086924170.2168672</v>
      </c>
      <c r="E251" s="2">
        <f t="shared" si="3"/>
        <v>715.41791381816006</v>
      </c>
    </row>
    <row r="252" spans="1:5" x14ac:dyDescent="0.3">
      <c r="A252" t="s">
        <v>253</v>
      </c>
      <c r="B252">
        <v>47994853.372433566</v>
      </c>
      <c r="C252">
        <v>45649922</v>
      </c>
      <c r="D252">
        <v>2344931.3724335656</v>
      </c>
      <c r="E252" s="2">
        <f t="shared" si="3"/>
        <v>5.1367697242364745</v>
      </c>
    </row>
    <row r="253" spans="1:5" x14ac:dyDescent="0.3">
      <c r="A253" t="s">
        <v>254</v>
      </c>
      <c r="B253">
        <v>259715271.74723357</v>
      </c>
      <c r="C253">
        <v>225435456</v>
      </c>
      <c r="D253">
        <v>34279815.74723357</v>
      </c>
      <c r="E253" s="2">
        <f t="shared" si="3"/>
        <v>15.206044495162985</v>
      </c>
    </row>
    <row r="254" spans="1:5" x14ac:dyDescent="0.3">
      <c r="A254" t="s">
        <v>255</v>
      </c>
      <c r="B254">
        <v>534803199.96869546</v>
      </c>
      <c r="C254">
        <v>506598582</v>
      </c>
      <c r="D254">
        <v>28204617.968695462</v>
      </c>
      <c r="E254" s="2">
        <f t="shared" si="3"/>
        <v>5.5674490554921174</v>
      </c>
    </row>
    <row r="255" spans="1:5" x14ac:dyDescent="0.3">
      <c r="A255" t="s">
        <v>256</v>
      </c>
      <c r="B255">
        <v>529979563.40633529</v>
      </c>
      <c r="C255">
        <v>331713984</v>
      </c>
      <c r="D255">
        <v>198265579.40633529</v>
      </c>
      <c r="E255" s="2">
        <f t="shared" si="3"/>
        <v>59.770039542962195</v>
      </c>
    </row>
    <row r="256" spans="1:5" x14ac:dyDescent="0.3">
      <c r="A256" t="s">
        <v>257</v>
      </c>
      <c r="B256">
        <v>22580489.258766897</v>
      </c>
      <c r="C256">
        <v>22337686</v>
      </c>
      <c r="D256">
        <v>242803.25876689702</v>
      </c>
      <c r="E256" s="2">
        <f t="shared" si="3"/>
        <v>1.0869669256112608</v>
      </c>
    </row>
    <row r="257" spans="1:5" x14ac:dyDescent="0.3">
      <c r="A257" t="s">
        <v>258</v>
      </c>
      <c r="B257">
        <v>166202703.25423357</v>
      </c>
      <c r="C257">
        <v>52785360</v>
      </c>
      <c r="D257">
        <v>113417343.25423357</v>
      </c>
      <c r="E257" s="2">
        <f t="shared" si="3"/>
        <v>214.86515059143966</v>
      </c>
    </row>
    <row r="258" spans="1:5" x14ac:dyDescent="0.3">
      <c r="A258" t="s">
        <v>259</v>
      </c>
      <c r="B258">
        <v>186943293.2156668</v>
      </c>
      <c r="C258">
        <v>92536425</v>
      </c>
      <c r="D258">
        <v>94406868.215666801</v>
      </c>
      <c r="E258" s="2">
        <f t="shared" ref="E258:E321" si="4">100*(D258/C258)</f>
        <v>102.02130481663497</v>
      </c>
    </row>
    <row r="259" spans="1:5" x14ac:dyDescent="0.3">
      <c r="A259" t="s">
        <v>260</v>
      </c>
      <c r="B259">
        <v>9898967.5074622612</v>
      </c>
      <c r="C259">
        <v>10270785</v>
      </c>
      <c r="D259">
        <v>371817.49253773876</v>
      </c>
      <c r="E259" s="2">
        <f t="shared" si="4"/>
        <v>3.6201467807741938</v>
      </c>
    </row>
    <row r="260" spans="1:5" x14ac:dyDescent="0.3">
      <c r="A260" t="s">
        <v>261</v>
      </c>
      <c r="B260">
        <v>56007515.33176665</v>
      </c>
      <c r="C260">
        <v>36210907</v>
      </c>
      <c r="D260">
        <v>19796608.33176665</v>
      </c>
      <c r="E260" s="2">
        <f t="shared" si="4"/>
        <v>54.670291279272988</v>
      </c>
    </row>
    <row r="261" spans="1:5" x14ac:dyDescent="0.3">
      <c r="A261" t="s">
        <v>262</v>
      </c>
      <c r="B261">
        <v>9556504.1399344895</v>
      </c>
      <c r="C261">
        <v>9656074</v>
      </c>
      <c r="D261">
        <v>99569.860065510496</v>
      </c>
      <c r="E261" s="2">
        <f t="shared" si="4"/>
        <v>1.0311629764385659</v>
      </c>
    </row>
    <row r="262" spans="1:5" x14ac:dyDescent="0.3">
      <c r="A262" t="s">
        <v>263</v>
      </c>
      <c r="B262">
        <v>26480198.752166681</v>
      </c>
      <c r="C262">
        <v>26733288</v>
      </c>
      <c r="D262">
        <v>253089.24783331901</v>
      </c>
      <c r="E262" s="2">
        <f t="shared" si="4"/>
        <v>0.94671949007289724</v>
      </c>
    </row>
    <row r="263" spans="1:5" x14ac:dyDescent="0.3">
      <c r="A263" t="s">
        <v>264</v>
      </c>
      <c r="B263">
        <v>18735935.540766675</v>
      </c>
      <c r="C263">
        <v>18130383</v>
      </c>
      <c r="D263">
        <v>605552.54076667503</v>
      </c>
      <c r="E263" s="2">
        <f t="shared" si="4"/>
        <v>3.3399875819869611</v>
      </c>
    </row>
    <row r="264" spans="1:5" x14ac:dyDescent="0.3">
      <c r="A264" t="s">
        <v>265</v>
      </c>
      <c r="B264">
        <v>232758490.03743342</v>
      </c>
      <c r="C264">
        <v>196623106</v>
      </c>
      <c r="D264">
        <v>36135384.037433416</v>
      </c>
      <c r="E264" s="2">
        <f t="shared" si="4"/>
        <v>18.377994719213426</v>
      </c>
    </row>
    <row r="265" spans="1:5" x14ac:dyDescent="0.3">
      <c r="A265" t="s">
        <v>266</v>
      </c>
      <c r="B265">
        <v>296105590.82859987</v>
      </c>
      <c r="C265">
        <v>186199046</v>
      </c>
      <c r="D265">
        <v>109906544.82859987</v>
      </c>
      <c r="E265" s="2">
        <f t="shared" si="4"/>
        <v>59.026373759508878</v>
      </c>
    </row>
    <row r="266" spans="1:5" x14ac:dyDescent="0.3">
      <c r="A266" t="s">
        <v>267</v>
      </c>
      <c r="B266">
        <v>157487991.87533337</v>
      </c>
      <c r="C266">
        <v>129725221</v>
      </c>
      <c r="D266">
        <v>27762770.875333369</v>
      </c>
      <c r="E266" s="2">
        <f t="shared" si="4"/>
        <v>21.401213011102421</v>
      </c>
    </row>
    <row r="267" spans="1:5" x14ac:dyDescent="0.3">
      <c r="A267" t="s">
        <v>268</v>
      </c>
      <c r="B267">
        <v>207950601.49343339</v>
      </c>
      <c r="C267">
        <v>194246466</v>
      </c>
      <c r="D267">
        <v>13704135.493433386</v>
      </c>
      <c r="E267" s="2">
        <f t="shared" si="4"/>
        <v>7.0550243593277964</v>
      </c>
    </row>
    <row r="268" spans="1:5" x14ac:dyDescent="0.3">
      <c r="A268" t="s">
        <v>269</v>
      </c>
      <c r="B268">
        <v>227490863.48066658</v>
      </c>
      <c r="C268">
        <v>246223488</v>
      </c>
      <c r="D268">
        <v>18732624.519333422</v>
      </c>
      <c r="E268" s="2">
        <f t="shared" si="4"/>
        <v>7.6079762623350629</v>
      </c>
    </row>
    <row r="269" spans="1:5" x14ac:dyDescent="0.3">
      <c r="A269" t="s">
        <v>270</v>
      </c>
      <c r="B269">
        <v>636841312386.36816</v>
      </c>
      <c r="C269">
        <v>4969469925</v>
      </c>
      <c r="D269">
        <v>631871842461.36816</v>
      </c>
      <c r="E269" s="2">
        <f t="shared" si="4"/>
        <v>12715.075289672232</v>
      </c>
    </row>
    <row r="270" spans="1:5" x14ac:dyDescent="0.3">
      <c r="A270" t="s">
        <v>271</v>
      </c>
      <c r="B270">
        <v>104300077.46486664</v>
      </c>
      <c r="C270">
        <v>125860034</v>
      </c>
      <c r="D270">
        <v>21559956.535133362</v>
      </c>
      <c r="E270" s="2">
        <f t="shared" si="4"/>
        <v>17.130105443268324</v>
      </c>
    </row>
    <row r="271" spans="1:5" x14ac:dyDescent="0.3">
      <c r="A271" t="s">
        <v>272</v>
      </c>
      <c r="B271">
        <v>156932687.09510005</v>
      </c>
      <c r="C271">
        <v>129282851</v>
      </c>
      <c r="D271">
        <v>27649836.095100045</v>
      </c>
      <c r="E271" s="2">
        <f t="shared" si="4"/>
        <v>21.387087213214414</v>
      </c>
    </row>
    <row r="272" spans="1:5" x14ac:dyDescent="0.3">
      <c r="A272" t="s">
        <v>273</v>
      </c>
      <c r="B272">
        <v>36772624.795165077</v>
      </c>
      <c r="C272">
        <v>30653493</v>
      </c>
      <c r="D272">
        <v>6119131.7951650769</v>
      </c>
      <c r="E272" s="2">
        <f t="shared" si="4"/>
        <v>19.9622659485008</v>
      </c>
    </row>
    <row r="273" spans="1:5" x14ac:dyDescent="0.3">
      <c r="A273" t="s">
        <v>274</v>
      </c>
      <c r="B273">
        <v>34895804.221433342</v>
      </c>
      <c r="C273">
        <v>34519938</v>
      </c>
      <c r="D273">
        <v>375866.2214333415</v>
      </c>
      <c r="E273" s="2">
        <f t="shared" si="4"/>
        <v>1.0888380547883416</v>
      </c>
    </row>
    <row r="274" spans="1:5" x14ac:dyDescent="0.3">
      <c r="A274" t="s">
        <v>275</v>
      </c>
      <c r="B274">
        <v>25080165.415050011</v>
      </c>
      <c r="C274">
        <v>26043013</v>
      </c>
      <c r="D274">
        <v>962847.58494998887</v>
      </c>
      <c r="E274" s="2">
        <f t="shared" si="4"/>
        <v>3.6971435868422322</v>
      </c>
    </row>
    <row r="275" spans="1:5" x14ac:dyDescent="0.3">
      <c r="A275" t="s">
        <v>276</v>
      </c>
      <c r="B275">
        <v>1706669002.3608675</v>
      </c>
      <c r="C275">
        <v>978652233</v>
      </c>
      <c r="D275">
        <v>728016769.3608675</v>
      </c>
      <c r="E275" s="2">
        <f t="shared" si="4"/>
        <v>74.389731593333778</v>
      </c>
    </row>
    <row r="276" spans="1:5" x14ac:dyDescent="0.3">
      <c r="A276" t="s">
        <v>277</v>
      </c>
      <c r="B276">
        <v>63563687.360277802</v>
      </c>
      <c r="C276">
        <v>63404706</v>
      </c>
      <c r="D276">
        <v>158981.36027780175</v>
      </c>
      <c r="E276" s="2">
        <f t="shared" si="4"/>
        <v>0.25074063158309062</v>
      </c>
    </row>
    <row r="277" spans="1:5" x14ac:dyDescent="0.3">
      <c r="A277" t="s">
        <v>278</v>
      </c>
      <c r="B277">
        <v>374053456.5728333</v>
      </c>
      <c r="C277">
        <v>382967107</v>
      </c>
      <c r="D277">
        <v>8913650.4271667004</v>
      </c>
      <c r="E277" s="2">
        <f t="shared" si="4"/>
        <v>2.3275237648978297</v>
      </c>
    </row>
    <row r="278" spans="1:5" x14ac:dyDescent="0.3">
      <c r="A278" t="s">
        <v>279</v>
      </c>
      <c r="B278">
        <v>62869432.90311116</v>
      </c>
      <c r="C278">
        <v>61901803</v>
      </c>
      <c r="D278">
        <v>967629.9031111598</v>
      </c>
      <c r="E278" s="2">
        <f t="shared" si="4"/>
        <v>1.5631691747511132</v>
      </c>
    </row>
    <row r="279" spans="1:5" x14ac:dyDescent="0.3">
      <c r="A279" t="s">
        <v>280</v>
      </c>
      <c r="B279">
        <v>33520550.402366661</v>
      </c>
      <c r="C279">
        <v>44337773</v>
      </c>
      <c r="D279">
        <v>10817222.597633339</v>
      </c>
      <c r="E279" s="2">
        <f t="shared" si="4"/>
        <v>24.397307004195586</v>
      </c>
    </row>
    <row r="280" spans="1:5" x14ac:dyDescent="0.3">
      <c r="A280" t="s">
        <v>281</v>
      </c>
      <c r="B280">
        <v>422728081.59063345</v>
      </c>
      <c r="C280">
        <v>167762474</v>
      </c>
      <c r="D280">
        <v>254965607.59063345</v>
      </c>
      <c r="E280" s="2">
        <f t="shared" si="4"/>
        <v>151.98011898097869</v>
      </c>
    </row>
    <row r="281" spans="1:5" x14ac:dyDescent="0.3">
      <c r="A281" t="s">
        <v>282</v>
      </c>
      <c r="B281">
        <v>63193274.48096668</v>
      </c>
      <c r="C281">
        <v>36603380</v>
      </c>
      <c r="D281">
        <v>26589894.48096668</v>
      </c>
      <c r="E281" s="2">
        <f t="shared" si="4"/>
        <v>72.643276333952429</v>
      </c>
    </row>
    <row r="282" spans="1:5" x14ac:dyDescent="0.3">
      <c r="A282" t="s">
        <v>283</v>
      </c>
      <c r="B282">
        <v>83556402.579766631</v>
      </c>
      <c r="C282">
        <v>48676884</v>
      </c>
      <c r="D282">
        <v>34879518.579766631</v>
      </c>
      <c r="E282" s="2">
        <f t="shared" si="4"/>
        <v>71.655199991368875</v>
      </c>
    </row>
    <row r="283" spans="1:5" x14ac:dyDescent="0.3">
      <c r="A283" t="s">
        <v>284</v>
      </c>
      <c r="B283">
        <v>20512903.132277772</v>
      </c>
      <c r="C283">
        <v>15634064</v>
      </c>
      <c r="D283">
        <v>4878839.1322777718</v>
      </c>
      <c r="E283" s="2">
        <f t="shared" si="4"/>
        <v>31.206467699491135</v>
      </c>
    </row>
    <row r="284" spans="1:5" x14ac:dyDescent="0.3">
      <c r="A284" t="s">
        <v>285</v>
      </c>
      <c r="B284">
        <v>22694877.985100001</v>
      </c>
      <c r="C284">
        <v>21322703</v>
      </c>
      <c r="D284">
        <v>1372174.9851000011</v>
      </c>
      <c r="E284" s="2">
        <f t="shared" si="4"/>
        <v>6.4352769210357668</v>
      </c>
    </row>
    <row r="285" spans="1:5" x14ac:dyDescent="0.3">
      <c r="A285" t="s">
        <v>286</v>
      </c>
      <c r="B285">
        <v>23304072.007199969</v>
      </c>
      <c r="C285">
        <v>23481009</v>
      </c>
      <c r="D285">
        <v>176936.99280003086</v>
      </c>
      <c r="E285" s="2">
        <f t="shared" si="4"/>
        <v>0.75353232393050429</v>
      </c>
    </row>
    <row r="286" spans="1:5" x14ac:dyDescent="0.3">
      <c r="A286" t="s">
        <v>287</v>
      </c>
      <c r="B286">
        <v>36453472.95319996</v>
      </c>
      <c r="C286">
        <v>15466093</v>
      </c>
      <c r="D286">
        <v>20987379.95319996</v>
      </c>
      <c r="E286" s="2">
        <f t="shared" si="4"/>
        <v>135.69930009602268</v>
      </c>
    </row>
    <row r="287" spans="1:5" x14ac:dyDescent="0.3">
      <c r="A287" t="s">
        <v>288</v>
      </c>
      <c r="B287">
        <v>217975613.8493</v>
      </c>
      <c r="C287">
        <v>114118480</v>
      </c>
      <c r="D287">
        <v>103857133.8493</v>
      </c>
      <c r="E287" s="2">
        <f t="shared" si="4"/>
        <v>91.008164365052878</v>
      </c>
    </row>
    <row r="288" spans="1:5" x14ac:dyDescent="0.3">
      <c r="A288" t="s">
        <v>289</v>
      </c>
      <c r="B288">
        <v>159516191.51266667</v>
      </c>
      <c r="C288">
        <v>142124728</v>
      </c>
      <c r="D288">
        <v>17391463.512666672</v>
      </c>
      <c r="E288" s="2">
        <f t="shared" si="4"/>
        <v>12.23676115859773</v>
      </c>
    </row>
    <row r="289" spans="1:5" x14ac:dyDescent="0.3">
      <c r="A289" t="s">
        <v>290</v>
      </c>
      <c r="B289">
        <v>29343541.038553927</v>
      </c>
      <c r="C289">
        <v>25646139</v>
      </c>
      <c r="D289">
        <v>3697402.0385539271</v>
      </c>
      <c r="E289" s="2">
        <f t="shared" si="4"/>
        <v>14.416992899219361</v>
      </c>
    </row>
    <row r="290" spans="1:5" x14ac:dyDescent="0.3">
      <c r="A290" t="s">
        <v>291</v>
      </c>
      <c r="B290">
        <v>95733547.285533264</v>
      </c>
      <c r="C290">
        <v>135715358</v>
      </c>
      <c r="D290">
        <v>39981810.714466736</v>
      </c>
      <c r="E290" s="2">
        <f t="shared" si="4"/>
        <v>29.460048813684548</v>
      </c>
    </row>
    <row r="291" spans="1:5" x14ac:dyDescent="0.3">
      <c r="A291" t="s">
        <v>292</v>
      </c>
      <c r="B291">
        <v>18493243.485414397</v>
      </c>
      <c r="C291">
        <v>14289365</v>
      </c>
      <c r="D291">
        <v>4203878.485414397</v>
      </c>
      <c r="E291" s="2">
        <f t="shared" si="4"/>
        <v>29.419631211144768</v>
      </c>
    </row>
    <row r="292" spans="1:5" x14ac:dyDescent="0.3">
      <c r="A292" t="s">
        <v>293</v>
      </c>
      <c r="B292">
        <v>409007991567.57672</v>
      </c>
      <c r="C292">
        <v>1068359090028</v>
      </c>
      <c r="D292">
        <v>659351098460.42334</v>
      </c>
      <c r="E292" s="2">
        <f t="shared" si="4"/>
        <v>61.71624359400947</v>
      </c>
    </row>
    <row r="293" spans="1:5" x14ac:dyDescent="0.3">
      <c r="A293" t="s">
        <v>294</v>
      </c>
      <c r="B293">
        <v>83577253.403533325</v>
      </c>
      <c r="C293">
        <v>61084462</v>
      </c>
      <c r="D293">
        <v>22492791.403533325</v>
      </c>
      <c r="E293" s="2">
        <f t="shared" si="4"/>
        <v>36.822443330242187</v>
      </c>
    </row>
    <row r="294" spans="1:5" x14ac:dyDescent="0.3">
      <c r="A294" t="s">
        <v>295</v>
      </c>
      <c r="B294">
        <v>32192902.004672192</v>
      </c>
      <c r="C294">
        <v>31252288</v>
      </c>
      <c r="D294">
        <v>940614.00467219204</v>
      </c>
      <c r="E294" s="2">
        <f t="shared" si="4"/>
        <v>3.0097444535011073</v>
      </c>
    </row>
    <row r="295" spans="1:5" x14ac:dyDescent="0.3">
      <c r="A295" t="s">
        <v>296</v>
      </c>
      <c r="B295">
        <v>146354440.10916665</v>
      </c>
      <c r="C295">
        <v>146116069</v>
      </c>
      <c r="D295">
        <v>238371.10916665196</v>
      </c>
      <c r="E295" s="2">
        <f t="shared" si="4"/>
        <v>0.16313818924779039</v>
      </c>
    </row>
    <row r="296" spans="1:5" x14ac:dyDescent="0.3">
      <c r="A296" t="s">
        <v>297</v>
      </c>
      <c r="B296">
        <v>19567454.372966681</v>
      </c>
      <c r="C296">
        <v>12089855</v>
      </c>
      <c r="D296">
        <v>7477599.3729666807</v>
      </c>
      <c r="E296" s="2">
        <f t="shared" si="4"/>
        <v>61.850198972334084</v>
      </c>
    </row>
    <row r="297" spans="1:5" x14ac:dyDescent="0.3">
      <c r="A297" t="s">
        <v>298</v>
      </c>
      <c r="B297">
        <v>63019235.829352394</v>
      </c>
      <c r="C297">
        <v>62319642</v>
      </c>
      <c r="D297">
        <v>699593.82935239375</v>
      </c>
      <c r="E297" s="2">
        <f t="shared" si="4"/>
        <v>1.1225896152490633</v>
      </c>
    </row>
    <row r="298" spans="1:5" x14ac:dyDescent="0.3">
      <c r="A298" t="s">
        <v>299</v>
      </c>
      <c r="B298">
        <v>49705351.794233322</v>
      </c>
      <c r="C298">
        <v>44767434</v>
      </c>
      <c r="D298">
        <v>4937917.7942333221</v>
      </c>
      <c r="E298" s="2">
        <f t="shared" si="4"/>
        <v>11.030155970595326</v>
      </c>
    </row>
    <row r="299" spans="1:5" x14ac:dyDescent="0.3">
      <c r="A299" t="s">
        <v>300</v>
      </c>
      <c r="B299">
        <v>161396546.83783317</v>
      </c>
      <c r="C299">
        <v>196468945</v>
      </c>
      <c r="D299">
        <v>35072398.162166834</v>
      </c>
      <c r="E299" s="2">
        <f t="shared" si="4"/>
        <v>17.851369926258236</v>
      </c>
    </row>
    <row r="300" spans="1:5" x14ac:dyDescent="0.3">
      <c r="A300" t="s">
        <v>301</v>
      </c>
      <c r="B300">
        <v>68842510.826723814</v>
      </c>
      <c r="C300">
        <v>71400107</v>
      </c>
      <c r="D300">
        <v>2557596.173276186</v>
      </c>
      <c r="E300" s="2">
        <f t="shared" si="4"/>
        <v>3.5820621014982317</v>
      </c>
    </row>
    <row r="301" spans="1:5" x14ac:dyDescent="0.3">
      <c r="A301" t="s">
        <v>302</v>
      </c>
      <c r="B301">
        <v>376641340.05382377</v>
      </c>
      <c r="C301">
        <v>496876037</v>
      </c>
      <c r="D301">
        <v>120234696.94617623</v>
      </c>
      <c r="E301" s="2">
        <f t="shared" si="4"/>
        <v>24.198127499188743</v>
      </c>
    </row>
    <row r="302" spans="1:5" x14ac:dyDescent="0.3">
      <c r="A302" t="s">
        <v>303</v>
      </c>
      <c r="B302">
        <v>478984636.02206641</v>
      </c>
      <c r="C302">
        <v>710098758</v>
      </c>
      <c r="D302">
        <v>231114121.97793359</v>
      </c>
      <c r="E302" s="2">
        <f t="shared" si="4"/>
        <v>32.546757669154182</v>
      </c>
    </row>
    <row r="303" spans="1:5" x14ac:dyDescent="0.3">
      <c r="A303" t="s">
        <v>304</v>
      </c>
      <c r="B303">
        <v>384409535.90939039</v>
      </c>
      <c r="C303">
        <v>387028553</v>
      </c>
      <c r="D303">
        <v>2619017.0906096101</v>
      </c>
      <c r="E303" s="2">
        <f t="shared" si="4"/>
        <v>0.67669867515165216</v>
      </c>
    </row>
    <row r="304" spans="1:5" x14ac:dyDescent="0.3">
      <c r="A304" t="s">
        <v>305</v>
      </c>
      <c r="B304">
        <v>31068207.824599989</v>
      </c>
      <c r="C304">
        <v>29993435</v>
      </c>
      <c r="D304">
        <v>1074772.8245999888</v>
      </c>
      <c r="E304" s="2">
        <f t="shared" si="4"/>
        <v>3.5833602406659617</v>
      </c>
    </row>
    <row r="305" spans="1:5" x14ac:dyDescent="0.3">
      <c r="A305" t="s">
        <v>306</v>
      </c>
      <c r="B305">
        <v>135507565.09693328</v>
      </c>
      <c r="C305">
        <v>187713977</v>
      </c>
      <c r="D305">
        <v>52206411.903066725</v>
      </c>
      <c r="E305" s="2">
        <f t="shared" si="4"/>
        <v>27.811680694968562</v>
      </c>
    </row>
    <row r="306" spans="1:5" x14ac:dyDescent="0.3">
      <c r="A306" t="s">
        <v>307</v>
      </c>
      <c r="B306">
        <v>76540502.145533234</v>
      </c>
      <c r="C306">
        <v>50271299</v>
      </c>
      <c r="D306">
        <v>26269203.145533234</v>
      </c>
      <c r="E306" s="2">
        <f t="shared" si="4"/>
        <v>52.254872398529493</v>
      </c>
    </row>
    <row r="307" spans="1:5" x14ac:dyDescent="0.3">
      <c r="A307" t="s">
        <v>308</v>
      </c>
      <c r="B307">
        <v>485097127.38473332</v>
      </c>
      <c r="C307">
        <v>390926531</v>
      </c>
      <c r="D307">
        <v>94170596.384733319</v>
      </c>
      <c r="E307" s="2">
        <f t="shared" si="4"/>
        <v>24.089077848935588</v>
      </c>
    </row>
    <row r="308" spans="1:5" x14ac:dyDescent="0.3">
      <c r="A308" t="s">
        <v>309</v>
      </c>
      <c r="B308">
        <v>329395788.22846663</v>
      </c>
      <c r="C308">
        <v>349633241</v>
      </c>
      <c r="D308">
        <v>20237452.77153337</v>
      </c>
      <c r="E308" s="2">
        <f t="shared" si="4"/>
        <v>5.7881947133091298</v>
      </c>
    </row>
    <row r="309" spans="1:5" x14ac:dyDescent="0.3">
      <c r="A309" t="s">
        <v>310</v>
      </c>
      <c r="B309">
        <v>60031448.268730946</v>
      </c>
      <c r="C309">
        <v>80544877</v>
      </c>
      <c r="D309">
        <v>20513428.731269054</v>
      </c>
      <c r="E309" s="2">
        <f t="shared" si="4"/>
        <v>25.468322127140443</v>
      </c>
    </row>
    <row r="310" spans="1:5" x14ac:dyDescent="0.3">
      <c r="A310" t="s">
        <v>311</v>
      </c>
      <c r="B310">
        <v>575169146.67286694</v>
      </c>
      <c r="C310">
        <v>484210672</v>
      </c>
      <c r="D310">
        <v>90958474.67286694</v>
      </c>
      <c r="E310" s="2">
        <f t="shared" si="4"/>
        <v>18.784896726288373</v>
      </c>
    </row>
    <row r="311" spans="1:5" x14ac:dyDescent="0.3">
      <c r="A311" t="s">
        <v>312</v>
      </c>
      <c r="B311">
        <v>34997673.908966646</v>
      </c>
      <c r="C311">
        <v>25508966</v>
      </c>
      <c r="D311">
        <v>9488707.9089666456</v>
      </c>
      <c r="E311" s="2">
        <f t="shared" si="4"/>
        <v>37.197540303933316</v>
      </c>
    </row>
    <row r="312" spans="1:5" x14ac:dyDescent="0.3">
      <c r="A312" t="s">
        <v>313</v>
      </c>
      <c r="B312">
        <v>27801656.271933362</v>
      </c>
      <c r="C312">
        <v>22156011</v>
      </c>
      <c r="D312">
        <v>5645645.2719333619</v>
      </c>
      <c r="E312" s="2">
        <f t="shared" si="4"/>
        <v>25.48132546031577</v>
      </c>
    </row>
    <row r="313" spans="1:5" x14ac:dyDescent="0.3">
      <c r="A313" t="s">
        <v>314</v>
      </c>
      <c r="B313">
        <v>9710737.2935601957</v>
      </c>
      <c r="C313">
        <v>9359364</v>
      </c>
      <c r="D313">
        <v>351373.29356019571</v>
      </c>
      <c r="E313" s="2">
        <f t="shared" si="4"/>
        <v>3.7542432750793289</v>
      </c>
    </row>
    <row r="314" spans="1:5" x14ac:dyDescent="0.3">
      <c r="A314" t="s">
        <v>315</v>
      </c>
      <c r="B314">
        <v>18505638.428566657</v>
      </c>
      <c r="C314">
        <v>14416058</v>
      </c>
      <c r="D314">
        <v>4089580.428566657</v>
      </c>
      <c r="E314" s="2">
        <f t="shared" si="4"/>
        <v>28.368229571264607</v>
      </c>
    </row>
    <row r="315" spans="1:5" x14ac:dyDescent="0.3">
      <c r="A315" t="s">
        <v>316</v>
      </c>
      <c r="B315">
        <v>42677826.1982667</v>
      </c>
      <c r="C315">
        <v>33579295</v>
      </c>
      <c r="D315">
        <v>9098531.1982666999</v>
      </c>
      <c r="E315" s="2">
        <f t="shared" si="4"/>
        <v>27.095658792915994</v>
      </c>
    </row>
    <row r="316" spans="1:5" x14ac:dyDescent="0.3">
      <c r="A316" t="s">
        <v>317</v>
      </c>
      <c r="B316">
        <v>9919709.8365237918</v>
      </c>
      <c r="C316">
        <v>10118261</v>
      </c>
      <c r="D316">
        <v>198551.16347620822</v>
      </c>
      <c r="E316" s="2">
        <f t="shared" si="4"/>
        <v>1.9623052170349056</v>
      </c>
    </row>
    <row r="317" spans="1:5" x14ac:dyDescent="0.3">
      <c r="A317" t="s">
        <v>318</v>
      </c>
      <c r="B317">
        <v>28631743.49460002</v>
      </c>
      <c r="C317">
        <v>26430852</v>
      </c>
      <c r="D317">
        <v>2200891.4946000203</v>
      </c>
      <c r="E317" s="2">
        <f t="shared" si="4"/>
        <v>8.3269789963638718</v>
      </c>
    </row>
    <row r="318" spans="1:5" x14ac:dyDescent="0.3">
      <c r="A318" t="s">
        <v>319</v>
      </c>
      <c r="B318">
        <v>2951821347.1364007</v>
      </c>
      <c r="C318">
        <v>1631882641</v>
      </c>
      <c r="D318">
        <v>1319938706.1364007</v>
      </c>
      <c r="E318" s="2">
        <f t="shared" si="4"/>
        <v>80.884413681093918</v>
      </c>
    </row>
    <row r="319" spans="1:5" x14ac:dyDescent="0.3">
      <c r="A319" t="s">
        <v>320</v>
      </c>
      <c r="B319">
        <v>246811115.71300003</v>
      </c>
      <c r="C319">
        <v>224868122</v>
      </c>
      <c r="D319">
        <v>21942993.713000029</v>
      </c>
      <c r="E319" s="2">
        <f t="shared" si="4"/>
        <v>9.7581611470033227</v>
      </c>
    </row>
    <row r="320" spans="1:5" x14ac:dyDescent="0.3">
      <c r="A320" t="s">
        <v>321</v>
      </c>
      <c r="B320">
        <v>271754697.55779982</v>
      </c>
      <c r="C320">
        <v>168659131</v>
      </c>
      <c r="D320">
        <v>103095566.55779982</v>
      </c>
      <c r="E320" s="2">
        <f t="shared" si="4"/>
        <v>61.126584695731545</v>
      </c>
    </row>
    <row r="321" spans="1:5" x14ac:dyDescent="0.3">
      <c r="A321" t="s">
        <v>322</v>
      </c>
      <c r="B321">
        <v>34378677.278566681</v>
      </c>
      <c r="C321">
        <v>32251016</v>
      </c>
      <c r="D321">
        <v>2127661.2785666808</v>
      </c>
      <c r="E321" s="2">
        <f t="shared" si="4"/>
        <v>6.5971914762830446</v>
      </c>
    </row>
    <row r="322" spans="1:5" x14ac:dyDescent="0.3">
      <c r="A322" t="s">
        <v>323</v>
      </c>
      <c r="B322">
        <v>347678937.45719993</v>
      </c>
      <c r="C322">
        <v>437365365</v>
      </c>
      <c r="D322">
        <v>89686427.542800069</v>
      </c>
      <c r="E322" s="2">
        <f t="shared" ref="E322:E354" si="5">100*(D322/C322)</f>
        <v>20.506065344886206</v>
      </c>
    </row>
    <row r="323" spans="1:5" x14ac:dyDescent="0.3">
      <c r="A323" t="s">
        <v>324</v>
      </c>
      <c r="B323">
        <v>331088720.75500005</v>
      </c>
      <c r="C323">
        <v>333341430</v>
      </c>
      <c r="D323">
        <v>2252709.2449999452</v>
      </c>
      <c r="E323" s="2">
        <f t="shared" si="5"/>
        <v>0.67579635840643792</v>
      </c>
    </row>
    <row r="324" spans="1:5" x14ac:dyDescent="0.3">
      <c r="A324" t="s">
        <v>325</v>
      </c>
      <c r="B324">
        <v>97305372.88576673</v>
      </c>
      <c r="C324">
        <v>73867989</v>
      </c>
      <c r="D324">
        <v>23437383.88576673</v>
      </c>
      <c r="E324" s="2">
        <f t="shared" si="5"/>
        <v>31.728742318633756</v>
      </c>
    </row>
    <row r="325" spans="1:5" x14ac:dyDescent="0.3">
      <c r="A325" t="s">
        <v>326</v>
      </c>
      <c r="B325">
        <v>283771037.45876658</v>
      </c>
      <c r="C325">
        <v>282905722</v>
      </c>
      <c r="D325">
        <v>865315.45876657963</v>
      </c>
      <c r="E325" s="2">
        <f t="shared" si="5"/>
        <v>0.30586707566366567</v>
      </c>
    </row>
    <row r="326" spans="1:5" x14ac:dyDescent="0.3">
      <c r="A326" t="s">
        <v>327</v>
      </c>
      <c r="B326">
        <v>32205492.756700039</v>
      </c>
      <c r="C326">
        <v>31674387</v>
      </c>
      <c r="D326">
        <v>531105.75670003891</v>
      </c>
      <c r="E326" s="2">
        <f t="shared" si="5"/>
        <v>1.676767277927238</v>
      </c>
    </row>
    <row r="327" spans="1:5" x14ac:dyDescent="0.3">
      <c r="A327" t="s">
        <v>328</v>
      </c>
      <c r="B327">
        <v>119386986.43849997</v>
      </c>
      <c r="C327">
        <v>94845313</v>
      </c>
      <c r="D327">
        <v>24541673.438499972</v>
      </c>
      <c r="E327" s="2">
        <f t="shared" si="5"/>
        <v>25.875473085844497</v>
      </c>
    </row>
    <row r="328" spans="1:5" x14ac:dyDescent="0.3">
      <c r="A328" t="s">
        <v>329</v>
      </c>
      <c r="B328">
        <v>73701214.223199949</v>
      </c>
      <c r="C328">
        <v>72320532</v>
      </c>
      <c r="D328">
        <v>1380682.2231999487</v>
      </c>
      <c r="E328" s="2">
        <f t="shared" si="5"/>
        <v>1.9091151364870333</v>
      </c>
    </row>
    <row r="329" spans="1:5" x14ac:dyDescent="0.3">
      <c r="A329" t="s">
        <v>330</v>
      </c>
      <c r="B329">
        <v>20066275.261833336</v>
      </c>
      <c r="C329">
        <v>13842138</v>
      </c>
      <c r="D329">
        <v>6224137.2618333362</v>
      </c>
      <c r="E329" s="2">
        <f t="shared" si="5"/>
        <v>44.965143837124991</v>
      </c>
    </row>
    <row r="330" spans="1:5" x14ac:dyDescent="0.3">
      <c r="A330" t="s">
        <v>331</v>
      </c>
      <c r="B330">
        <v>721146302216.12329</v>
      </c>
      <c r="C330">
        <v>1110048957696</v>
      </c>
      <c r="D330">
        <v>388902655479.87671</v>
      </c>
      <c r="E330" s="2">
        <f t="shared" si="5"/>
        <v>35.034730025518598</v>
      </c>
    </row>
    <row r="331" spans="1:5" x14ac:dyDescent="0.3">
      <c r="A331" t="s">
        <v>332</v>
      </c>
      <c r="B331">
        <v>32689735.715433355</v>
      </c>
      <c r="C331">
        <v>32297213</v>
      </c>
      <c r="D331">
        <v>392522.71543335542</v>
      </c>
      <c r="E331" s="2">
        <f t="shared" si="5"/>
        <v>1.21534547093384</v>
      </c>
    </row>
    <row r="332" spans="1:5" x14ac:dyDescent="0.3">
      <c r="A332" t="s">
        <v>333</v>
      </c>
      <c r="B332">
        <v>365473798.76116675</v>
      </c>
      <c r="C332">
        <v>278277412</v>
      </c>
      <c r="D332">
        <v>87196386.761166751</v>
      </c>
      <c r="E332" s="2">
        <f t="shared" si="5"/>
        <v>31.334338685443413</v>
      </c>
    </row>
    <row r="333" spans="1:5" x14ac:dyDescent="0.3">
      <c r="A333" t="s">
        <v>334</v>
      </c>
      <c r="B333">
        <v>193002897.43339995</v>
      </c>
      <c r="C333">
        <v>70836674</v>
      </c>
      <c r="D333">
        <v>122166223.43339995</v>
      </c>
      <c r="E333" s="2">
        <f t="shared" si="5"/>
        <v>172.46182878857348</v>
      </c>
    </row>
    <row r="334" spans="1:5" x14ac:dyDescent="0.3">
      <c r="A334" t="s">
        <v>335</v>
      </c>
      <c r="B334">
        <v>31938409.612738129</v>
      </c>
      <c r="C334">
        <v>31606737</v>
      </c>
      <c r="D334">
        <v>331672.61273812875</v>
      </c>
      <c r="E334" s="2">
        <f t="shared" si="5"/>
        <v>1.0493731533822321</v>
      </c>
    </row>
    <row r="335" spans="1:5" x14ac:dyDescent="0.3">
      <c r="A335" t="s">
        <v>336</v>
      </c>
      <c r="B335">
        <v>39496811.975466721</v>
      </c>
      <c r="C335">
        <v>37837970</v>
      </c>
      <c r="D335">
        <v>1658841.9754667208</v>
      </c>
      <c r="E335" s="2">
        <f t="shared" si="5"/>
        <v>4.3840670508135631</v>
      </c>
    </row>
    <row r="336" spans="1:5" x14ac:dyDescent="0.3">
      <c r="A336" t="s">
        <v>337</v>
      </c>
      <c r="B336">
        <v>64493574.84246669</v>
      </c>
      <c r="C336">
        <v>27074700</v>
      </c>
      <c r="D336">
        <v>37418874.84246669</v>
      </c>
      <c r="E336" s="2">
        <f t="shared" si="5"/>
        <v>138.20605525626024</v>
      </c>
    </row>
    <row r="337" spans="1:5" x14ac:dyDescent="0.3">
      <c r="A337" t="s">
        <v>338</v>
      </c>
      <c r="B337">
        <v>434549265488.27661</v>
      </c>
      <c r="C337">
        <v>473529135516</v>
      </c>
      <c r="D337">
        <v>38979870027.723389</v>
      </c>
      <c r="E337" s="2">
        <f t="shared" si="5"/>
        <v>8.2317785969489314</v>
      </c>
    </row>
    <row r="338" spans="1:5" x14ac:dyDescent="0.3">
      <c r="A338" t="s">
        <v>339</v>
      </c>
      <c r="B338">
        <v>369677596.64169967</v>
      </c>
      <c r="C338">
        <v>390432325</v>
      </c>
      <c r="D338">
        <v>20754728.358300328</v>
      </c>
      <c r="E338" s="2">
        <f t="shared" si="5"/>
        <v>5.3158324834656883</v>
      </c>
    </row>
    <row r="339" spans="1:5" x14ac:dyDescent="0.3">
      <c r="A339" t="s">
        <v>340</v>
      </c>
      <c r="B339">
        <v>109503125.87573336</v>
      </c>
      <c r="C339">
        <v>59118133</v>
      </c>
      <c r="D339">
        <v>50384992.875733361</v>
      </c>
      <c r="E339" s="2">
        <f t="shared" si="5"/>
        <v>85.227645595190495</v>
      </c>
    </row>
    <row r="340" spans="1:5" x14ac:dyDescent="0.3">
      <c r="A340" t="s">
        <v>341</v>
      </c>
      <c r="B340">
        <v>31938409.612738129</v>
      </c>
      <c r="C340">
        <v>32359912</v>
      </c>
      <c r="D340">
        <v>421502.38726187125</v>
      </c>
      <c r="E340" s="2">
        <f t="shared" si="5"/>
        <v>1.3025449119326136</v>
      </c>
    </row>
    <row r="341" spans="1:5" x14ac:dyDescent="0.3">
      <c r="A341" t="s">
        <v>342</v>
      </c>
      <c r="B341">
        <v>137356792.12893334</v>
      </c>
      <c r="C341">
        <v>155350082</v>
      </c>
      <c r="D341">
        <v>17993289.87106666</v>
      </c>
      <c r="E341" s="2">
        <f t="shared" si="5"/>
        <v>11.582414144504062</v>
      </c>
    </row>
    <row r="342" spans="1:5" x14ac:dyDescent="0.3">
      <c r="A342" t="s">
        <v>343</v>
      </c>
      <c r="B342">
        <v>304344575.50736672</v>
      </c>
      <c r="C342">
        <v>447617172</v>
      </c>
      <c r="D342">
        <v>143272596.49263328</v>
      </c>
      <c r="E342" s="2">
        <f t="shared" si="5"/>
        <v>32.007841846745166</v>
      </c>
    </row>
    <row r="343" spans="1:5" x14ac:dyDescent="0.3">
      <c r="A343" t="s">
        <v>344</v>
      </c>
      <c r="B343">
        <v>124745101.79163337</v>
      </c>
      <c r="C343">
        <v>139798202</v>
      </c>
      <c r="D343">
        <v>15053100.208366632</v>
      </c>
      <c r="E343" s="2">
        <f t="shared" si="5"/>
        <v>10.767735201892391</v>
      </c>
    </row>
    <row r="344" spans="1:5" x14ac:dyDescent="0.3">
      <c r="A344" t="s">
        <v>345</v>
      </c>
      <c r="B344">
        <v>420655795.86052865</v>
      </c>
      <c r="C344">
        <v>248681209</v>
      </c>
      <c r="D344">
        <v>171974586.86052865</v>
      </c>
      <c r="E344" s="2">
        <f t="shared" si="5"/>
        <v>69.154636794663745</v>
      </c>
    </row>
    <row r="345" spans="1:5" x14ac:dyDescent="0.3">
      <c r="A345" t="s">
        <v>346</v>
      </c>
      <c r="B345">
        <v>108878802.45316669</v>
      </c>
      <c r="C345">
        <v>50353454</v>
      </c>
      <c r="D345">
        <v>58525348.453166693</v>
      </c>
      <c r="E345" s="2">
        <f t="shared" si="5"/>
        <v>116.22906435210322</v>
      </c>
    </row>
    <row r="346" spans="1:5" x14ac:dyDescent="0.3">
      <c r="A346" t="s">
        <v>347</v>
      </c>
      <c r="B346">
        <v>69222648.828966677</v>
      </c>
      <c r="C346">
        <v>68491619</v>
      </c>
      <c r="D346">
        <v>731029.82896667719</v>
      </c>
      <c r="E346" s="2">
        <f t="shared" si="5"/>
        <v>1.0673274185074779</v>
      </c>
    </row>
    <row r="347" spans="1:5" x14ac:dyDescent="0.3">
      <c r="A347" t="s">
        <v>348</v>
      </c>
      <c r="B347">
        <v>423411809.50550002</v>
      </c>
      <c r="C347">
        <v>618067385</v>
      </c>
      <c r="D347">
        <v>194655575.49449998</v>
      </c>
      <c r="E347" s="2">
        <f t="shared" si="5"/>
        <v>31.494231894229458</v>
      </c>
    </row>
    <row r="348" spans="1:5" x14ac:dyDescent="0.3">
      <c r="A348" t="s">
        <v>349</v>
      </c>
      <c r="B348">
        <v>87204263.299833342</v>
      </c>
      <c r="C348">
        <v>72434087</v>
      </c>
      <c r="D348">
        <v>14770176.299833342</v>
      </c>
      <c r="E348" s="2">
        <f t="shared" si="5"/>
        <v>20.391195515218328</v>
      </c>
    </row>
    <row r="349" spans="1:5" x14ac:dyDescent="0.3">
      <c r="A349" t="s">
        <v>350</v>
      </c>
      <c r="B349">
        <v>389535432.96414286</v>
      </c>
      <c r="C349">
        <v>390482309</v>
      </c>
      <c r="D349">
        <v>946876.03585714102</v>
      </c>
      <c r="E349" s="2">
        <f t="shared" si="5"/>
        <v>0.24248884367694645</v>
      </c>
    </row>
    <row r="350" spans="1:5" x14ac:dyDescent="0.3">
      <c r="A350" t="s">
        <v>351</v>
      </c>
      <c r="B350">
        <v>192241420.23539999</v>
      </c>
      <c r="C350">
        <v>180183655</v>
      </c>
      <c r="D350">
        <v>12057765.235399991</v>
      </c>
      <c r="E350" s="2">
        <f t="shared" si="5"/>
        <v>6.6919306500914253</v>
      </c>
    </row>
    <row r="351" spans="1:5" x14ac:dyDescent="0.3">
      <c r="A351" t="s">
        <v>352</v>
      </c>
      <c r="B351">
        <v>64831037.937209547</v>
      </c>
      <c r="C351">
        <v>63550345</v>
      </c>
      <c r="D351">
        <v>1280692.9372095466</v>
      </c>
      <c r="E351" s="2">
        <f t="shared" si="5"/>
        <v>2.015241517901353</v>
      </c>
    </row>
    <row r="352" spans="1:5" x14ac:dyDescent="0.3">
      <c r="A352" t="s">
        <v>353</v>
      </c>
      <c r="B352">
        <v>25384713.219469048</v>
      </c>
      <c r="C352">
        <v>25171086</v>
      </c>
      <c r="D352">
        <v>213627.21946904808</v>
      </c>
      <c r="E352" s="2">
        <f t="shared" si="5"/>
        <v>0.84870084456843897</v>
      </c>
    </row>
    <row r="353" spans="1:5" x14ac:dyDescent="0.3">
      <c r="A353" t="s">
        <v>354</v>
      </c>
      <c r="B353">
        <v>508000246.89146668</v>
      </c>
      <c r="C353">
        <v>982895014</v>
      </c>
      <c r="D353">
        <v>474894767.10853332</v>
      </c>
      <c r="E353" s="2">
        <f t="shared" si="5"/>
        <v>48.315919843350976</v>
      </c>
    </row>
    <row r="354" spans="1:5" x14ac:dyDescent="0.3">
      <c r="A354" t="s">
        <v>355</v>
      </c>
      <c r="B354">
        <v>60079409.992228605</v>
      </c>
      <c r="C354">
        <v>51042358</v>
      </c>
      <c r="D354">
        <v>9037051.9922286049</v>
      </c>
      <c r="E354" s="2">
        <f t="shared" si="5"/>
        <v>17.705004914209891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2018-01-03T08:26:51Z</dcterms:created>
  <dcterms:modified xsi:type="dcterms:W3CDTF">2018-01-03T10:20:03Z</dcterms:modified>
</cp:coreProperties>
</file>