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gramExt\WS-R\ABox\ELK_1941_FS\"/>
    </mc:Choice>
  </mc:AlternateContent>
  <bookViews>
    <workbookView xWindow="0" yWindow="408" windowWidth="12096" windowHeight="8868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H5" i="1" l="1"/>
  <c r="H4" i="1"/>
  <c r="H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2" i="1"/>
</calcChain>
</file>

<file path=xl/sharedStrings.xml><?xml version="1.0" encoding="utf-8"?>
<sst xmlns="http://schemas.openxmlformats.org/spreadsheetml/2006/main" count="363" uniqueCount="363">
  <si>
    <t>Predicted</t>
  </si>
  <si>
    <t>Actual</t>
  </si>
  <si>
    <t>Difference</t>
  </si>
  <si>
    <t>1</t>
  </si>
  <si>
    <t>5</t>
  </si>
  <si>
    <t>9</t>
  </si>
  <si>
    <t>13</t>
  </si>
  <si>
    <t>14</t>
  </si>
  <si>
    <t>18</t>
  </si>
  <si>
    <t>40</t>
  </si>
  <si>
    <t>44</t>
  </si>
  <si>
    <t>52</t>
  </si>
  <si>
    <t>61</t>
  </si>
  <si>
    <t>63</t>
  </si>
  <si>
    <t>65</t>
  </si>
  <si>
    <t>67</t>
  </si>
  <si>
    <t>76</t>
  </si>
  <si>
    <t>78</t>
  </si>
  <si>
    <t>83</t>
  </si>
  <si>
    <t>106</t>
  </si>
  <si>
    <t>107</t>
  </si>
  <si>
    <t>108</t>
  </si>
  <si>
    <t>111</t>
  </si>
  <si>
    <t>114</t>
  </si>
  <si>
    <t>117</t>
  </si>
  <si>
    <t>125</t>
  </si>
  <si>
    <t>132</t>
  </si>
  <si>
    <t>140</t>
  </si>
  <si>
    <t>152</t>
  </si>
  <si>
    <t>153</t>
  </si>
  <si>
    <t>166</t>
  </si>
  <si>
    <t>168</t>
  </si>
  <si>
    <t>175</t>
  </si>
  <si>
    <t>178</t>
  </si>
  <si>
    <t>193</t>
  </si>
  <si>
    <t>195</t>
  </si>
  <si>
    <t>196</t>
  </si>
  <si>
    <t>200</t>
  </si>
  <si>
    <t>201</t>
  </si>
  <si>
    <t>202</t>
  </si>
  <si>
    <t>203</t>
  </si>
  <si>
    <t>205</t>
  </si>
  <si>
    <t>206</t>
  </si>
  <si>
    <t>209</t>
  </si>
  <si>
    <t>211</t>
  </si>
  <si>
    <t>244</t>
  </si>
  <si>
    <t>248</t>
  </si>
  <si>
    <t>253</t>
  </si>
  <si>
    <t>257</t>
  </si>
  <si>
    <t>259</t>
  </si>
  <si>
    <t>265</t>
  </si>
  <si>
    <t>269</t>
  </si>
  <si>
    <t>276</t>
  </si>
  <si>
    <t>281</t>
  </si>
  <si>
    <t>288</t>
  </si>
  <si>
    <t>290</t>
  </si>
  <si>
    <t>295</t>
  </si>
  <si>
    <t>301</t>
  </si>
  <si>
    <t>305</t>
  </si>
  <si>
    <t>309</t>
  </si>
  <si>
    <t>315</t>
  </si>
  <si>
    <t>316</t>
  </si>
  <si>
    <t>320</t>
  </si>
  <si>
    <t>321</t>
  </si>
  <si>
    <t>328</t>
  </si>
  <si>
    <t>331</t>
  </si>
  <si>
    <t>339</t>
  </si>
  <si>
    <t>346</t>
  </si>
  <si>
    <t>353</t>
  </si>
  <si>
    <t>355</t>
  </si>
  <si>
    <t>369</t>
  </si>
  <si>
    <t>373</t>
  </si>
  <si>
    <t>374</t>
  </si>
  <si>
    <t>378</t>
  </si>
  <si>
    <t>381</t>
  </si>
  <si>
    <t>386</t>
  </si>
  <si>
    <t>387</t>
  </si>
  <si>
    <t>389</t>
  </si>
  <si>
    <t>392</t>
  </si>
  <si>
    <t>393</t>
  </si>
  <si>
    <t>395</t>
  </si>
  <si>
    <t>396</t>
  </si>
  <si>
    <t>400</t>
  </si>
  <si>
    <t>405</t>
  </si>
  <si>
    <t>408</t>
  </si>
  <si>
    <t>409</t>
  </si>
  <si>
    <t>423</t>
  </si>
  <si>
    <t>426</t>
  </si>
  <si>
    <t>427</t>
  </si>
  <si>
    <t>432</t>
  </si>
  <si>
    <t>433</t>
  </si>
  <si>
    <t>439</t>
  </si>
  <si>
    <t>443</t>
  </si>
  <si>
    <t>448</t>
  </si>
  <si>
    <t>455</t>
  </si>
  <si>
    <t>460</t>
  </si>
  <si>
    <t>463</t>
  </si>
  <si>
    <t>466</t>
  </si>
  <si>
    <t>470</t>
  </si>
  <si>
    <t>472</t>
  </si>
  <si>
    <t>478</t>
  </si>
  <si>
    <t>480</t>
  </si>
  <si>
    <t>490</t>
  </si>
  <si>
    <t>502</t>
  </si>
  <si>
    <t>507</t>
  </si>
  <si>
    <t>509</t>
  </si>
  <si>
    <t>515</t>
  </si>
  <si>
    <t>518</t>
  </si>
  <si>
    <t>524</t>
  </si>
  <si>
    <t>527</t>
  </si>
  <si>
    <t>528</t>
  </si>
  <si>
    <t>533</t>
  </si>
  <si>
    <t>535</t>
  </si>
  <si>
    <t>543</t>
  </si>
  <si>
    <t>554</t>
  </si>
  <si>
    <t>555</t>
  </si>
  <si>
    <t>559</t>
  </si>
  <si>
    <t>560</t>
  </si>
  <si>
    <t>564</t>
  </si>
  <si>
    <t>565</t>
  </si>
  <si>
    <t>603</t>
  </si>
  <si>
    <t>607</t>
  </si>
  <si>
    <t>616</t>
  </si>
  <si>
    <t>620</t>
  </si>
  <si>
    <t>624</t>
  </si>
  <si>
    <t>634</t>
  </si>
  <si>
    <t>636</t>
  </si>
  <si>
    <t>638</t>
  </si>
  <si>
    <t>644</t>
  </si>
  <si>
    <t>645</t>
  </si>
  <si>
    <t>652</t>
  </si>
  <si>
    <t>653</t>
  </si>
  <si>
    <t>658</t>
  </si>
  <si>
    <t>661</t>
  </si>
  <si>
    <t>667</t>
  </si>
  <si>
    <t>668</t>
  </si>
  <si>
    <t>671</t>
  </si>
  <si>
    <t>675</t>
  </si>
  <si>
    <t>682</t>
  </si>
  <si>
    <t>689</t>
  </si>
  <si>
    <t>696</t>
  </si>
  <si>
    <t>712</t>
  </si>
  <si>
    <t>719</t>
  </si>
  <si>
    <t>720</t>
  </si>
  <si>
    <t>722</t>
  </si>
  <si>
    <t>725</t>
  </si>
  <si>
    <t>734</t>
  </si>
  <si>
    <t>740</t>
  </si>
  <si>
    <t>745</t>
  </si>
  <si>
    <t>759</t>
  </si>
  <si>
    <t>777</t>
  </si>
  <si>
    <t>780</t>
  </si>
  <si>
    <t>786</t>
  </si>
  <si>
    <t>792</t>
  </si>
  <si>
    <t>793</t>
  </si>
  <si>
    <t>798</t>
  </si>
  <si>
    <t>800</t>
  </si>
  <si>
    <t>803</t>
  </si>
  <si>
    <t>815</t>
  </si>
  <si>
    <t>816</t>
  </si>
  <si>
    <t>820</t>
  </si>
  <si>
    <t>823</t>
  </si>
  <si>
    <t>834</t>
  </si>
  <si>
    <t>840</t>
  </si>
  <si>
    <t>851</t>
  </si>
  <si>
    <t>858</t>
  </si>
  <si>
    <t>860</t>
  </si>
  <si>
    <t>877</t>
  </si>
  <si>
    <t>882</t>
  </si>
  <si>
    <t>900</t>
  </si>
  <si>
    <t>901</t>
  </si>
  <si>
    <t>918</t>
  </si>
  <si>
    <t>922</t>
  </si>
  <si>
    <t>928</t>
  </si>
  <si>
    <t>929</t>
  </si>
  <si>
    <t>935</t>
  </si>
  <si>
    <t>938</t>
  </si>
  <si>
    <t>943</t>
  </si>
  <si>
    <t>951</t>
  </si>
  <si>
    <t>952</t>
  </si>
  <si>
    <t>953</t>
  </si>
  <si>
    <t>960</t>
  </si>
  <si>
    <t>965</t>
  </si>
  <si>
    <t>968</t>
  </si>
  <si>
    <t>972</t>
  </si>
  <si>
    <t>974</t>
  </si>
  <si>
    <t>977</t>
  </si>
  <si>
    <t>981</t>
  </si>
  <si>
    <t>991</t>
  </si>
  <si>
    <t>995</t>
  </si>
  <si>
    <t>999</t>
  </si>
  <si>
    <t>1001</t>
  </si>
  <si>
    <t>1005</t>
  </si>
  <si>
    <t>1008</t>
  </si>
  <si>
    <t>1014</t>
  </si>
  <si>
    <t>1015</t>
  </si>
  <si>
    <t>1017</t>
  </si>
  <si>
    <t>1018</t>
  </si>
  <si>
    <t>1037</t>
  </si>
  <si>
    <t>1054</t>
  </si>
  <si>
    <t>1070</t>
  </si>
  <si>
    <t>1072</t>
  </si>
  <si>
    <t>1074</t>
  </si>
  <si>
    <t>1078</t>
  </si>
  <si>
    <t>1079</t>
  </si>
  <si>
    <t>1086</t>
  </si>
  <si>
    <t>1090</t>
  </si>
  <si>
    <t>1092</t>
  </si>
  <si>
    <t>1102</t>
  </si>
  <si>
    <t>1110</t>
  </si>
  <si>
    <t>1119</t>
  </si>
  <si>
    <t>1121</t>
  </si>
  <si>
    <t>1130</t>
  </si>
  <si>
    <t>1134</t>
  </si>
  <si>
    <t>1136</t>
  </si>
  <si>
    <t>1141</t>
  </si>
  <si>
    <t>1152</t>
  </si>
  <si>
    <t>1155</t>
  </si>
  <si>
    <t>1162</t>
  </si>
  <si>
    <t>1164</t>
  </si>
  <si>
    <t>1167</t>
  </si>
  <si>
    <t>1171</t>
  </si>
  <si>
    <t>1178</t>
  </si>
  <si>
    <t>1184</t>
  </si>
  <si>
    <t>1185</t>
  </si>
  <si>
    <t>1188</t>
  </si>
  <si>
    <t>1192</t>
  </si>
  <si>
    <t>1198</t>
  </si>
  <si>
    <t>1199</t>
  </si>
  <si>
    <t>1209</t>
  </si>
  <si>
    <t>1210</t>
  </si>
  <si>
    <t>1217</t>
  </si>
  <si>
    <t>1225</t>
  </si>
  <si>
    <t>1233</t>
  </si>
  <si>
    <t>1235</t>
  </si>
  <si>
    <t>1236</t>
  </si>
  <si>
    <t>1254</t>
  </si>
  <si>
    <t>1258</t>
  </si>
  <si>
    <t>1260</t>
  </si>
  <si>
    <t>1261</t>
  </si>
  <si>
    <t>1265</t>
  </si>
  <si>
    <t>1268</t>
  </si>
  <si>
    <t>1269</t>
  </si>
  <si>
    <t>1271</t>
  </si>
  <si>
    <t>1272</t>
  </si>
  <si>
    <t>1286</t>
  </si>
  <si>
    <t>1290</t>
  </si>
  <si>
    <t>1302</t>
  </si>
  <si>
    <t>1304</t>
  </si>
  <si>
    <t>1307</t>
  </si>
  <si>
    <t>1308</t>
  </si>
  <si>
    <t>1310</t>
  </si>
  <si>
    <t>1320</t>
  </si>
  <si>
    <t>1321</t>
  </si>
  <si>
    <t>1323</t>
  </si>
  <si>
    <t>1329</t>
  </si>
  <si>
    <t>1334</t>
  </si>
  <si>
    <t>1340</t>
  </si>
  <si>
    <t>1343</t>
  </si>
  <si>
    <t>1346</t>
  </si>
  <si>
    <t>1349</t>
  </si>
  <si>
    <t>1355</t>
  </si>
  <si>
    <t>1356</t>
  </si>
  <si>
    <t>1358</t>
  </si>
  <si>
    <t>1360</t>
  </si>
  <si>
    <t>1365</t>
  </si>
  <si>
    <t>1371</t>
  </si>
  <si>
    <t>1374</t>
  </si>
  <si>
    <t>1382</t>
  </si>
  <si>
    <t>1393</t>
  </si>
  <si>
    <t>1405</t>
  </si>
  <si>
    <t>1409</t>
  </si>
  <si>
    <t>1411</t>
  </si>
  <si>
    <t>1412</t>
  </si>
  <si>
    <t>1415</t>
  </si>
  <si>
    <t>1419</t>
  </si>
  <si>
    <t>1427</t>
  </si>
  <si>
    <t>1429</t>
  </si>
  <si>
    <t>1430</t>
  </si>
  <si>
    <t>1432</t>
  </si>
  <si>
    <t>1433</t>
  </si>
  <si>
    <t>1442</t>
  </si>
  <si>
    <t>1454</t>
  </si>
  <si>
    <t>1456</t>
  </si>
  <si>
    <t>1457</t>
  </si>
  <si>
    <t>1460</t>
  </si>
  <si>
    <t>1462</t>
  </si>
  <si>
    <t>1465</t>
  </si>
  <si>
    <t>1466</t>
  </si>
  <si>
    <t>1468</t>
  </si>
  <si>
    <t>1476</t>
  </si>
  <si>
    <t>1477</t>
  </si>
  <si>
    <t>1489</t>
  </si>
  <si>
    <t>1490</t>
  </si>
  <si>
    <t>1495</t>
  </si>
  <si>
    <t>1505</t>
  </si>
  <si>
    <t>1509</t>
  </si>
  <si>
    <t>1514</t>
  </si>
  <si>
    <t>1518</t>
  </si>
  <si>
    <t>1523</t>
  </si>
  <si>
    <t>1536</t>
  </si>
  <si>
    <t>1539</t>
  </si>
  <si>
    <t>1552</t>
  </si>
  <si>
    <t>1554</t>
  </si>
  <si>
    <t>1565</t>
  </si>
  <si>
    <t>1568</t>
  </si>
  <si>
    <t>1583</t>
  </si>
  <si>
    <t>1598</t>
  </si>
  <si>
    <t>1600</t>
  </si>
  <si>
    <t>1613</t>
  </si>
  <si>
    <t>1615</t>
  </si>
  <si>
    <t>1616</t>
  </si>
  <si>
    <t>1621</t>
  </si>
  <si>
    <t>1626</t>
  </si>
  <si>
    <t>1633</t>
  </si>
  <si>
    <t>1637</t>
  </si>
  <si>
    <t>1641</t>
  </si>
  <si>
    <t>1650</t>
  </si>
  <si>
    <t>1655</t>
  </si>
  <si>
    <t>1669</t>
  </si>
  <si>
    <t>1681</t>
  </si>
  <si>
    <t>1682</t>
  </si>
  <si>
    <t>1685</t>
  </si>
  <si>
    <t>1686</t>
  </si>
  <si>
    <t>1700</t>
  </si>
  <si>
    <t>1701</t>
  </si>
  <si>
    <t>1711</t>
  </si>
  <si>
    <t>1716</t>
  </si>
  <si>
    <t>1718</t>
  </si>
  <si>
    <t>1719</t>
  </si>
  <si>
    <t>1721</t>
  </si>
  <si>
    <t>1722</t>
  </si>
  <si>
    <t>1723</t>
  </si>
  <si>
    <t>1724</t>
  </si>
  <si>
    <t>1744</t>
  </si>
  <si>
    <t>1747</t>
  </si>
  <si>
    <t>1748</t>
  </si>
  <si>
    <t>1751</t>
  </si>
  <si>
    <t>1761</t>
  </si>
  <si>
    <t>1765</t>
  </si>
  <si>
    <t>1770</t>
  </si>
  <si>
    <t>1771</t>
  </si>
  <si>
    <t>1777</t>
  </si>
  <si>
    <t>1780</t>
  </si>
  <si>
    <t>1797</t>
  </si>
  <si>
    <t>1810</t>
  </si>
  <si>
    <t>1811</t>
  </si>
  <si>
    <t>1842</t>
  </si>
  <si>
    <t>1859</t>
  </si>
  <si>
    <t>1862</t>
  </si>
  <si>
    <t>1865</t>
  </si>
  <si>
    <t>1880</t>
  </si>
  <si>
    <t>1886</t>
  </si>
  <si>
    <t>1893</t>
  </si>
  <si>
    <t>1894</t>
  </si>
  <si>
    <t>1895</t>
  </si>
  <si>
    <t>1899</t>
  </si>
  <si>
    <t>1904</t>
  </si>
  <si>
    <t>1907</t>
  </si>
  <si>
    <t>Ratio of Difference (%)</t>
  </si>
  <si>
    <t>R-Squared :</t>
  </si>
  <si>
    <t>RMSE :</t>
  </si>
  <si>
    <t>Total Error Rate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</si>
</sst>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right" vertical="center" wrapText="1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horizontal="right" vertical="center"/>
    </xf>
    <xf numFmtId="2" fontId="0" fillId="3" borderId="1" xfId="0" applyNumberFormat="1" applyFill="1" applyBorder="1" applyAlignment="1">
      <alignment vertical="center"/>
    </xf>
    <xf numFmtId="0" fontId="1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7"/>
  <sheetViews>
    <sheetView tabSelected="1" workbookViewId="0">
      <selection activeCell="G5" sqref="G5"/>
    </sheetView>
  </sheetViews>
  <sheetFormatPr defaultRowHeight="14.4" x14ac:dyDescent="0.3"/>
  <cols>
    <col min="1" max="1" width="5" bestFit="1" customWidth="1"/>
    <col min="2" max="4" width="12" bestFit="1" customWidth="1"/>
    <col min="5" max="5" width="20.109375" bestFit="1" customWidth="1"/>
    <col min="7" max="7" width="15.109375" bestFit="1" customWidth="1"/>
    <col min="8" max="8" width="13.6640625" bestFit="1" customWidth="1"/>
  </cols>
  <sheetData>
    <row r="1" spans="1:8" x14ac:dyDescent="0.3">
      <c r="B1" t="s">
        <v>0</v>
      </c>
      <c r="C1" t="s">
        <v>1</v>
      </c>
      <c r="D1" t="s">
        <v>2</v>
      </c>
      <c r="E1" s="1" t="s">
        <v>359</v>
      </c>
    </row>
    <row r="2" spans="1:8" x14ac:dyDescent="0.3">
      <c r="A2" t="s">
        <v>3</v>
      </c>
      <c r="B2">
        <v>124575855.72795005</v>
      </c>
      <c r="C2">
        <v>138227840</v>
      </c>
      <c r="D2">
        <v>13651984.272049949</v>
      </c>
      <c r="E2" s="2">
        <f t="shared" ref="E2:E65" si="0">100*(D2/C2)</f>
        <v>9.8764360870067485</v>
      </c>
    </row>
    <row r="3" spans="1:8" x14ac:dyDescent="0.3">
      <c r="A3" t="s">
        <v>4</v>
      </c>
      <c r="B3">
        <v>274461736.25111669</v>
      </c>
      <c r="C3">
        <v>265934486</v>
      </c>
      <c r="D3">
        <v>8527250.251116693</v>
      </c>
      <c r="E3" s="2">
        <f t="shared" si="0"/>
        <v>3.2065229220089546</v>
      </c>
      <c r="G3" s="3" t="s">
        <v>360</v>
      </c>
      <c r="H3" s="4">
        <f>RSQ(B2:B10001,C2:C10001)</f>
        <v>0.16852894669102589</v>
      </c>
    </row>
    <row r="4" spans="1:8" x14ac:dyDescent="0.3">
      <c r="A4" t="s">
        <v>5</v>
      </c>
      <c r="B4">
        <v>191314142.11661664</v>
      </c>
      <c r="C4">
        <v>199949453</v>
      </c>
      <c r="D4">
        <v>8635310.8833833635</v>
      </c>
      <c r="E4" s="2">
        <f t="shared" si="0"/>
        <v>4.3187469401996132</v>
      </c>
      <c r="G4" s="5" t="s">
        <v>361</v>
      </c>
      <c r="H4" s="6">
        <f>SQRT(SUMSQ(D2:D10001)/COUNTA(D2:D10001))</f>
        <v>1349236442.5813184</v>
      </c>
    </row>
    <row r="5" spans="1:8" x14ac:dyDescent="0.3">
      <c r="A5" t="s">
        <v>6</v>
      </c>
      <c r="B5">
        <v>60717511.918226741</v>
      </c>
      <c r="C5">
        <v>55044054</v>
      </c>
      <c r="D5">
        <v>5673457.9182267413</v>
      </c>
      <c r="E5" s="2">
        <f t="shared" si="0"/>
        <v>10.307122215647018</v>
      </c>
      <c r="G5" s="5" t="s">
        <v>362</v>
      </c>
      <c r="H5" s="7">
        <f>AVERAGE(E2:E10001)</f>
        <v>7.5711502546767031</v>
      </c>
    </row>
    <row r="6" spans="1:8" x14ac:dyDescent="0.3">
      <c r="A6" t="s">
        <v>7</v>
      </c>
      <c r="B6">
        <v>1822889065.9801331</v>
      </c>
      <c r="C6">
        <v>1910103017</v>
      </c>
      <c r="D6">
        <v>87213951.019866943</v>
      </c>
      <c r="E6" s="2">
        <f t="shared" si="0"/>
        <v>4.5659291799268935</v>
      </c>
    </row>
    <row r="7" spans="1:8" x14ac:dyDescent="0.3">
      <c r="A7" t="s">
        <v>8</v>
      </c>
      <c r="B7">
        <v>64903776.113209426</v>
      </c>
      <c r="C7">
        <v>64861658</v>
      </c>
      <c r="D7">
        <v>42118.113209426403</v>
      </c>
      <c r="E7" s="2">
        <f t="shared" si="0"/>
        <v>6.4935301545061344E-2</v>
      </c>
    </row>
    <row r="8" spans="1:8" x14ac:dyDescent="0.3">
      <c r="A8" t="s">
        <v>9</v>
      </c>
      <c r="B8">
        <v>70980824.001847252</v>
      </c>
      <c r="C8">
        <v>69286111</v>
      </c>
      <c r="D8">
        <v>1694713.0018472522</v>
      </c>
      <c r="E8" s="2">
        <f t="shared" si="0"/>
        <v>2.4459635234069528</v>
      </c>
    </row>
    <row r="9" spans="1:8" x14ac:dyDescent="0.3">
      <c r="A9" t="s">
        <v>10</v>
      </c>
      <c r="B9">
        <v>94825375.282299981</v>
      </c>
      <c r="C9">
        <v>80281380</v>
      </c>
      <c r="D9">
        <v>14543995.282299981</v>
      </c>
      <c r="E9" s="2">
        <f t="shared" si="0"/>
        <v>18.116274635911815</v>
      </c>
    </row>
    <row r="10" spans="1:8" x14ac:dyDescent="0.3">
      <c r="A10" t="s">
        <v>11</v>
      </c>
      <c r="B10">
        <v>84052935.054050013</v>
      </c>
      <c r="C10">
        <v>89769727</v>
      </c>
      <c r="D10">
        <v>5716791.9459499866</v>
      </c>
      <c r="E10" s="2">
        <f t="shared" si="0"/>
        <v>6.368284873975373</v>
      </c>
    </row>
    <row r="11" spans="1:8" x14ac:dyDescent="0.3">
      <c r="A11" t="s">
        <v>12</v>
      </c>
      <c r="B11">
        <v>82015328.120767802</v>
      </c>
      <c r="C11">
        <v>80592211</v>
      </c>
      <c r="D11">
        <v>1423117.120767802</v>
      </c>
      <c r="E11" s="2">
        <f t="shared" si="0"/>
        <v>1.7658246412519965</v>
      </c>
    </row>
    <row r="12" spans="1:8" x14ac:dyDescent="0.3">
      <c r="A12" t="s">
        <v>13</v>
      </c>
      <c r="B12">
        <v>132722435.51619998</v>
      </c>
      <c r="C12">
        <v>90336351</v>
      </c>
      <c r="D12">
        <v>42386084.516199976</v>
      </c>
      <c r="E12" s="2">
        <f t="shared" si="0"/>
        <v>46.920297363129023</v>
      </c>
    </row>
    <row r="13" spans="1:8" x14ac:dyDescent="0.3">
      <c r="A13" t="s">
        <v>14</v>
      </c>
      <c r="B13">
        <v>118457179.31343336</v>
      </c>
      <c r="C13">
        <v>96296483</v>
      </c>
      <c r="D13">
        <v>22160696.313433364</v>
      </c>
      <c r="E13" s="2">
        <f t="shared" si="0"/>
        <v>23.012986168387233</v>
      </c>
    </row>
    <row r="14" spans="1:8" x14ac:dyDescent="0.3">
      <c r="A14" t="s">
        <v>15</v>
      </c>
      <c r="B14">
        <v>4732934759.6916847</v>
      </c>
      <c r="C14">
        <v>4006306418</v>
      </c>
      <c r="D14">
        <v>726628341.69168472</v>
      </c>
      <c r="E14" s="2">
        <f t="shared" si="0"/>
        <v>18.137113487550636</v>
      </c>
    </row>
    <row r="15" spans="1:8" x14ac:dyDescent="0.3">
      <c r="A15" t="s">
        <v>16</v>
      </c>
      <c r="B15">
        <v>63830749.819872953</v>
      </c>
      <c r="C15">
        <v>53586408</v>
      </c>
      <c r="D15">
        <v>10244341.819872953</v>
      </c>
      <c r="E15" s="2">
        <f t="shared" si="0"/>
        <v>19.117425858947204</v>
      </c>
    </row>
    <row r="16" spans="1:8" x14ac:dyDescent="0.3">
      <c r="A16" t="s">
        <v>17</v>
      </c>
      <c r="B16">
        <v>2111771192.7641327</v>
      </c>
      <c r="C16">
        <v>1765069172</v>
      </c>
      <c r="D16">
        <v>346702020.76413274</v>
      </c>
      <c r="E16" s="2">
        <f t="shared" si="0"/>
        <v>19.642404176788418</v>
      </c>
    </row>
    <row r="17" spans="1:5" x14ac:dyDescent="0.3">
      <c r="A17" t="s">
        <v>18</v>
      </c>
      <c r="B17">
        <v>66174453.664196596</v>
      </c>
      <c r="C17">
        <v>66190921</v>
      </c>
      <c r="D17">
        <v>16467.33580340445</v>
      </c>
      <c r="E17" s="2">
        <f t="shared" si="0"/>
        <v>2.4878541580354276E-2</v>
      </c>
    </row>
    <row r="18" spans="1:5" x14ac:dyDescent="0.3">
      <c r="A18" t="s">
        <v>19</v>
      </c>
      <c r="B18">
        <v>201774319.89329979</v>
      </c>
      <c r="C18">
        <v>189781412</v>
      </c>
      <c r="D18">
        <v>11992907.893299788</v>
      </c>
      <c r="E18" s="2">
        <f t="shared" si="0"/>
        <v>6.3193269387730062</v>
      </c>
    </row>
    <row r="19" spans="1:5" x14ac:dyDescent="0.3">
      <c r="A19" t="s">
        <v>20</v>
      </c>
      <c r="B19">
        <v>1947804332.4796672</v>
      </c>
      <c r="C19">
        <v>1824718940</v>
      </c>
      <c r="D19">
        <v>123085392.47966719</v>
      </c>
      <c r="E19" s="2">
        <f t="shared" si="0"/>
        <v>6.7454439027013757</v>
      </c>
    </row>
    <row r="20" spans="1:5" x14ac:dyDescent="0.3">
      <c r="A20" t="s">
        <v>21</v>
      </c>
      <c r="B20">
        <v>130570747.87528327</v>
      </c>
      <c r="C20">
        <v>121934979</v>
      </c>
      <c r="D20">
        <v>8635768.8752832711</v>
      </c>
      <c r="E20" s="2">
        <f t="shared" si="0"/>
        <v>7.0822736396938826</v>
      </c>
    </row>
    <row r="21" spans="1:5" x14ac:dyDescent="0.3">
      <c r="A21" t="s">
        <v>22</v>
      </c>
      <c r="B21">
        <v>192789289.97759989</v>
      </c>
      <c r="C21">
        <v>195687883</v>
      </c>
      <c r="D21">
        <v>2898593.022400111</v>
      </c>
      <c r="E21" s="2">
        <f t="shared" si="0"/>
        <v>1.4812327559392684</v>
      </c>
    </row>
    <row r="22" spans="1:5" x14ac:dyDescent="0.3">
      <c r="A22" t="s">
        <v>23</v>
      </c>
      <c r="B22">
        <v>132050251.17121658</v>
      </c>
      <c r="C22">
        <v>112802321</v>
      </c>
      <c r="D22">
        <v>19247930.171216577</v>
      </c>
      <c r="E22" s="2">
        <f t="shared" si="0"/>
        <v>17.063416781305925</v>
      </c>
    </row>
    <row r="23" spans="1:5" x14ac:dyDescent="0.3">
      <c r="A23" t="s">
        <v>24</v>
      </c>
      <c r="B23">
        <v>126419976.71034998</v>
      </c>
      <c r="C23">
        <v>129060007</v>
      </c>
      <c r="D23">
        <v>2640030.289650023</v>
      </c>
      <c r="E23" s="2">
        <f t="shared" si="0"/>
        <v>2.045583563039806</v>
      </c>
    </row>
    <row r="24" spans="1:5" x14ac:dyDescent="0.3">
      <c r="A24" t="s">
        <v>25</v>
      </c>
      <c r="B24">
        <v>64140258.774936125</v>
      </c>
      <c r="C24">
        <v>68548809</v>
      </c>
      <c r="D24">
        <v>4408550.2250638753</v>
      </c>
      <c r="E24" s="2">
        <f t="shared" si="0"/>
        <v>6.4312572156634769</v>
      </c>
    </row>
    <row r="25" spans="1:5" x14ac:dyDescent="0.3">
      <c r="A25" t="s">
        <v>26</v>
      </c>
      <c r="B25">
        <v>91288841.022216678</v>
      </c>
      <c r="C25">
        <v>98631074</v>
      </c>
      <c r="D25">
        <v>7342232.9777833223</v>
      </c>
      <c r="E25" s="2">
        <f t="shared" si="0"/>
        <v>7.4441377144319878</v>
      </c>
    </row>
    <row r="26" spans="1:5" x14ac:dyDescent="0.3">
      <c r="A26" t="s">
        <v>27</v>
      </c>
      <c r="B26">
        <v>74139003.673633665</v>
      </c>
      <c r="C26">
        <v>62981928</v>
      </c>
      <c r="D26">
        <v>11157075.673633665</v>
      </c>
      <c r="E26" s="2">
        <f t="shared" si="0"/>
        <v>17.714725521952367</v>
      </c>
    </row>
    <row r="27" spans="1:5" x14ac:dyDescent="0.3">
      <c r="A27" t="s">
        <v>28</v>
      </c>
      <c r="B27">
        <v>125303040.82675004</v>
      </c>
      <c r="C27">
        <v>102097889</v>
      </c>
      <c r="D27">
        <v>23205151.82675004</v>
      </c>
      <c r="E27" s="2">
        <f t="shared" si="0"/>
        <v>22.728336554294518</v>
      </c>
    </row>
    <row r="28" spans="1:5" x14ac:dyDescent="0.3">
      <c r="A28" t="s">
        <v>29</v>
      </c>
      <c r="B28">
        <v>66055585.18895907</v>
      </c>
      <c r="C28">
        <v>59752741</v>
      </c>
      <c r="D28">
        <v>6302844.1889590696</v>
      </c>
      <c r="E28" s="2">
        <f t="shared" si="0"/>
        <v>10.548209309693542</v>
      </c>
    </row>
    <row r="29" spans="1:5" x14ac:dyDescent="0.3">
      <c r="A29" t="s">
        <v>30</v>
      </c>
      <c r="B29">
        <v>64754566.610030919</v>
      </c>
      <c r="C29">
        <v>62415971</v>
      </c>
      <c r="D29">
        <v>2338595.6100309193</v>
      </c>
      <c r="E29" s="2">
        <f t="shared" si="0"/>
        <v>3.7467904008589716</v>
      </c>
    </row>
    <row r="30" spans="1:5" x14ac:dyDescent="0.3">
      <c r="A30" t="s">
        <v>31</v>
      </c>
      <c r="B30">
        <v>150373107.99204043</v>
      </c>
      <c r="C30">
        <v>143609013</v>
      </c>
      <c r="D30">
        <v>6764094.9920404255</v>
      </c>
      <c r="E30" s="2">
        <f t="shared" si="0"/>
        <v>4.7100769309238446</v>
      </c>
    </row>
    <row r="31" spans="1:5" x14ac:dyDescent="0.3">
      <c r="A31" t="s">
        <v>32</v>
      </c>
      <c r="B31">
        <v>164438379.77170014</v>
      </c>
      <c r="C31">
        <v>177157582</v>
      </c>
      <c r="D31">
        <v>12719202.228299856</v>
      </c>
      <c r="E31" s="2">
        <f t="shared" si="0"/>
        <v>7.1795980080038886</v>
      </c>
    </row>
    <row r="32" spans="1:5" x14ac:dyDescent="0.3">
      <c r="A32" t="s">
        <v>33</v>
      </c>
      <c r="B32">
        <v>196341214.69218788</v>
      </c>
      <c r="C32">
        <v>205164401</v>
      </c>
      <c r="D32">
        <v>8823186.3078121245</v>
      </c>
      <c r="E32" s="2">
        <f t="shared" si="0"/>
        <v>4.3005444730209916</v>
      </c>
    </row>
    <row r="33" spans="1:5" x14ac:dyDescent="0.3">
      <c r="A33" t="s">
        <v>34</v>
      </c>
      <c r="B33">
        <v>132555091.27021976</v>
      </c>
      <c r="C33">
        <v>130912915</v>
      </c>
      <c r="D33">
        <v>1642176.2702197582</v>
      </c>
      <c r="E33" s="2">
        <f t="shared" si="0"/>
        <v>1.2544035630248995</v>
      </c>
    </row>
    <row r="34" spans="1:5" x14ac:dyDescent="0.3">
      <c r="A34" t="s">
        <v>35</v>
      </c>
      <c r="B34">
        <v>132555091.27021976</v>
      </c>
      <c r="C34">
        <v>130595031</v>
      </c>
      <c r="D34">
        <v>1960060.2702197582</v>
      </c>
      <c r="E34" s="2">
        <f t="shared" si="0"/>
        <v>1.5008689497686616</v>
      </c>
    </row>
    <row r="35" spans="1:5" x14ac:dyDescent="0.3">
      <c r="A35" t="s">
        <v>36</v>
      </c>
      <c r="B35">
        <v>933061639.17913246</v>
      </c>
      <c r="C35">
        <v>876631522</v>
      </c>
      <c r="D35">
        <v>56430117.179132462</v>
      </c>
      <c r="E35" s="2">
        <f t="shared" si="0"/>
        <v>6.4371535545960503</v>
      </c>
    </row>
    <row r="36" spans="1:5" x14ac:dyDescent="0.3">
      <c r="A36" t="s">
        <v>37</v>
      </c>
      <c r="B36">
        <v>447815424.28758341</v>
      </c>
      <c r="C36">
        <v>447966975</v>
      </c>
      <c r="D36">
        <v>151550.71241658926</v>
      </c>
      <c r="E36" s="2">
        <f t="shared" si="0"/>
        <v>3.3830777908703931E-2</v>
      </c>
    </row>
    <row r="37" spans="1:5" x14ac:dyDescent="0.3">
      <c r="A37" t="s">
        <v>38</v>
      </c>
      <c r="B37">
        <v>427535956.31502008</v>
      </c>
      <c r="C37">
        <v>418683585</v>
      </c>
      <c r="D37">
        <v>8852371.3150200844</v>
      </c>
      <c r="E37" s="2">
        <f t="shared" si="0"/>
        <v>2.1143344597615608</v>
      </c>
    </row>
    <row r="38" spans="1:5" x14ac:dyDescent="0.3">
      <c r="A38" t="s">
        <v>39</v>
      </c>
      <c r="B38">
        <v>433075701.03728336</v>
      </c>
      <c r="C38">
        <v>423105999</v>
      </c>
      <c r="D38">
        <v>9969702.037283361</v>
      </c>
      <c r="E38" s="2">
        <f t="shared" si="0"/>
        <v>2.3563130895913771</v>
      </c>
    </row>
    <row r="39" spans="1:5" x14ac:dyDescent="0.3">
      <c r="A39" t="s">
        <v>40</v>
      </c>
      <c r="B39">
        <v>191217594.23057607</v>
      </c>
      <c r="C39">
        <v>192631764</v>
      </c>
      <c r="D39">
        <v>1414169.7694239318</v>
      </c>
      <c r="E39" s="2">
        <f t="shared" si="0"/>
        <v>0.7341311422678618</v>
      </c>
    </row>
    <row r="40" spans="1:5" x14ac:dyDescent="0.3">
      <c r="A40" t="s">
        <v>41</v>
      </c>
      <c r="B40">
        <v>208867807.90643322</v>
      </c>
      <c r="C40">
        <v>192882973</v>
      </c>
      <c r="D40">
        <v>15984834.906433225</v>
      </c>
      <c r="E40" s="2">
        <f t="shared" si="0"/>
        <v>8.287322959519722</v>
      </c>
    </row>
    <row r="41" spans="1:5" x14ac:dyDescent="0.3">
      <c r="A41" t="s">
        <v>42</v>
      </c>
      <c r="B41">
        <v>581650260.08258331</v>
      </c>
      <c r="C41">
        <v>547660525</v>
      </c>
      <c r="D41">
        <v>33989735.082583308</v>
      </c>
      <c r="E41" s="2">
        <f t="shared" si="0"/>
        <v>6.2063511118650201</v>
      </c>
    </row>
    <row r="42" spans="1:5" x14ac:dyDescent="0.3">
      <c r="A42" t="s">
        <v>43</v>
      </c>
      <c r="B42">
        <v>276654627.68618327</v>
      </c>
      <c r="C42">
        <v>247584180</v>
      </c>
      <c r="D42">
        <v>29070447.686183274</v>
      </c>
      <c r="E42" s="2">
        <f t="shared" si="0"/>
        <v>11.741641847303521</v>
      </c>
    </row>
    <row r="43" spans="1:5" x14ac:dyDescent="0.3">
      <c r="A43" t="s">
        <v>44</v>
      </c>
      <c r="B43">
        <v>852282962.59898257</v>
      </c>
      <c r="C43">
        <v>852816457</v>
      </c>
      <c r="D43">
        <v>533494.40101742744</v>
      </c>
      <c r="E43" s="2">
        <f t="shared" si="0"/>
        <v>6.2556766656934659E-2</v>
      </c>
    </row>
    <row r="44" spans="1:5" x14ac:dyDescent="0.3">
      <c r="A44" t="s">
        <v>45</v>
      </c>
      <c r="B44">
        <v>425106924.71817291</v>
      </c>
      <c r="C44">
        <v>427546675</v>
      </c>
      <c r="D44">
        <v>2439750.2818270922</v>
      </c>
      <c r="E44" s="2">
        <f t="shared" si="0"/>
        <v>0.57063951715379202</v>
      </c>
    </row>
    <row r="45" spans="1:5" x14ac:dyDescent="0.3">
      <c r="A45" t="s">
        <v>46</v>
      </c>
      <c r="B45">
        <v>324773371.32805026</v>
      </c>
      <c r="C45">
        <v>304964371</v>
      </c>
      <c r="D45">
        <v>19809000.328050256</v>
      </c>
      <c r="E45" s="2">
        <f t="shared" si="0"/>
        <v>6.4955129883189713</v>
      </c>
    </row>
    <row r="46" spans="1:5" x14ac:dyDescent="0.3">
      <c r="A46" t="s">
        <v>47</v>
      </c>
      <c r="B46">
        <v>429157352.1753304</v>
      </c>
      <c r="C46">
        <v>422019008</v>
      </c>
      <c r="D46">
        <v>7138344.1753304005</v>
      </c>
      <c r="E46" s="2">
        <f t="shared" si="0"/>
        <v>1.6914745639443804</v>
      </c>
    </row>
    <row r="47" spans="1:5" x14ac:dyDescent="0.3">
      <c r="A47" t="s">
        <v>48</v>
      </c>
      <c r="B47">
        <v>1392195550.7467673</v>
      </c>
      <c r="C47">
        <v>10697260601</v>
      </c>
      <c r="D47">
        <v>9305065050.253233</v>
      </c>
      <c r="E47" s="2">
        <f t="shared" si="0"/>
        <v>86.985494673125729</v>
      </c>
    </row>
    <row r="48" spans="1:5" x14ac:dyDescent="0.3">
      <c r="A48" t="s">
        <v>49</v>
      </c>
      <c r="B48">
        <v>427535956.31502008</v>
      </c>
      <c r="C48">
        <v>438445588</v>
      </c>
      <c r="D48">
        <v>10909631.684979916</v>
      </c>
      <c r="E48" s="2">
        <f t="shared" si="0"/>
        <v>2.4882521306109977</v>
      </c>
    </row>
    <row r="49" spans="1:5" x14ac:dyDescent="0.3">
      <c r="A49" t="s">
        <v>50</v>
      </c>
      <c r="B49">
        <v>292439023.53140002</v>
      </c>
      <c r="C49">
        <v>285414354</v>
      </c>
      <c r="D49">
        <v>7024669.5314000249</v>
      </c>
      <c r="E49" s="2">
        <f t="shared" si="0"/>
        <v>2.4612180266869217</v>
      </c>
    </row>
    <row r="50" spans="1:5" x14ac:dyDescent="0.3">
      <c r="A50" t="s">
        <v>51</v>
      </c>
      <c r="B50">
        <v>423137928.58790791</v>
      </c>
      <c r="C50">
        <v>430054517</v>
      </c>
      <c r="D50">
        <v>6916588.4120920897</v>
      </c>
      <c r="E50" s="2">
        <f t="shared" si="0"/>
        <v>1.6083050261490661</v>
      </c>
    </row>
    <row r="51" spans="1:5" x14ac:dyDescent="0.3">
      <c r="A51" t="s">
        <v>52</v>
      </c>
      <c r="B51">
        <v>220930032.6981833</v>
      </c>
      <c r="C51">
        <v>230059506</v>
      </c>
      <c r="D51">
        <v>9129473.3018167019</v>
      </c>
      <c r="E51" s="2">
        <f t="shared" si="0"/>
        <v>3.9683095302381037</v>
      </c>
    </row>
    <row r="52" spans="1:5" x14ac:dyDescent="0.3">
      <c r="A52" t="s">
        <v>53</v>
      </c>
      <c r="B52">
        <v>453725407.43689591</v>
      </c>
      <c r="C52">
        <v>460284868</v>
      </c>
      <c r="D52">
        <v>6559460.5631040931</v>
      </c>
      <c r="E52" s="2">
        <f t="shared" si="0"/>
        <v>1.4250871621319721</v>
      </c>
    </row>
    <row r="53" spans="1:5" x14ac:dyDescent="0.3">
      <c r="A53" t="s">
        <v>54</v>
      </c>
      <c r="B53">
        <v>217590899.01151672</v>
      </c>
      <c r="C53">
        <v>210662203</v>
      </c>
      <c r="D53">
        <v>6928696.0115167201</v>
      </c>
      <c r="E53" s="2">
        <f t="shared" si="0"/>
        <v>3.289007668602383</v>
      </c>
    </row>
    <row r="54" spans="1:5" x14ac:dyDescent="0.3">
      <c r="A54" t="s">
        <v>55</v>
      </c>
      <c r="B54">
        <v>201657580.18660453</v>
      </c>
      <c r="C54">
        <v>209080044</v>
      </c>
      <c r="D54">
        <v>7422463.8133954704</v>
      </c>
      <c r="E54" s="2">
        <f t="shared" si="0"/>
        <v>3.5500584710970644</v>
      </c>
    </row>
    <row r="55" spans="1:5" x14ac:dyDescent="0.3">
      <c r="A55" t="s">
        <v>56</v>
      </c>
      <c r="B55">
        <v>81243705.223533362</v>
      </c>
      <c r="C55">
        <v>96410545</v>
      </c>
      <c r="D55">
        <v>15166839.776466638</v>
      </c>
      <c r="E55" s="2">
        <f t="shared" si="0"/>
        <v>15.731515444152544</v>
      </c>
    </row>
    <row r="56" spans="1:5" x14ac:dyDescent="0.3">
      <c r="A56" t="s">
        <v>57</v>
      </c>
      <c r="B56">
        <v>130028040.57551661</v>
      </c>
      <c r="C56">
        <v>137314677</v>
      </c>
      <c r="D56">
        <v>7286636.4244833887</v>
      </c>
      <c r="E56" s="2">
        <f t="shared" si="0"/>
        <v>5.3065240975539627</v>
      </c>
    </row>
    <row r="57" spans="1:5" x14ac:dyDescent="0.3">
      <c r="A57" t="s">
        <v>58</v>
      </c>
      <c r="B57">
        <v>435678266.57529992</v>
      </c>
      <c r="C57">
        <v>455141250</v>
      </c>
      <c r="D57">
        <v>19462983.424700081</v>
      </c>
      <c r="E57" s="2">
        <f t="shared" si="0"/>
        <v>4.2762512570987763</v>
      </c>
    </row>
    <row r="58" spans="1:5" x14ac:dyDescent="0.3">
      <c r="A58" t="s">
        <v>59</v>
      </c>
      <c r="B58">
        <v>202542352.73589987</v>
      </c>
      <c r="C58">
        <v>191398793</v>
      </c>
      <c r="D58">
        <v>11143559.735899866</v>
      </c>
      <c r="E58" s="2">
        <f t="shared" si="0"/>
        <v>5.8221682390128056</v>
      </c>
    </row>
    <row r="59" spans="1:5" x14ac:dyDescent="0.3">
      <c r="A59" t="s">
        <v>60</v>
      </c>
      <c r="B59">
        <v>195451231.10671672</v>
      </c>
      <c r="C59">
        <v>175919597</v>
      </c>
      <c r="D59">
        <v>19531634.106716722</v>
      </c>
      <c r="E59" s="2">
        <f t="shared" si="0"/>
        <v>11.102591433697247</v>
      </c>
    </row>
    <row r="60" spans="1:5" x14ac:dyDescent="0.3">
      <c r="A60" t="s">
        <v>61</v>
      </c>
      <c r="B60">
        <v>85655718.973816589</v>
      </c>
      <c r="C60">
        <v>78348224</v>
      </c>
      <c r="D60">
        <v>7307494.9738165885</v>
      </c>
      <c r="E60" s="2">
        <f t="shared" si="0"/>
        <v>9.3269439953311366</v>
      </c>
    </row>
    <row r="61" spans="1:5" x14ac:dyDescent="0.3">
      <c r="A61" t="s">
        <v>62</v>
      </c>
      <c r="B61">
        <v>288676233.66978323</v>
      </c>
      <c r="C61">
        <v>315670526</v>
      </c>
      <c r="D61">
        <v>26994292.330216765</v>
      </c>
      <c r="E61" s="2">
        <f t="shared" si="0"/>
        <v>8.5514136122473356</v>
      </c>
    </row>
    <row r="62" spans="1:5" x14ac:dyDescent="0.3">
      <c r="A62" t="s">
        <v>63</v>
      </c>
      <c r="B62">
        <v>133672210.56119999</v>
      </c>
      <c r="C62">
        <v>151942208</v>
      </c>
      <c r="D62">
        <v>18269997.438800007</v>
      </c>
      <c r="E62" s="2">
        <f t="shared" si="0"/>
        <v>12.024306925169871</v>
      </c>
    </row>
    <row r="63" spans="1:5" x14ac:dyDescent="0.3">
      <c r="A63" t="s">
        <v>64</v>
      </c>
      <c r="B63">
        <v>435331180.30719197</v>
      </c>
      <c r="C63">
        <v>436613716</v>
      </c>
      <c r="D63">
        <v>1282535.692808032</v>
      </c>
      <c r="E63" s="2">
        <f t="shared" si="0"/>
        <v>0.29374608396590823</v>
      </c>
    </row>
    <row r="64" spans="1:5" x14ac:dyDescent="0.3">
      <c r="A64" t="s">
        <v>65</v>
      </c>
      <c r="B64">
        <v>90639903.499099925</v>
      </c>
      <c r="C64">
        <v>93290454</v>
      </c>
      <c r="D64">
        <v>2650550.5009000748</v>
      </c>
      <c r="E64" s="2">
        <f t="shared" si="0"/>
        <v>2.8411808360371738</v>
      </c>
    </row>
    <row r="65" spans="1:5" x14ac:dyDescent="0.3">
      <c r="A65" t="s">
        <v>66</v>
      </c>
      <c r="B65">
        <v>86318164.533499986</v>
      </c>
      <c r="C65">
        <v>81545377</v>
      </c>
      <c r="D65">
        <v>4772787.5334999859</v>
      </c>
      <c r="E65" s="2">
        <f t="shared" si="0"/>
        <v>5.8529222735704396</v>
      </c>
    </row>
    <row r="66" spans="1:5" x14ac:dyDescent="0.3">
      <c r="A66" t="s">
        <v>67</v>
      </c>
      <c r="B66">
        <v>419748959.89158946</v>
      </c>
      <c r="C66">
        <v>416260003</v>
      </c>
      <c r="D66">
        <v>3488956.8915894628</v>
      </c>
      <c r="E66" s="2">
        <f t="shared" ref="E66:E129" si="1">100*(D66/C66)</f>
        <v>0.83816769962149418</v>
      </c>
    </row>
    <row r="67" spans="1:5" x14ac:dyDescent="0.3">
      <c r="A67" t="s">
        <v>68</v>
      </c>
      <c r="B67">
        <v>143527618.73246667</v>
      </c>
      <c r="C67">
        <v>141951504</v>
      </c>
      <c r="D67">
        <v>1576114.7324666679</v>
      </c>
      <c r="E67" s="2">
        <f t="shared" si="1"/>
        <v>1.110319149888449</v>
      </c>
    </row>
    <row r="68" spans="1:5" x14ac:dyDescent="0.3">
      <c r="A68" t="s">
        <v>69</v>
      </c>
      <c r="B68">
        <v>435551822.30188346</v>
      </c>
      <c r="C68">
        <v>438072564</v>
      </c>
      <c r="D68">
        <v>2520741.6981165409</v>
      </c>
      <c r="E68" s="2">
        <f t="shared" si="1"/>
        <v>0.57541647326641088</v>
      </c>
    </row>
    <row r="69" spans="1:5" x14ac:dyDescent="0.3">
      <c r="A69" t="s">
        <v>70</v>
      </c>
      <c r="B69">
        <v>307816629.32395023</v>
      </c>
      <c r="C69">
        <v>297138950</v>
      </c>
      <c r="D69">
        <v>10677679.323950231</v>
      </c>
      <c r="E69" s="2">
        <f t="shared" si="1"/>
        <v>3.5934970235138244</v>
      </c>
    </row>
    <row r="70" spans="1:5" x14ac:dyDescent="0.3">
      <c r="A70" t="s">
        <v>71</v>
      </c>
      <c r="B70">
        <v>222175393.64603332</v>
      </c>
      <c r="C70">
        <v>228706850</v>
      </c>
      <c r="D70">
        <v>6531456.3539666831</v>
      </c>
      <c r="E70" s="2">
        <f t="shared" si="1"/>
        <v>2.8558201706536916</v>
      </c>
    </row>
    <row r="71" spans="1:5" x14ac:dyDescent="0.3">
      <c r="A71" t="s">
        <v>72</v>
      </c>
      <c r="B71">
        <v>171312698.0625667</v>
      </c>
      <c r="C71">
        <v>161812695</v>
      </c>
      <c r="D71">
        <v>9500003.0625666976</v>
      </c>
      <c r="E71" s="2">
        <f t="shared" si="1"/>
        <v>5.8709874788048602</v>
      </c>
    </row>
    <row r="72" spans="1:5" x14ac:dyDescent="0.3">
      <c r="A72" t="s">
        <v>73</v>
      </c>
      <c r="B72">
        <v>101205412.09884283</v>
      </c>
      <c r="C72">
        <v>105064029</v>
      </c>
      <c r="D72">
        <v>3858616.9011571705</v>
      </c>
      <c r="E72" s="2">
        <f t="shared" si="1"/>
        <v>3.6726336671870543</v>
      </c>
    </row>
    <row r="73" spans="1:5" x14ac:dyDescent="0.3">
      <c r="A73" t="s">
        <v>74</v>
      </c>
      <c r="B73">
        <v>430977388.47267091</v>
      </c>
      <c r="C73">
        <v>418471795</v>
      </c>
      <c r="D73">
        <v>12505593.472670913</v>
      </c>
      <c r="E73" s="2">
        <f t="shared" si="1"/>
        <v>2.9883957824853913</v>
      </c>
    </row>
    <row r="74" spans="1:5" x14ac:dyDescent="0.3">
      <c r="A74" t="s">
        <v>75</v>
      </c>
      <c r="B74">
        <v>429247817.5933547</v>
      </c>
      <c r="C74">
        <v>416771987</v>
      </c>
      <c r="D74">
        <v>12475830.593354702</v>
      </c>
      <c r="E74" s="2">
        <f t="shared" si="1"/>
        <v>2.9934426934876268</v>
      </c>
    </row>
    <row r="75" spans="1:5" x14ac:dyDescent="0.3">
      <c r="A75" t="s">
        <v>76</v>
      </c>
      <c r="B75">
        <v>99344944.758061096</v>
      </c>
      <c r="C75">
        <v>98483854</v>
      </c>
      <c r="D75">
        <v>861090.75806109607</v>
      </c>
      <c r="E75" s="2">
        <f t="shared" si="1"/>
        <v>0.87434713720798951</v>
      </c>
    </row>
    <row r="76" spans="1:5" x14ac:dyDescent="0.3">
      <c r="A76" t="s">
        <v>77</v>
      </c>
      <c r="B76">
        <v>339030502.48206693</v>
      </c>
      <c r="C76">
        <v>360083900</v>
      </c>
      <c r="D76">
        <v>21053397.517933071</v>
      </c>
      <c r="E76" s="2">
        <f t="shared" si="1"/>
        <v>5.8468033472013241</v>
      </c>
    </row>
    <row r="77" spans="1:5" x14ac:dyDescent="0.3">
      <c r="A77" t="s">
        <v>78</v>
      </c>
      <c r="B77">
        <v>113194007.5064833</v>
      </c>
      <c r="C77">
        <v>122198601</v>
      </c>
      <c r="D77">
        <v>9004593.4935166985</v>
      </c>
      <c r="E77" s="2">
        <f t="shared" si="1"/>
        <v>7.3688188079311141</v>
      </c>
    </row>
    <row r="78" spans="1:5" x14ac:dyDescent="0.3">
      <c r="A78" t="s">
        <v>79</v>
      </c>
      <c r="B78">
        <v>435201343.75223351</v>
      </c>
      <c r="C78">
        <v>429688338</v>
      </c>
      <c r="D78">
        <v>5513005.7522335052</v>
      </c>
      <c r="E78" s="2">
        <f t="shared" si="1"/>
        <v>1.2830242910231149</v>
      </c>
    </row>
    <row r="79" spans="1:5" x14ac:dyDescent="0.3">
      <c r="A79" t="s">
        <v>80</v>
      </c>
      <c r="B79">
        <v>98230477.970327795</v>
      </c>
      <c r="C79">
        <v>100243458</v>
      </c>
      <c r="D79">
        <v>2012980.0296722054</v>
      </c>
      <c r="E79" s="2">
        <f t="shared" si="1"/>
        <v>2.0080911710689446</v>
      </c>
    </row>
    <row r="80" spans="1:5" x14ac:dyDescent="0.3">
      <c r="A80" t="s">
        <v>81</v>
      </c>
      <c r="B80">
        <v>198660666.23423338</v>
      </c>
      <c r="C80">
        <v>215576868</v>
      </c>
      <c r="D80">
        <v>16916201.765766621</v>
      </c>
      <c r="E80" s="2">
        <f t="shared" si="1"/>
        <v>7.8469466240536621</v>
      </c>
    </row>
    <row r="81" spans="1:5" x14ac:dyDescent="0.3">
      <c r="A81" t="s">
        <v>82</v>
      </c>
      <c r="B81">
        <v>187587717.03144997</v>
      </c>
      <c r="C81">
        <v>176205635</v>
      </c>
      <c r="D81">
        <v>11382082.031449974</v>
      </c>
      <c r="E81" s="2">
        <f t="shared" si="1"/>
        <v>6.4595448559008757</v>
      </c>
    </row>
    <row r="82" spans="1:5" x14ac:dyDescent="0.3">
      <c r="A82" t="s">
        <v>83</v>
      </c>
      <c r="B82">
        <v>79954452.617166653</v>
      </c>
      <c r="C82">
        <v>64996264</v>
      </c>
      <c r="D82">
        <v>14958188.617166653</v>
      </c>
      <c r="E82" s="2">
        <f t="shared" si="1"/>
        <v>23.013920641910516</v>
      </c>
    </row>
    <row r="83" spans="1:5" x14ac:dyDescent="0.3">
      <c r="A83" t="s">
        <v>84</v>
      </c>
      <c r="B83">
        <v>138304032.39253336</v>
      </c>
      <c r="C83">
        <v>145121996</v>
      </c>
      <c r="D83">
        <v>6817963.6074666381</v>
      </c>
      <c r="E83" s="2">
        <f t="shared" si="1"/>
        <v>4.6980911201542721</v>
      </c>
    </row>
    <row r="84" spans="1:5" x14ac:dyDescent="0.3">
      <c r="A84" t="s">
        <v>85</v>
      </c>
      <c r="B84">
        <v>430977388.47267091</v>
      </c>
      <c r="C84">
        <v>433254313</v>
      </c>
      <c r="D84">
        <v>2276924.5273290873</v>
      </c>
      <c r="E84" s="2">
        <f t="shared" si="1"/>
        <v>0.52553995632793327</v>
      </c>
    </row>
    <row r="85" spans="1:5" x14ac:dyDescent="0.3">
      <c r="A85" t="s">
        <v>86</v>
      </c>
      <c r="B85">
        <v>143683301.82405001</v>
      </c>
      <c r="C85">
        <v>151251438</v>
      </c>
      <c r="D85">
        <v>7568136.1759499907</v>
      </c>
      <c r="E85" s="2">
        <f t="shared" si="1"/>
        <v>5.0036788251560234</v>
      </c>
    </row>
    <row r="86" spans="1:5" x14ac:dyDescent="0.3">
      <c r="A86" t="s">
        <v>87</v>
      </c>
      <c r="B86">
        <v>89903186.13501665</v>
      </c>
      <c r="C86">
        <v>94036597</v>
      </c>
      <c r="D86">
        <v>4133410.86498335</v>
      </c>
      <c r="E86" s="2">
        <f t="shared" si="1"/>
        <v>4.3955342886167506</v>
      </c>
    </row>
    <row r="87" spans="1:5" x14ac:dyDescent="0.3">
      <c r="A87" t="s">
        <v>88</v>
      </c>
      <c r="B87">
        <v>170552628.34765008</v>
      </c>
      <c r="C87">
        <v>168068218</v>
      </c>
      <c r="D87">
        <v>2484410.3476500809</v>
      </c>
      <c r="E87" s="2">
        <f t="shared" si="1"/>
        <v>1.4782154396675289</v>
      </c>
    </row>
    <row r="88" spans="1:5" x14ac:dyDescent="0.3">
      <c r="A88" t="s">
        <v>89</v>
      </c>
      <c r="B88">
        <v>132165701.69109999</v>
      </c>
      <c r="C88">
        <v>118032675</v>
      </c>
      <c r="D88">
        <v>14133026.691099986</v>
      </c>
      <c r="E88" s="2">
        <f t="shared" si="1"/>
        <v>11.973825630148589</v>
      </c>
    </row>
    <row r="89" spans="1:5" x14ac:dyDescent="0.3">
      <c r="A89" t="s">
        <v>90</v>
      </c>
      <c r="B89">
        <v>168296986.38670009</v>
      </c>
      <c r="C89">
        <v>173722591</v>
      </c>
      <c r="D89">
        <v>5425604.6132999063</v>
      </c>
      <c r="E89" s="2">
        <f t="shared" si="1"/>
        <v>3.1231428118061548</v>
      </c>
    </row>
    <row r="90" spans="1:5" x14ac:dyDescent="0.3">
      <c r="A90" t="s">
        <v>91</v>
      </c>
      <c r="B90">
        <v>422670049.64276677</v>
      </c>
      <c r="C90">
        <v>438318008</v>
      </c>
      <c r="D90">
        <v>15647958.357233226</v>
      </c>
      <c r="E90" s="2">
        <f t="shared" si="1"/>
        <v>3.5700012483249894</v>
      </c>
    </row>
    <row r="91" spans="1:5" x14ac:dyDescent="0.3">
      <c r="A91" t="s">
        <v>92</v>
      </c>
      <c r="B91">
        <v>310705176.27698326</v>
      </c>
      <c r="C91">
        <v>309857057</v>
      </c>
      <c r="D91">
        <v>848119.27698326111</v>
      </c>
      <c r="E91" s="2">
        <f t="shared" si="1"/>
        <v>0.27371307440748754</v>
      </c>
    </row>
    <row r="92" spans="1:5" x14ac:dyDescent="0.3">
      <c r="A92" t="s">
        <v>93</v>
      </c>
      <c r="B92">
        <v>200116651.64449999</v>
      </c>
      <c r="C92">
        <v>190034319</v>
      </c>
      <c r="D92">
        <v>10082332.644499987</v>
      </c>
      <c r="E92" s="2">
        <f t="shared" si="1"/>
        <v>5.3055325467290926</v>
      </c>
    </row>
    <row r="93" spans="1:5" x14ac:dyDescent="0.3">
      <c r="A93" t="s">
        <v>94</v>
      </c>
      <c r="B93">
        <v>393734836.0194335</v>
      </c>
      <c r="C93">
        <v>397693002</v>
      </c>
      <c r="D93">
        <v>3958165.9805665016</v>
      </c>
      <c r="E93" s="2">
        <f t="shared" si="1"/>
        <v>0.99528177781878635</v>
      </c>
    </row>
    <row r="94" spans="1:5" x14ac:dyDescent="0.3">
      <c r="A94" t="s">
        <v>95</v>
      </c>
      <c r="B94">
        <v>93364802.88913326</v>
      </c>
      <c r="C94">
        <v>93304631</v>
      </c>
      <c r="D94">
        <v>60171.889133259654</v>
      </c>
      <c r="E94" s="2">
        <f t="shared" si="1"/>
        <v>6.4489713413324198E-2</v>
      </c>
    </row>
    <row r="95" spans="1:5" x14ac:dyDescent="0.3">
      <c r="A95" t="s">
        <v>96</v>
      </c>
      <c r="B95">
        <v>85492451.499816597</v>
      </c>
      <c r="C95">
        <v>85485383</v>
      </c>
      <c r="D95">
        <v>7068.499816596508</v>
      </c>
      <c r="E95" s="2">
        <f t="shared" si="1"/>
        <v>8.2686648506874079E-3</v>
      </c>
    </row>
    <row r="96" spans="1:5" x14ac:dyDescent="0.3">
      <c r="A96" t="s">
        <v>97</v>
      </c>
      <c r="B96">
        <v>512561717.07476652</v>
      </c>
      <c r="C96">
        <v>480983410</v>
      </c>
      <c r="D96">
        <v>31578307.074766517</v>
      </c>
      <c r="E96" s="2">
        <f t="shared" si="1"/>
        <v>6.5653630495834596</v>
      </c>
    </row>
    <row r="97" spans="1:5" x14ac:dyDescent="0.3">
      <c r="A97" t="s">
        <v>98</v>
      </c>
      <c r="B97">
        <v>681561898.65806687</v>
      </c>
      <c r="C97">
        <v>790429608</v>
      </c>
      <c r="D97">
        <v>108867709.34193313</v>
      </c>
      <c r="E97" s="2">
        <f t="shared" si="1"/>
        <v>13.773232712954385</v>
      </c>
    </row>
    <row r="98" spans="1:5" x14ac:dyDescent="0.3">
      <c r="A98" t="s">
        <v>99</v>
      </c>
      <c r="B98">
        <v>430977388.47267091</v>
      </c>
      <c r="C98">
        <v>419132541</v>
      </c>
      <c r="D98">
        <v>11844847.472670913</v>
      </c>
      <c r="E98" s="2">
        <f t="shared" si="1"/>
        <v>2.8260386188126856</v>
      </c>
    </row>
    <row r="99" spans="1:5" x14ac:dyDescent="0.3">
      <c r="A99" t="s">
        <v>100</v>
      </c>
      <c r="B99">
        <v>170611602.88538337</v>
      </c>
      <c r="C99">
        <v>158118048</v>
      </c>
      <c r="D99">
        <v>12493554.885383368</v>
      </c>
      <c r="E99" s="2">
        <f t="shared" si="1"/>
        <v>7.9014097653060871</v>
      </c>
    </row>
    <row r="100" spans="1:5" x14ac:dyDescent="0.3">
      <c r="A100" t="s">
        <v>101</v>
      </c>
      <c r="B100">
        <v>430977388.47267091</v>
      </c>
      <c r="C100">
        <v>445729863</v>
      </c>
      <c r="D100">
        <v>14752474.527329087</v>
      </c>
      <c r="E100" s="2">
        <f t="shared" si="1"/>
        <v>3.3097343821742289</v>
      </c>
    </row>
    <row r="101" spans="1:5" x14ac:dyDescent="0.3">
      <c r="A101" t="s">
        <v>102</v>
      </c>
      <c r="B101">
        <v>430977388.47267091</v>
      </c>
      <c r="C101">
        <v>437832541</v>
      </c>
      <c r="D101">
        <v>6855152.5273290873</v>
      </c>
      <c r="E101" s="2">
        <f t="shared" si="1"/>
        <v>1.5657019260542095</v>
      </c>
    </row>
    <row r="102" spans="1:5" x14ac:dyDescent="0.3">
      <c r="A102" t="s">
        <v>103</v>
      </c>
      <c r="B102">
        <v>312047072.20876652</v>
      </c>
      <c r="C102">
        <v>299440240</v>
      </c>
      <c r="D102">
        <v>12606832.20876652</v>
      </c>
      <c r="E102" s="2">
        <f t="shared" si="1"/>
        <v>4.2101329496551703</v>
      </c>
    </row>
    <row r="103" spans="1:5" x14ac:dyDescent="0.3">
      <c r="A103" t="s">
        <v>104</v>
      </c>
      <c r="B103">
        <v>970683582.58706653</v>
      </c>
      <c r="C103">
        <v>837105669</v>
      </c>
      <c r="D103">
        <v>133577913.58706653</v>
      </c>
      <c r="E103" s="2">
        <f t="shared" si="1"/>
        <v>15.957114917957451</v>
      </c>
    </row>
    <row r="104" spans="1:5" x14ac:dyDescent="0.3">
      <c r="A104" t="s">
        <v>105</v>
      </c>
      <c r="B104">
        <v>292370334.19455022</v>
      </c>
      <c r="C104">
        <v>276431099</v>
      </c>
      <c r="D104">
        <v>15939235.194550216</v>
      </c>
      <c r="E104" s="2">
        <f t="shared" si="1"/>
        <v>5.7660788718096496</v>
      </c>
    </row>
    <row r="105" spans="1:5" x14ac:dyDescent="0.3">
      <c r="A105" t="s">
        <v>106</v>
      </c>
      <c r="B105">
        <v>101665145.7421166</v>
      </c>
      <c r="C105">
        <v>94319080</v>
      </c>
      <c r="D105">
        <v>7346065.7421166003</v>
      </c>
      <c r="E105" s="2">
        <f t="shared" si="1"/>
        <v>7.7885256536817371</v>
      </c>
    </row>
    <row r="106" spans="1:5" x14ac:dyDescent="0.3">
      <c r="A106" t="s">
        <v>107</v>
      </c>
      <c r="B106">
        <v>151838214.12295005</v>
      </c>
      <c r="C106">
        <v>141290619</v>
      </c>
      <c r="D106">
        <v>10547595.122950047</v>
      </c>
      <c r="E106" s="2">
        <f t="shared" si="1"/>
        <v>7.4651772337058331</v>
      </c>
    </row>
    <row r="107" spans="1:5" x14ac:dyDescent="0.3">
      <c r="A107" t="s">
        <v>108</v>
      </c>
      <c r="B107">
        <v>132785729.71663328</v>
      </c>
      <c r="C107">
        <v>136439535</v>
      </c>
      <c r="D107">
        <v>3653805.2833667248</v>
      </c>
      <c r="E107" s="2">
        <f t="shared" si="1"/>
        <v>2.6779666783287737</v>
      </c>
    </row>
    <row r="108" spans="1:5" x14ac:dyDescent="0.3">
      <c r="A108" t="s">
        <v>109</v>
      </c>
      <c r="B108">
        <v>459479234.09995866</v>
      </c>
      <c r="C108">
        <v>428192915</v>
      </c>
      <c r="D108">
        <v>31286319.099958658</v>
      </c>
      <c r="E108" s="2">
        <f t="shared" si="1"/>
        <v>7.3065942952275753</v>
      </c>
    </row>
    <row r="109" spans="1:5" x14ac:dyDescent="0.3">
      <c r="A109" t="s">
        <v>110</v>
      </c>
      <c r="B109">
        <v>84761717.896750048</v>
      </c>
      <c r="C109">
        <v>81470721</v>
      </c>
      <c r="D109">
        <v>3290996.8967500478</v>
      </c>
      <c r="E109" s="2">
        <f t="shared" si="1"/>
        <v>4.0394841930391747</v>
      </c>
    </row>
    <row r="110" spans="1:5" x14ac:dyDescent="0.3">
      <c r="A110" t="s">
        <v>111</v>
      </c>
      <c r="B110">
        <v>426017641.50556815</v>
      </c>
      <c r="C110">
        <v>424945041</v>
      </c>
      <c r="D110">
        <v>1072600.5055681467</v>
      </c>
      <c r="E110" s="2">
        <f t="shared" si="1"/>
        <v>0.2524092299192513</v>
      </c>
    </row>
    <row r="111" spans="1:5" x14ac:dyDescent="0.3">
      <c r="A111" t="s">
        <v>112</v>
      </c>
      <c r="B111">
        <v>893340219.57298374</v>
      </c>
      <c r="C111">
        <v>824277643</v>
      </c>
      <c r="D111">
        <v>69062576.572983742</v>
      </c>
      <c r="E111" s="2">
        <f t="shared" si="1"/>
        <v>8.3785575357384463</v>
      </c>
    </row>
    <row r="112" spans="1:5" x14ac:dyDescent="0.3">
      <c r="A112" t="s">
        <v>113</v>
      </c>
      <c r="B112">
        <v>882985246.70263374</v>
      </c>
      <c r="C112">
        <v>863981476</v>
      </c>
      <c r="D112">
        <v>19003770.702633739</v>
      </c>
      <c r="E112" s="2">
        <f t="shared" si="1"/>
        <v>2.1995576560988375</v>
      </c>
    </row>
    <row r="113" spans="1:5" x14ac:dyDescent="0.3">
      <c r="A113" t="s">
        <v>114</v>
      </c>
      <c r="B113">
        <v>425505741.48731083</v>
      </c>
      <c r="C113">
        <v>431183245</v>
      </c>
      <c r="D113">
        <v>5677503.5126891732</v>
      </c>
      <c r="E113" s="2">
        <f t="shared" si="1"/>
        <v>1.3167263752767511</v>
      </c>
    </row>
    <row r="114" spans="1:5" x14ac:dyDescent="0.3">
      <c r="A114" t="s">
        <v>115</v>
      </c>
      <c r="B114">
        <v>159768528.81316903</v>
      </c>
      <c r="C114">
        <v>140241444</v>
      </c>
      <c r="D114">
        <v>19527084.813169032</v>
      </c>
      <c r="E114" s="2">
        <f t="shared" si="1"/>
        <v>13.923904557891625</v>
      </c>
    </row>
    <row r="115" spans="1:5" x14ac:dyDescent="0.3">
      <c r="A115" t="s">
        <v>116</v>
      </c>
      <c r="B115">
        <v>137292817.67868325</v>
      </c>
      <c r="C115">
        <v>138150317</v>
      </c>
      <c r="D115">
        <v>857499.32131674886</v>
      </c>
      <c r="E115" s="2">
        <f t="shared" si="1"/>
        <v>0.62070021983138035</v>
      </c>
    </row>
    <row r="116" spans="1:5" x14ac:dyDescent="0.3">
      <c r="A116" t="s">
        <v>117</v>
      </c>
      <c r="B116">
        <v>286878439.29075021</v>
      </c>
      <c r="C116">
        <v>290080153</v>
      </c>
      <c r="D116">
        <v>3201713.7092497945</v>
      </c>
      <c r="E116" s="2">
        <f t="shared" si="1"/>
        <v>1.1037341493851853</v>
      </c>
    </row>
    <row r="117" spans="1:5" x14ac:dyDescent="0.3">
      <c r="A117" t="s">
        <v>118</v>
      </c>
      <c r="B117">
        <v>451739224.12624377</v>
      </c>
      <c r="C117">
        <v>480200455</v>
      </c>
      <c r="D117">
        <v>28461230.87375623</v>
      </c>
      <c r="E117" s="2">
        <f t="shared" si="1"/>
        <v>5.9269479188136609</v>
      </c>
    </row>
    <row r="118" spans="1:5" x14ac:dyDescent="0.3">
      <c r="A118" t="s">
        <v>119</v>
      </c>
      <c r="B118">
        <v>148777769.60580006</v>
      </c>
      <c r="C118">
        <v>143005536</v>
      </c>
      <c r="D118">
        <v>5772233.6058000624</v>
      </c>
      <c r="E118" s="2">
        <f t="shared" si="1"/>
        <v>4.0363707358854013</v>
      </c>
    </row>
    <row r="119" spans="1:5" x14ac:dyDescent="0.3">
      <c r="A119" t="s">
        <v>120</v>
      </c>
      <c r="B119">
        <v>434982723.07811451</v>
      </c>
      <c r="C119">
        <v>431363648</v>
      </c>
      <c r="D119">
        <v>3619075.0781145096</v>
      </c>
      <c r="E119" s="2">
        <f t="shared" si="1"/>
        <v>0.83898471623517745</v>
      </c>
    </row>
    <row r="120" spans="1:5" x14ac:dyDescent="0.3">
      <c r="A120" t="s">
        <v>121</v>
      </c>
      <c r="B120">
        <v>79224773.693285674</v>
      </c>
      <c r="C120">
        <v>75944116</v>
      </c>
      <c r="D120">
        <v>3280657.6932856739</v>
      </c>
      <c r="E120" s="2">
        <f t="shared" si="1"/>
        <v>4.3198312997489809</v>
      </c>
    </row>
    <row r="121" spans="1:5" x14ac:dyDescent="0.3">
      <c r="A121" t="s">
        <v>122</v>
      </c>
      <c r="B121">
        <v>425505741.48731083</v>
      </c>
      <c r="C121">
        <v>432381609</v>
      </c>
      <c r="D121">
        <v>6875867.5126891732</v>
      </c>
      <c r="E121" s="2">
        <f t="shared" si="1"/>
        <v>1.5902312608974016</v>
      </c>
    </row>
    <row r="122" spans="1:5" x14ac:dyDescent="0.3">
      <c r="A122" t="s">
        <v>123</v>
      </c>
      <c r="B122">
        <v>122577376.0796296</v>
      </c>
      <c r="C122">
        <v>102320956</v>
      </c>
      <c r="D122">
        <v>20256420.0796296</v>
      </c>
      <c r="E122" s="2">
        <f t="shared" si="1"/>
        <v>19.796941771761396</v>
      </c>
    </row>
    <row r="123" spans="1:5" x14ac:dyDescent="0.3">
      <c r="A123" t="s">
        <v>124</v>
      </c>
      <c r="B123">
        <v>27207943043.747791</v>
      </c>
      <c r="C123">
        <v>4498703563</v>
      </c>
      <c r="D123">
        <v>22709239480.747791</v>
      </c>
      <c r="E123" s="2">
        <f t="shared" si="1"/>
        <v>504.79519627658982</v>
      </c>
    </row>
    <row r="124" spans="1:5" x14ac:dyDescent="0.3">
      <c r="A124" t="s">
        <v>125</v>
      </c>
      <c r="B124">
        <v>163797586.04104984</v>
      </c>
      <c r="C124">
        <v>167242490</v>
      </c>
      <c r="D124">
        <v>3444903.9589501619</v>
      </c>
      <c r="E124" s="2">
        <f t="shared" si="1"/>
        <v>2.0598258008178196</v>
      </c>
    </row>
    <row r="125" spans="1:5" x14ac:dyDescent="0.3">
      <c r="A125" t="s">
        <v>126</v>
      </c>
      <c r="B125">
        <v>429751477.95746684</v>
      </c>
      <c r="C125">
        <v>438244599</v>
      </c>
      <c r="D125">
        <v>8493121.0425331593</v>
      </c>
      <c r="E125" s="2">
        <f t="shared" si="1"/>
        <v>1.9379864719184272</v>
      </c>
    </row>
    <row r="126" spans="1:5" x14ac:dyDescent="0.3">
      <c r="A126" t="s">
        <v>127</v>
      </c>
      <c r="B126">
        <v>206467713.53784999</v>
      </c>
      <c r="C126">
        <v>203617413</v>
      </c>
      <c r="D126">
        <v>2850300.5378499925</v>
      </c>
      <c r="E126" s="2">
        <f t="shared" si="1"/>
        <v>1.3998314269173002</v>
      </c>
    </row>
    <row r="127" spans="1:5" x14ac:dyDescent="0.3">
      <c r="A127" t="s">
        <v>128</v>
      </c>
      <c r="B127">
        <v>152160444.17351651</v>
      </c>
      <c r="C127">
        <v>135727024</v>
      </c>
      <c r="D127">
        <v>16433420.173516512</v>
      </c>
      <c r="E127" s="2">
        <f t="shared" si="1"/>
        <v>12.1076994759102</v>
      </c>
    </row>
    <row r="128" spans="1:5" x14ac:dyDescent="0.3">
      <c r="A128" t="s">
        <v>129</v>
      </c>
      <c r="B128">
        <v>94180525.536998332</v>
      </c>
      <c r="C128">
        <v>84928364</v>
      </c>
      <c r="D128">
        <v>9252161.5369983315</v>
      </c>
      <c r="E128" s="2">
        <f t="shared" si="1"/>
        <v>10.894077197811477</v>
      </c>
    </row>
    <row r="129" spans="1:5" x14ac:dyDescent="0.3">
      <c r="A129" t="s">
        <v>130</v>
      </c>
      <c r="B129">
        <v>109811251.31546184</v>
      </c>
      <c r="C129">
        <v>106340099</v>
      </c>
      <c r="D129">
        <v>3471152.3154618442</v>
      </c>
      <c r="E129" s="2">
        <f t="shared" si="1"/>
        <v>3.2641988752162474</v>
      </c>
    </row>
    <row r="130" spans="1:5" x14ac:dyDescent="0.3">
      <c r="A130" t="s">
        <v>131</v>
      </c>
      <c r="B130">
        <v>105801612.65514991</v>
      </c>
      <c r="C130">
        <v>97697343</v>
      </c>
      <c r="D130">
        <v>8104269.6551499069</v>
      </c>
      <c r="E130" s="2">
        <f t="shared" ref="E130:E193" si="2">100*(D130/C130)</f>
        <v>8.2952815361108705</v>
      </c>
    </row>
    <row r="131" spans="1:5" x14ac:dyDescent="0.3">
      <c r="A131" t="s">
        <v>132</v>
      </c>
      <c r="B131">
        <v>359017564.51771659</v>
      </c>
      <c r="C131">
        <v>350644787</v>
      </c>
      <c r="D131">
        <v>8372777.5177165866</v>
      </c>
      <c r="E131" s="2">
        <f t="shared" si="2"/>
        <v>2.3878231840693491</v>
      </c>
    </row>
    <row r="132" spans="1:5" x14ac:dyDescent="0.3">
      <c r="A132" t="s">
        <v>133</v>
      </c>
      <c r="B132">
        <v>610575794.28290057</v>
      </c>
      <c r="C132">
        <v>649743795</v>
      </c>
      <c r="D132">
        <v>39168000.717099428</v>
      </c>
      <c r="E132" s="2">
        <f t="shared" si="2"/>
        <v>6.02822235756779</v>
      </c>
    </row>
    <row r="133" spans="1:5" x14ac:dyDescent="0.3">
      <c r="A133" t="s">
        <v>134</v>
      </c>
      <c r="B133">
        <v>95122523.822483286</v>
      </c>
      <c r="C133">
        <v>96382630</v>
      </c>
      <c r="D133">
        <v>1260106.1775167137</v>
      </c>
      <c r="E133" s="2">
        <f t="shared" si="2"/>
        <v>1.3073996606200866</v>
      </c>
    </row>
    <row r="134" spans="1:5" x14ac:dyDescent="0.3">
      <c r="A134" t="s">
        <v>135</v>
      </c>
      <c r="B134">
        <v>429157352.1753304</v>
      </c>
      <c r="C134">
        <v>461332250</v>
      </c>
      <c r="D134">
        <v>32174897.8246696</v>
      </c>
      <c r="E134" s="2">
        <f t="shared" si="2"/>
        <v>6.974343940764947</v>
      </c>
    </row>
    <row r="135" spans="1:5" x14ac:dyDescent="0.3">
      <c r="A135" t="s">
        <v>136</v>
      </c>
      <c r="B135">
        <v>165427752.78409994</v>
      </c>
      <c r="C135">
        <v>166492177</v>
      </c>
      <c r="D135">
        <v>1064424.2159000635</v>
      </c>
      <c r="E135" s="2">
        <f t="shared" si="2"/>
        <v>0.63932386198545743</v>
      </c>
    </row>
    <row r="136" spans="1:5" x14ac:dyDescent="0.3">
      <c r="A136" t="s">
        <v>137</v>
      </c>
      <c r="B136">
        <v>462570399.70754874</v>
      </c>
      <c r="C136">
        <v>663056145</v>
      </c>
      <c r="D136">
        <v>200485745.29245126</v>
      </c>
      <c r="E136" s="2">
        <f t="shared" si="2"/>
        <v>30.236616733632903</v>
      </c>
    </row>
    <row r="137" spans="1:5" x14ac:dyDescent="0.3">
      <c r="A137" t="s">
        <v>138</v>
      </c>
      <c r="B137">
        <v>138502701.11873341</v>
      </c>
      <c r="C137">
        <v>151579538</v>
      </c>
      <c r="D137">
        <v>13076836.881266594</v>
      </c>
      <c r="E137" s="2">
        <f t="shared" si="2"/>
        <v>8.6270462714212748</v>
      </c>
    </row>
    <row r="138" spans="1:5" x14ac:dyDescent="0.3">
      <c r="A138" t="s">
        <v>139</v>
      </c>
      <c r="B138">
        <v>252333613.58618343</v>
      </c>
      <c r="C138">
        <v>244115637</v>
      </c>
      <c r="D138">
        <v>8217976.5861834288</v>
      </c>
      <c r="E138" s="2">
        <f t="shared" si="2"/>
        <v>3.3664277664373583</v>
      </c>
    </row>
    <row r="139" spans="1:5" x14ac:dyDescent="0.3">
      <c r="A139" t="s">
        <v>140</v>
      </c>
      <c r="B139">
        <v>1110087788.2058501</v>
      </c>
      <c r="C139">
        <v>1134990128</v>
      </c>
      <c r="D139">
        <v>24902339.794149876</v>
      </c>
      <c r="E139" s="2">
        <f t="shared" si="2"/>
        <v>2.1940578318536597</v>
      </c>
    </row>
    <row r="140" spans="1:5" x14ac:dyDescent="0.3">
      <c r="A140" t="s">
        <v>141</v>
      </c>
      <c r="B140">
        <v>101931645.52895004</v>
      </c>
      <c r="C140">
        <v>110436594</v>
      </c>
      <c r="D140">
        <v>8504948.4710499644</v>
      </c>
      <c r="E140" s="2">
        <f t="shared" si="2"/>
        <v>7.7012049747296309</v>
      </c>
    </row>
    <row r="141" spans="1:5" x14ac:dyDescent="0.3">
      <c r="A141" t="s">
        <v>142</v>
      </c>
      <c r="B141">
        <v>142788249.99543327</v>
      </c>
      <c r="C141">
        <v>194457264</v>
      </c>
      <c r="D141">
        <v>51669014.004566729</v>
      </c>
      <c r="E141" s="2">
        <f t="shared" si="2"/>
        <v>26.57088397817154</v>
      </c>
    </row>
    <row r="142" spans="1:5" x14ac:dyDescent="0.3">
      <c r="A142" t="s">
        <v>143</v>
      </c>
      <c r="B142">
        <v>221109152.85753325</v>
      </c>
      <c r="C142">
        <v>235221563</v>
      </c>
      <c r="D142">
        <v>14112410.142466754</v>
      </c>
      <c r="E142" s="2">
        <f t="shared" si="2"/>
        <v>5.9996243382103343</v>
      </c>
    </row>
    <row r="143" spans="1:5" x14ac:dyDescent="0.3">
      <c r="A143" t="s">
        <v>144</v>
      </c>
      <c r="B143">
        <v>229411140.70918339</v>
      </c>
      <c r="C143">
        <v>236526357</v>
      </c>
      <c r="D143">
        <v>7115216.2908166051</v>
      </c>
      <c r="E143" s="2">
        <f t="shared" si="2"/>
        <v>3.0082128609525767</v>
      </c>
    </row>
    <row r="144" spans="1:5" x14ac:dyDescent="0.3">
      <c r="A144" t="s">
        <v>145</v>
      </c>
      <c r="B144">
        <v>129902246.70090671</v>
      </c>
      <c r="C144">
        <v>129360596</v>
      </c>
      <c r="D144">
        <v>541650.70090670884</v>
      </c>
      <c r="E144" s="2">
        <f t="shared" si="2"/>
        <v>0.41871382604538154</v>
      </c>
    </row>
    <row r="145" spans="1:5" x14ac:dyDescent="0.3">
      <c r="A145" t="s">
        <v>146</v>
      </c>
      <c r="B145">
        <v>430342219.3700915</v>
      </c>
      <c r="C145">
        <v>438005047</v>
      </c>
      <c r="D145">
        <v>7662827.6299085021</v>
      </c>
      <c r="E145" s="2">
        <f t="shared" si="2"/>
        <v>1.7494838660862513</v>
      </c>
    </row>
    <row r="146" spans="1:5" x14ac:dyDescent="0.3">
      <c r="A146" t="s">
        <v>147</v>
      </c>
      <c r="B146">
        <v>427161663.61460251</v>
      </c>
      <c r="C146">
        <v>432522847</v>
      </c>
      <c r="D146">
        <v>5361183.3853974938</v>
      </c>
      <c r="E146" s="2">
        <f t="shared" si="2"/>
        <v>1.2395144956117181</v>
      </c>
    </row>
    <row r="147" spans="1:5" x14ac:dyDescent="0.3">
      <c r="A147" t="s">
        <v>148</v>
      </c>
      <c r="B147">
        <v>284203493.97124511</v>
      </c>
      <c r="C147">
        <v>270652132</v>
      </c>
      <c r="D147">
        <v>13551361.97124511</v>
      </c>
      <c r="E147" s="2">
        <f t="shared" si="2"/>
        <v>5.0069296964729286</v>
      </c>
    </row>
    <row r="148" spans="1:5" x14ac:dyDescent="0.3">
      <c r="A148" t="s">
        <v>149</v>
      </c>
      <c r="B148">
        <v>463072378.44884998</v>
      </c>
      <c r="C148">
        <v>493422631</v>
      </c>
      <c r="D148">
        <v>30350252.551150024</v>
      </c>
      <c r="E148" s="2">
        <f t="shared" si="2"/>
        <v>6.150964841162712</v>
      </c>
    </row>
    <row r="149" spans="1:5" x14ac:dyDescent="0.3">
      <c r="A149" t="s">
        <v>150</v>
      </c>
      <c r="B149">
        <v>428182491.28074437</v>
      </c>
      <c r="C149">
        <v>433665395</v>
      </c>
      <c r="D149">
        <v>5482903.7192556262</v>
      </c>
      <c r="E149" s="2">
        <f t="shared" si="2"/>
        <v>1.2643166327014925</v>
      </c>
    </row>
    <row r="150" spans="1:5" x14ac:dyDescent="0.3">
      <c r="A150" t="s">
        <v>151</v>
      </c>
      <c r="B150">
        <v>97905241.375737309</v>
      </c>
      <c r="C150">
        <v>101333530</v>
      </c>
      <c r="D150">
        <v>3428288.6242626905</v>
      </c>
      <c r="E150" s="2">
        <f t="shared" si="2"/>
        <v>3.383172997390588</v>
      </c>
    </row>
    <row r="151" spans="1:5" x14ac:dyDescent="0.3">
      <c r="A151" t="s">
        <v>152</v>
      </c>
      <c r="B151">
        <v>205208984.11740002</v>
      </c>
      <c r="C151">
        <v>195544189</v>
      </c>
      <c r="D151">
        <v>9664795.1174000204</v>
      </c>
      <c r="E151" s="2">
        <f t="shared" si="2"/>
        <v>4.9425120566482388</v>
      </c>
    </row>
    <row r="152" spans="1:5" x14ac:dyDescent="0.3">
      <c r="A152" t="s">
        <v>153</v>
      </c>
      <c r="B152">
        <v>448752347.77470022</v>
      </c>
      <c r="C152">
        <v>439658774</v>
      </c>
      <c r="D152">
        <v>9093573.7747002244</v>
      </c>
      <c r="E152" s="2">
        <f t="shared" si="2"/>
        <v>2.0683253269273378</v>
      </c>
    </row>
    <row r="153" spans="1:5" x14ac:dyDescent="0.3">
      <c r="A153" t="s">
        <v>154</v>
      </c>
      <c r="B153">
        <v>84432014.159683317</v>
      </c>
      <c r="C153">
        <v>88795544</v>
      </c>
      <c r="D153">
        <v>4363529.8403166831</v>
      </c>
      <c r="E153" s="2">
        <f t="shared" si="2"/>
        <v>4.9141315473180534</v>
      </c>
    </row>
    <row r="154" spans="1:5" x14ac:dyDescent="0.3">
      <c r="A154" t="s">
        <v>155</v>
      </c>
      <c r="B154">
        <v>152945149.87553346</v>
      </c>
      <c r="C154">
        <v>155726642</v>
      </c>
      <c r="D154">
        <v>2781492.1244665384</v>
      </c>
      <c r="E154" s="2">
        <f t="shared" si="2"/>
        <v>1.7861376118715373</v>
      </c>
    </row>
    <row r="155" spans="1:5" x14ac:dyDescent="0.3">
      <c r="A155" t="s">
        <v>156</v>
      </c>
      <c r="B155">
        <v>425106924.71817291</v>
      </c>
      <c r="C155">
        <v>430975030</v>
      </c>
      <c r="D155">
        <v>5868105.2818270922</v>
      </c>
      <c r="E155" s="2">
        <f t="shared" si="2"/>
        <v>1.3615882297930559</v>
      </c>
    </row>
    <row r="156" spans="1:5" x14ac:dyDescent="0.3">
      <c r="A156" t="s">
        <v>157</v>
      </c>
      <c r="B156">
        <v>648600566.10138321</v>
      </c>
      <c r="C156">
        <v>697411574</v>
      </c>
      <c r="D156">
        <v>48811007.898616791</v>
      </c>
      <c r="E156" s="2">
        <f t="shared" si="2"/>
        <v>6.9988812515200367</v>
      </c>
    </row>
    <row r="157" spans="1:5" x14ac:dyDescent="0.3">
      <c r="A157" t="s">
        <v>158</v>
      </c>
      <c r="B157">
        <v>139931941.47758332</v>
      </c>
      <c r="C157">
        <v>134525023</v>
      </c>
      <c r="D157">
        <v>5406918.4775833189</v>
      </c>
      <c r="E157" s="2">
        <f t="shared" si="2"/>
        <v>4.0192659752106632</v>
      </c>
    </row>
    <row r="158" spans="1:5" x14ac:dyDescent="0.3">
      <c r="A158" t="s">
        <v>159</v>
      </c>
      <c r="B158">
        <v>439471753.32856953</v>
      </c>
      <c r="C158">
        <v>429890714</v>
      </c>
      <c r="D158">
        <v>9581039.3285695314</v>
      </c>
      <c r="E158" s="2">
        <f t="shared" si="2"/>
        <v>2.2287151167841999</v>
      </c>
    </row>
    <row r="159" spans="1:5" x14ac:dyDescent="0.3">
      <c r="A159" t="s">
        <v>160</v>
      </c>
      <c r="B159">
        <v>112181591.80003339</v>
      </c>
      <c r="C159">
        <v>89874750</v>
      </c>
      <c r="D159">
        <v>22306841.800033391</v>
      </c>
      <c r="E159" s="2">
        <f t="shared" si="2"/>
        <v>24.819920834309293</v>
      </c>
    </row>
    <row r="160" spans="1:5" x14ac:dyDescent="0.3">
      <c r="A160" t="s">
        <v>161</v>
      </c>
      <c r="B160">
        <v>428385330.28004169</v>
      </c>
      <c r="C160">
        <v>433203277</v>
      </c>
      <c r="D160">
        <v>4817946.7199583054</v>
      </c>
      <c r="E160" s="2">
        <f t="shared" si="2"/>
        <v>1.1121676533297105</v>
      </c>
    </row>
    <row r="161" spans="1:5" x14ac:dyDescent="0.3">
      <c r="A161" t="s">
        <v>162</v>
      </c>
      <c r="B161">
        <v>93090474.806033328</v>
      </c>
      <c r="C161">
        <v>88162349</v>
      </c>
      <c r="D161">
        <v>4928125.8060333282</v>
      </c>
      <c r="E161" s="2">
        <f t="shared" si="2"/>
        <v>5.589830422999877</v>
      </c>
    </row>
    <row r="162" spans="1:5" x14ac:dyDescent="0.3">
      <c r="A162" t="s">
        <v>163</v>
      </c>
      <c r="B162">
        <v>298261842.12833339</v>
      </c>
      <c r="C162">
        <v>300087593</v>
      </c>
      <c r="D162">
        <v>1825750.8716666102</v>
      </c>
      <c r="E162" s="2">
        <f t="shared" si="2"/>
        <v>0.60840598353781661</v>
      </c>
    </row>
    <row r="163" spans="1:5" x14ac:dyDescent="0.3">
      <c r="A163" t="s">
        <v>164</v>
      </c>
      <c r="B163">
        <v>101798126.90108338</v>
      </c>
      <c r="C163">
        <v>101818982</v>
      </c>
      <c r="D163">
        <v>20855.098916620016</v>
      </c>
      <c r="E163" s="2">
        <f t="shared" si="2"/>
        <v>2.0482525465261494E-2</v>
      </c>
    </row>
    <row r="164" spans="1:5" x14ac:dyDescent="0.3">
      <c r="A164" t="s">
        <v>165</v>
      </c>
      <c r="B164">
        <v>292603261.18470007</v>
      </c>
      <c r="C164">
        <v>291462475</v>
      </c>
      <c r="D164">
        <v>1140786.1847000718</v>
      </c>
      <c r="E164" s="2">
        <f t="shared" si="2"/>
        <v>0.39140070593995735</v>
      </c>
    </row>
    <row r="165" spans="1:5" x14ac:dyDescent="0.3">
      <c r="A165" t="s">
        <v>166</v>
      </c>
      <c r="B165">
        <v>431977361.73713368</v>
      </c>
      <c r="C165">
        <v>435715376</v>
      </c>
      <c r="D165">
        <v>3738014.2628663182</v>
      </c>
      <c r="E165" s="2">
        <f t="shared" si="2"/>
        <v>0.85790276606311877</v>
      </c>
    </row>
    <row r="166" spans="1:5" x14ac:dyDescent="0.3">
      <c r="A166" t="s">
        <v>167</v>
      </c>
      <c r="B166">
        <v>188960859.12919989</v>
      </c>
      <c r="C166">
        <v>207248789</v>
      </c>
      <c r="D166">
        <v>18287929.870800108</v>
      </c>
      <c r="E166" s="2">
        <f t="shared" si="2"/>
        <v>8.824143175475978</v>
      </c>
    </row>
    <row r="167" spans="1:5" x14ac:dyDescent="0.3">
      <c r="A167" t="s">
        <v>168</v>
      </c>
      <c r="B167">
        <v>101742780.2950666</v>
      </c>
      <c r="C167">
        <v>105193482</v>
      </c>
      <c r="D167">
        <v>3450701.7049334049</v>
      </c>
      <c r="E167" s="2">
        <f t="shared" si="2"/>
        <v>3.2803379442591365</v>
      </c>
    </row>
    <row r="168" spans="1:5" x14ac:dyDescent="0.3">
      <c r="A168" t="s">
        <v>169</v>
      </c>
      <c r="B168">
        <v>94768535.876573727</v>
      </c>
      <c r="C168">
        <v>92222003</v>
      </c>
      <c r="D168">
        <v>2546532.8765737265</v>
      </c>
      <c r="E168" s="2">
        <f t="shared" si="2"/>
        <v>2.7613072734645838</v>
      </c>
    </row>
    <row r="169" spans="1:5" x14ac:dyDescent="0.3">
      <c r="A169" t="s">
        <v>170</v>
      </c>
      <c r="B169">
        <v>96569534.010250032</v>
      </c>
      <c r="C169">
        <v>81824811</v>
      </c>
      <c r="D169">
        <v>14744723.010250032</v>
      </c>
      <c r="E169" s="2">
        <f t="shared" si="2"/>
        <v>18.019868093859735</v>
      </c>
    </row>
    <row r="170" spans="1:5" x14ac:dyDescent="0.3">
      <c r="A170" t="s">
        <v>171</v>
      </c>
      <c r="B170">
        <v>430977388.47267091</v>
      </c>
      <c r="C170">
        <v>457446506</v>
      </c>
      <c r="D170">
        <v>26469117.527329087</v>
      </c>
      <c r="E170" s="2">
        <f t="shared" si="2"/>
        <v>5.78627603012648</v>
      </c>
    </row>
    <row r="171" spans="1:5" x14ac:dyDescent="0.3">
      <c r="A171" t="s">
        <v>172</v>
      </c>
      <c r="B171">
        <v>430977388.47267091</v>
      </c>
      <c r="C171">
        <v>421769456</v>
      </c>
      <c r="D171">
        <v>9207932.4726709127</v>
      </c>
      <c r="E171" s="2">
        <f t="shared" si="2"/>
        <v>2.183167211774319</v>
      </c>
    </row>
    <row r="172" spans="1:5" x14ac:dyDescent="0.3">
      <c r="A172" t="s">
        <v>173</v>
      </c>
      <c r="B172">
        <v>92837585.881116629</v>
      </c>
      <c r="C172">
        <v>86871594</v>
      </c>
      <c r="D172">
        <v>5965991.8811166286</v>
      </c>
      <c r="E172" s="2">
        <f t="shared" si="2"/>
        <v>6.867598033387794</v>
      </c>
    </row>
    <row r="173" spans="1:5" x14ac:dyDescent="0.3">
      <c r="A173" t="s">
        <v>174</v>
      </c>
      <c r="B173">
        <v>328546868.93251657</v>
      </c>
      <c r="C173">
        <v>277736452</v>
      </c>
      <c r="D173">
        <v>50810416.932516575</v>
      </c>
      <c r="E173" s="2">
        <f t="shared" si="2"/>
        <v>18.294471815502479</v>
      </c>
    </row>
    <row r="174" spans="1:5" x14ac:dyDescent="0.3">
      <c r="A174" t="s">
        <v>175</v>
      </c>
      <c r="B174">
        <v>660333315.01251745</v>
      </c>
      <c r="C174">
        <v>673277381</v>
      </c>
      <c r="D174">
        <v>12944065.987482548</v>
      </c>
      <c r="E174" s="2">
        <f t="shared" si="2"/>
        <v>1.9225457965418487</v>
      </c>
    </row>
    <row r="175" spans="1:5" x14ac:dyDescent="0.3">
      <c r="A175" t="s">
        <v>176</v>
      </c>
      <c r="B175">
        <v>430977388.47267091</v>
      </c>
      <c r="C175">
        <v>422293379</v>
      </c>
      <c r="D175">
        <v>8684009.4726709127</v>
      </c>
      <c r="E175" s="2">
        <f t="shared" si="2"/>
        <v>2.0563925234240799</v>
      </c>
    </row>
    <row r="176" spans="1:5" x14ac:dyDescent="0.3">
      <c r="A176" t="s">
        <v>177</v>
      </c>
      <c r="B176">
        <v>135495092.96975002</v>
      </c>
      <c r="C176">
        <v>133942886</v>
      </c>
      <c r="D176">
        <v>1552206.9697500169</v>
      </c>
      <c r="E176" s="2">
        <f t="shared" si="2"/>
        <v>1.1588573429349709</v>
      </c>
    </row>
    <row r="177" spans="1:5" x14ac:dyDescent="0.3">
      <c r="A177" t="s">
        <v>178</v>
      </c>
      <c r="B177">
        <v>436146354.16351646</v>
      </c>
      <c r="C177">
        <v>425236519</v>
      </c>
      <c r="D177">
        <v>10909835.163516462</v>
      </c>
      <c r="E177" s="2">
        <f t="shared" si="2"/>
        <v>2.5655922471504526</v>
      </c>
    </row>
    <row r="178" spans="1:5" x14ac:dyDescent="0.3">
      <c r="A178" t="s">
        <v>179</v>
      </c>
      <c r="B178">
        <v>428350960.07185543</v>
      </c>
      <c r="C178">
        <v>412033246</v>
      </c>
      <c r="D178">
        <v>16317714.071855426</v>
      </c>
      <c r="E178" s="2">
        <f t="shared" si="2"/>
        <v>3.9602906392304629</v>
      </c>
    </row>
    <row r="179" spans="1:5" x14ac:dyDescent="0.3">
      <c r="A179" t="s">
        <v>180</v>
      </c>
      <c r="B179">
        <v>172274025.29246661</v>
      </c>
      <c r="C179">
        <v>180755139</v>
      </c>
      <c r="D179">
        <v>8481113.7075333893</v>
      </c>
      <c r="E179" s="2">
        <f t="shared" si="2"/>
        <v>4.6920456892422786</v>
      </c>
    </row>
    <row r="180" spans="1:5" x14ac:dyDescent="0.3">
      <c r="A180" t="s">
        <v>181</v>
      </c>
      <c r="B180">
        <v>84252119.878550023</v>
      </c>
      <c r="C180">
        <v>84128061</v>
      </c>
      <c r="D180">
        <v>124058.87855002284</v>
      </c>
      <c r="E180" s="2">
        <f t="shared" si="2"/>
        <v>0.1474643264986493</v>
      </c>
    </row>
    <row r="181" spans="1:5" x14ac:dyDescent="0.3">
      <c r="A181" t="s">
        <v>182</v>
      </c>
      <c r="B181">
        <v>420739260.32965118</v>
      </c>
      <c r="C181">
        <v>413483602</v>
      </c>
      <c r="D181">
        <v>7255658.3296511769</v>
      </c>
      <c r="E181" s="2">
        <f t="shared" si="2"/>
        <v>1.7547632589432598</v>
      </c>
    </row>
    <row r="182" spans="1:5" x14ac:dyDescent="0.3">
      <c r="A182" t="s">
        <v>183</v>
      </c>
      <c r="B182">
        <v>430977388.47267091</v>
      </c>
      <c r="C182">
        <v>425346218</v>
      </c>
      <c r="D182">
        <v>5631170.4726709127</v>
      </c>
      <c r="E182" s="2">
        <f t="shared" si="2"/>
        <v>1.323902795973823</v>
      </c>
    </row>
    <row r="183" spans="1:5" x14ac:dyDescent="0.3">
      <c r="A183" t="s">
        <v>184</v>
      </c>
      <c r="B183">
        <v>811883997.71105015</v>
      </c>
      <c r="C183">
        <v>619705787</v>
      </c>
      <c r="D183">
        <v>192178210.71105015</v>
      </c>
      <c r="E183" s="2">
        <f t="shared" si="2"/>
        <v>31.011201564114188</v>
      </c>
    </row>
    <row r="184" spans="1:5" x14ac:dyDescent="0.3">
      <c r="A184" t="s">
        <v>185</v>
      </c>
      <c r="B184">
        <v>176604909.13239995</v>
      </c>
      <c r="C184">
        <v>188134418</v>
      </c>
      <c r="D184">
        <v>11529508.867600054</v>
      </c>
      <c r="E184" s="2">
        <f t="shared" si="2"/>
        <v>6.128335787872718</v>
      </c>
    </row>
    <row r="185" spans="1:5" x14ac:dyDescent="0.3">
      <c r="A185" t="s">
        <v>186</v>
      </c>
      <c r="B185">
        <v>452606527.27931565</v>
      </c>
      <c r="C185">
        <v>446809406</v>
      </c>
      <c r="D185">
        <v>5797121.2793156505</v>
      </c>
      <c r="E185" s="2">
        <f t="shared" si="2"/>
        <v>1.2974483530267602</v>
      </c>
    </row>
    <row r="186" spans="1:5" x14ac:dyDescent="0.3">
      <c r="A186" t="s">
        <v>187</v>
      </c>
      <c r="B186">
        <v>457294868.27029258</v>
      </c>
      <c r="C186">
        <v>481091691</v>
      </c>
      <c r="D186">
        <v>23796822.72970742</v>
      </c>
      <c r="E186" s="2">
        <f t="shared" si="2"/>
        <v>4.9464214774200741</v>
      </c>
    </row>
    <row r="187" spans="1:5" x14ac:dyDescent="0.3">
      <c r="A187" t="s">
        <v>188</v>
      </c>
      <c r="B187">
        <v>192040989.84638932</v>
      </c>
      <c r="C187">
        <v>188835792</v>
      </c>
      <c r="D187">
        <v>3205197.8463893235</v>
      </c>
      <c r="E187" s="2">
        <f t="shared" si="2"/>
        <v>1.6973465742073535</v>
      </c>
    </row>
    <row r="188" spans="1:5" x14ac:dyDescent="0.3">
      <c r="A188" t="s">
        <v>189</v>
      </c>
      <c r="B188">
        <v>104441879.21304998</v>
      </c>
      <c r="C188">
        <v>105969085</v>
      </c>
      <c r="D188">
        <v>1527205.786950022</v>
      </c>
      <c r="E188" s="2">
        <f t="shared" si="2"/>
        <v>1.4411804980197971</v>
      </c>
    </row>
    <row r="189" spans="1:5" x14ac:dyDescent="0.3">
      <c r="A189" t="s">
        <v>190</v>
      </c>
      <c r="B189">
        <v>156530601.29735008</v>
      </c>
      <c r="C189">
        <v>149777619</v>
      </c>
      <c r="D189">
        <v>6752982.2973500788</v>
      </c>
      <c r="E189" s="2">
        <f t="shared" si="2"/>
        <v>4.5086724855400986</v>
      </c>
    </row>
    <row r="190" spans="1:5" x14ac:dyDescent="0.3">
      <c r="A190" t="s">
        <v>191</v>
      </c>
      <c r="B190">
        <v>447335691.99881423</v>
      </c>
      <c r="C190">
        <v>442586737</v>
      </c>
      <c r="D190">
        <v>4748954.9988142252</v>
      </c>
      <c r="E190" s="2">
        <f t="shared" si="2"/>
        <v>1.0729998442800659</v>
      </c>
    </row>
    <row r="191" spans="1:5" x14ac:dyDescent="0.3">
      <c r="A191" t="s">
        <v>192</v>
      </c>
      <c r="B191">
        <v>130542785.07639214</v>
      </c>
      <c r="C191">
        <v>122414261</v>
      </c>
      <c r="D191">
        <v>8128524.076392144</v>
      </c>
      <c r="E191" s="2">
        <f t="shared" si="2"/>
        <v>6.6401773861888076</v>
      </c>
    </row>
    <row r="192" spans="1:5" x14ac:dyDescent="0.3">
      <c r="A192" t="s">
        <v>193</v>
      </c>
      <c r="B192">
        <v>420575059.37093115</v>
      </c>
      <c r="C192">
        <v>408516748</v>
      </c>
      <c r="D192">
        <v>12058311.370931149</v>
      </c>
      <c r="E192" s="2">
        <f t="shared" si="2"/>
        <v>2.9517299914791129</v>
      </c>
    </row>
    <row r="193" spans="1:5" x14ac:dyDescent="0.3">
      <c r="A193" t="s">
        <v>194</v>
      </c>
      <c r="B193">
        <v>430977388.47267091</v>
      </c>
      <c r="C193">
        <v>423567044</v>
      </c>
      <c r="D193">
        <v>7410344.4726709127</v>
      </c>
      <c r="E193" s="2">
        <f t="shared" si="2"/>
        <v>1.7495092164608805</v>
      </c>
    </row>
    <row r="194" spans="1:5" x14ac:dyDescent="0.3">
      <c r="A194" t="s">
        <v>195</v>
      </c>
      <c r="B194">
        <v>118027472.5786906</v>
      </c>
      <c r="C194">
        <v>130110296</v>
      </c>
      <c r="D194">
        <v>12082823.421309397</v>
      </c>
      <c r="E194" s="2">
        <f t="shared" ref="E194:E257" si="3">100*(D194/C194)</f>
        <v>9.2866005172330066</v>
      </c>
    </row>
    <row r="195" spans="1:5" x14ac:dyDescent="0.3">
      <c r="A195" t="s">
        <v>196</v>
      </c>
      <c r="B195">
        <v>107969463.66270006</v>
      </c>
      <c r="C195">
        <v>109778487</v>
      </c>
      <c r="D195">
        <v>1809023.337299943</v>
      </c>
      <c r="E195" s="2">
        <f t="shared" si="3"/>
        <v>1.6478851063960673</v>
      </c>
    </row>
    <row r="196" spans="1:5" x14ac:dyDescent="0.3">
      <c r="A196" t="s">
        <v>197</v>
      </c>
      <c r="B196">
        <v>136680270.66138944</v>
      </c>
      <c r="C196">
        <v>166003271</v>
      </c>
      <c r="D196">
        <v>29323000.33861056</v>
      </c>
      <c r="E196" s="2">
        <f t="shared" si="3"/>
        <v>17.664109967212973</v>
      </c>
    </row>
    <row r="197" spans="1:5" x14ac:dyDescent="0.3">
      <c r="A197" t="s">
        <v>198</v>
      </c>
      <c r="B197">
        <v>420739260.32965118</v>
      </c>
      <c r="C197">
        <v>441649265</v>
      </c>
      <c r="D197">
        <v>20910004.670348823</v>
      </c>
      <c r="E197" s="2">
        <f t="shared" si="3"/>
        <v>4.734527220451465</v>
      </c>
    </row>
    <row r="198" spans="1:5" x14ac:dyDescent="0.3">
      <c r="A198" t="s">
        <v>199</v>
      </c>
      <c r="B198">
        <v>177297477.40104988</v>
      </c>
      <c r="C198">
        <v>186808992</v>
      </c>
      <c r="D198">
        <v>9511514.5989501178</v>
      </c>
      <c r="E198" s="2">
        <f t="shared" si="3"/>
        <v>5.091572143888083</v>
      </c>
    </row>
    <row r="199" spans="1:5" x14ac:dyDescent="0.3">
      <c r="A199" t="s">
        <v>200</v>
      </c>
      <c r="B199">
        <v>454547588.56235027</v>
      </c>
      <c r="C199">
        <v>443637026</v>
      </c>
      <c r="D199">
        <v>10910562.562350273</v>
      </c>
      <c r="E199" s="2">
        <f t="shared" si="3"/>
        <v>2.4593444466806682</v>
      </c>
    </row>
    <row r="200" spans="1:5" x14ac:dyDescent="0.3">
      <c r="A200" t="s">
        <v>201</v>
      </c>
      <c r="B200">
        <v>205780074.1180332</v>
      </c>
      <c r="C200">
        <v>193635785</v>
      </c>
      <c r="D200">
        <v>12144289.118033201</v>
      </c>
      <c r="E200" s="2">
        <f t="shared" si="3"/>
        <v>6.271717347097387</v>
      </c>
    </row>
    <row r="201" spans="1:5" x14ac:dyDescent="0.3">
      <c r="A201" t="s">
        <v>202</v>
      </c>
      <c r="B201">
        <v>429751477.95746684</v>
      </c>
      <c r="C201">
        <v>417301774</v>
      </c>
      <c r="D201">
        <v>12449703.957466841</v>
      </c>
      <c r="E201" s="2">
        <f t="shared" si="3"/>
        <v>2.9833815078549946</v>
      </c>
    </row>
    <row r="202" spans="1:5" x14ac:dyDescent="0.3">
      <c r="A202" t="s">
        <v>203</v>
      </c>
      <c r="B202">
        <v>445225050.40059358</v>
      </c>
      <c r="C202">
        <v>476946229</v>
      </c>
      <c r="D202">
        <v>31721178.599406421</v>
      </c>
      <c r="E202" s="2">
        <f t="shared" si="3"/>
        <v>6.6508920022106777</v>
      </c>
    </row>
    <row r="203" spans="1:5" x14ac:dyDescent="0.3">
      <c r="A203" t="s">
        <v>204</v>
      </c>
      <c r="B203">
        <v>150830570.16733339</v>
      </c>
      <c r="C203">
        <v>160535954</v>
      </c>
      <c r="D203">
        <v>9705383.8326666057</v>
      </c>
      <c r="E203" s="2">
        <f t="shared" si="3"/>
        <v>6.0456138272094524</v>
      </c>
    </row>
    <row r="204" spans="1:5" x14ac:dyDescent="0.3">
      <c r="A204" t="s">
        <v>205</v>
      </c>
      <c r="B204">
        <v>565317478.33831692</v>
      </c>
      <c r="C204">
        <v>602367857</v>
      </c>
      <c r="D204">
        <v>37050378.661683083</v>
      </c>
      <c r="E204" s="2">
        <f t="shared" si="3"/>
        <v>6.1507894604813025</v>
      </c>
    </row>
    <row r="205" spans="1:5" x14ac:dyDescent="0.3">
      <c r="A205" t="s">
        <v>206</v>
      </c>
      <c r="B205">
        <v>136594617.01887283</v>
      </c>
      <c r="C205">
        <v>171965049</v>
      </c>
      <c r="D205">
        <v>35370431.981127173</v>
      </c>
      <c r="E205" s="2">
        <f t="shared" si="3"/>
        <v>20.568384207611381</v>
      </c>
    </row>
    <row r="206" spans="1:5" x14ac:dyDescent="0.3">
      <c r="A206" t="s">
        <v>207</v>
      </c>
      <c r="B206">
        <v>152863648.04768941</v>
      </c>
      <c r="C206">
        <v>128788062</v>
      </c>
      <c r="D206">
        <v>24075586.047689408</v>
      </c>
      <c r="E206" s="2">
        <f t="shared" si="3"/>
        <v>18.693957866754303</v>
      </c>
    </row>
    <row r="207" spans="1:5" x14ac:dyDescent="0.3">
      <c r="A207" t="s">
        <v>208</v>
      </c>
      <c r="B207">
        <v>461877839.48943311</v>
      </c>
      <c r="C207">
        <v>427963192</v>
      </c>
      <c r="D207">
        <v>33914647.48943311</v>
      </c>
      <c r="E207" s="2">
        <f t="shared" si="3"/>
        <v>7.9246645794325961</v>
      </c>
    </row>
    <row r="208" spans="1:5" x14ac:dyDescent="0.3">
      <c r="A208" t="s">
        <v>209</v>
      </c>
      <c r="B208">
        <v>692375026.68445575</v>
      </c>
      <c r="C208">
        <v>643096826</v>
      </c>
      <c r="D208">
        <v>49278200.684455752</v>
      </c>
      <c r="E208" s="2">
        <f t="shared" si="3"/>
        <v>7.662640941794316</v>
      </c>
    </row>
    <row r="209" spans="1:5" x14ac:dyDescent="0.3">
      <c r="A209" t="s">
        <v>210</v>
      </c>
      <c r="B209">
        <v>422670049.64276677</v>
      </c>
      <c r="C209">
        <v>407270980</v>
      </c>
      <c r="D209">
        <v>15399069.642766774</v>
      </c>
      <c r="E209" s="2">
        <f t="shared" si="3"/>
        <v>3.7810377853994832</v>
      </c>
    </row>
    <row r="210" spans="1:5" x14ac:dyDescent="0.3">
      <c r="A210" t="s">
        <v>211</v>
      </c>
      <c r="B210">
        <v>79886856.97193335</v>
      </c>
      <c r="C210">
        <v>74931402</v>
      </c>
      <c r="D210">
        <v>4955454.97193335</v>
      </c>
      <c r="E210" s="2">
        <f t="shared" si="3"/>
        <v>6.6133221048411048</v>
      </c>
    </row>
    <row r="211" spans="1:5" x14ac:dyDescent="0.3">
      <c r="A211" t="s">
        <v>212</v>
      </c>
      <c r="B211">
        <v>364008078.45753306</v>
      </c>
      <c r="C211">
        <v>348491228</v>
      </c>
      <c r="D211">
        <v>15516850.457533062</v>
      </c>
      <c r="E211" s="2">
        <f t="shared" si="3"/>
        <v>4.4525799247759146</v>
      </c>
    </row>
    <row r="212" spans="1:5" x14ac:dyDescent="0.3">
      <c r="A212" t="s">
        <v>213</v>
      </c>
      <c r="B212">
        <v>449677781.68184566</v>
      </c>
      <c r="C212">
        <v>421030028</v>
      </c>
      <c r="D212">
        <v>28647753.681845665</v>
      </c>
      <c r="E212" s="2">
        <f t="shared" si="3"/>
        <v>6.8042067730726474</v>
      </c>
    </row>
    <row r="213" spans="1:5" x14ac:dyDescent="0.3">
      <c r="A213" t="s">
        <v>214</v>
      </c>
      <c r="B213">
        <v>168654512.73029989</v>
      </c>
      <c r="C213">
        <v>206845693</v>
      </c>
      <c r="D213">
        <v>38191180.26970011</v>
      </c>
      <c r="E213" s="2">
        <f t="shared" si="3"/>
        <v>18.463609135772582</v>
      </c>
    </row>
    <row r="214" spans="1:5" x14ac:dyDescent="0.3">
      <c r="A214" t="s">
        <v>215</v>
      </c>
      <c r="B214">
        <v>443437064.103544</v>
      </c>
      <c r="C214">
        <v>461568161</v>
      </c>
      <c r="D214">
        <v>18131096.896456003</v>
      </c>
      <c r="E214" s="2">
        <f t="shared" si="3"/>
        <v>3.9281515555957083</v>
      </c>
    </row>
    <row r="215" spans="1:5" x14ac:dyDescent="0.3">
      <c r="A215" t="s">
        <v>216</v>
      </c>
      <c r="B215">
        <v>228502175.2837334</v>
      </c>
      <c r="C215">
        <v>220688597</v>
      </c>
      <c r="D215">
        <v>7813578.2837333977</v>
      </c>
      <c r="E215" s="2">
        <f t="shared" si="3"/>
        <v>3.5405446361750164</v>
      </c>
    </row>
    <row r="216" spans="1:5" x14ac:dyDescent="0.3">
      <c r="A216" t="s">
        <v>217</v>
      </c>
      <c r="B216">
        <v>430977388.47267091</v>
      </c>
      <c r="C216">
        <v>444461994</v>
      </c>
      <c r="D216">
        <v>13484605.527329087</v>
      </c>
      <c r="E216" s="2">
        <f t="shared" si="3"/>
        <v>3.033916444907343</v>
      </c>
    </row>
    <row r="217" spans="1:5" x14ac:dyDescent="0.3">
      <c r="A217" t="s">
        <v>218</v>
      </c>
      <c r="B217">
        <v>427448395.9669742</v>
      </c>
      <c r="C217">
        <v>436155366</v>
      </c>
      <c r="D217">
        <v>8706970.0330258012</v>
      </c>
      <c r="E217" s="2">
        <f t="shared" si="3"/>
        <v>1.996300105826464</v>
      </c>
    </row>
    <row r="218" spans="1:5" x14ac:dyDescent="0.3">
      <c r="A218" t="s">
        <v>219</v>
      </c>
      <c r="B218">
        <v>271139792.4734835</v>
      </c>
      <c r="C218">
        <v>276981160</v>
      </c>
      <c r="D218">
        <v>5841367.5265164971</v>
      </c>
      <c r="E218" s="2">
        <f t="shared" si="3"/>
        <v>2.1089403793804955</v>
      </c>
    </row>
    <row r="219" spans="1:5" x14ac:dyDescent="0.3">
      <c r="A219" t="s">
        <v>220</v>
      </c>
      <c r="B219">
        <v>145461686.62693325</v>
      </c>
      <c r="C219">
        <v>138246174</v>
      </c>
      <c r="D219">
        <v>7215512.6269332469</v>
      </c>
      <c r="E219" s="2">
        <f t="shared" si="3"/>
        <v>5.2193217491380608</v>
      </c>
    </row>
    <row r="220" spans="1:5" x14ac:dyDescent="0.3">
      <c r="A220" t="s">
        <v>221</v>
      </c>
      <c r="B220">
        <v>287027899.63326699</v>
      </c>
      <c r="C220">
        <v>275675339</v>
      </c>
      <c r="D220">
        <v>11352560.633266985</v>
      </c>
      <c r="E220" s="2">
        <f t="shared" si="3"/>
        <v>4.1180907492298342</v>
      </c>
    </row>
    <row r="221" spans="1:5" x14ac:dyDescent="0.3">
      <c r="A221" t="s">
        <v>222</v>
      </c>
      <c r="B221">
        <v>425510800.16174012</v>
      </c>
      <c r="C221">
        <v>429612490</v>
      </c>
      <c r="D221">
        <v>4101689.8382598758</v>
      </c>
      <c r="E221" s="2">
        <f t="shared" si="3"/>
        <v>0.95474175768490244</v>
      </c>
    </row>
    <row r="222" spans="1:5" x14ac:dyDescent="0.3">
      <c r="A222" t="s">
        <v>223</v>
      </c>
      <c r="B222">
        <v>127321738.5756333</v>
      </c>
      <c r="C222">
        <v>130470695</v>
      </c>
      <c r="D222">
        <v>3148956.4243666977</v>
      </c>
      <c r="E222" s="2">
        <f t="shared" si="3"/>
        <v>2.4135354106657418</v>
      </c>
    </row>
    <row r="223" spans="1:5" x14ac:dyDescent="0.3">
      <c r="A223" t="s">
        <v>224</v>
      </c>
      <c r="B223">
        <v>425505741.48731083</v>
      </c>
      <c r="C223">
        <v>439738363</v>
      </c>
      <c r="D223">
        <v>14232621.512689173</v>
      </c>
      <c r="E223" s="2">
        <f t="shared" si="3"/>
        <v>3.2366112921308101</v>
      </c>
    </row>
    <row r="224" spans="1:5" x14ac:dyDescent="0.3">
      <c r="A224" t="s">
        <v>225</v>
      </c>
      <c r="B224">
        <v>134635456.97745007</v>
      </c>
      <c r="C224">
        <v>125943649</v>
      </c>
      <c r="D224">
        <v>8691807.9774500728</v>
      </c>
      <c r="E224" s="2">
        <f t="shared" si="3"/>
        <v>6.9013467899838865</v>
      </c>
    </row>
    <row r="225" spans="1:5" x14ac:dyDescent="0.3">
      <c r="A225" t="s">
        <v>226</v>
      </c>
      <c r="B225">
        <v>155498326.44099995</v>
      </c>
      <c r="C225">
        <v>156127924</v>
      </c>
      <c r="D225">
        <v>629597.55900004506</v>
      </c>
      <c r="E225" s="2">
        <f t="shared" si="3"/>
        <v>0.40325749735841299</v>
      </c>
    </row>
    <row r="226" spans="1:5" x14ac:dyDescent="0.3">
      <c r="A226" t="s">
        <v>227</v>
      </c>
      <c r="B226">
        <v>425406566.43039292</v>
      </c>
      <c r="C226">
        <v>419295879</v>
      </c>
      <c r="D226">
        <v>6110687.430392921</v>
      </c>
      <c r="E226" s="2">
        <f t="shared" si="3"/>
        <v>1.4573688262728957</v>
      </c>
    </row>
    <row r="227" spans="1:5" x14ac:dyDescent="0.3">
      <c r="A227" t="s">
        <v>228</v>
      </c>
      <c r="B227">
        <v>204784927.69710469</v>
      </c>
      <c r="C227">
        <v>197512558</v>
      </c>
      <c r="D227">
        <v>7272369.6971046925</v>
      </c>
      <c r="E227" s="2">
        <f t="shared" si="3"/>
        <v>3.6819783869665099</v>
      </c>
    </row>
    <row r="228" spans="1:5" x14ac:dyDescent="0.3">
      <c r="A228" t="s">
        <v>229</v>
      </c>
      <c r="B228">
        <v>430977388.47267091</v>
      </c>
      <c r="C228">
        <v>411669970</v>
      </c>
      <c r="D228">
        <v>19307418.472670913</v>
      </c>
      <c r="E228" s="2">
        <f t="shared" si="3"/>
        <v>4.6900235333344602</v>
      </c>
    </row>
    <row r="229" spans="1:5" x14ac:dyDescent="0.3">
      <c r="A229" t="s">
        <v>230</v>
      </c>
      <c r="B229">
        <v>419668751.6698221</v>
      </c>
      <c r="C229">
        <v>409155584</v>
      </c>
      <c r="D229">
        <v>10513167.669822097</v>
      </c>
      <c r="E229" s="2">
        <f t="shared" si="3"/>
        <v>2.5694792105836433</v>
      </c>
    </row>
    <row r="230" spans="1:5" x14ac:dyDescent="0.3">
      <c r="A230" t="s">
        <v>231</v>
      </c>
      <c r="B230">
        <v>90334640.857516631</v>
      </c>
      <c r="C230">
        <v>92163464</v>
      </c>
      <c r="D230">
        <v>1828823.1424833685</v>
      </c>
      <c r="E230" s="2">
        <f t="shared" si="3"/>
        <v>1.9843255267438391</v>
      </c>
    </row>
    <row r="231" spans="1:5" x14ac:dyDescent="0.3">
      <c r="A231" t="s">
        <v>232</v>
      </c>
      <c r="B231">
        <v>230468530.61548322</v>
      </c>
      <c r="C231">
        <v>323223840</v>
      </c>
      <c r="D231">
        <v>92755309.384516776</v>
      </c>
      <c r="E231" s="2">
        <f t="shared" si="3"/>
        <v>28.696926991683775</v>
      </c>
    </row>
    <row r="232" spans="1:5" x14ac:dyDescent="0.3">
      <c r="A232" t="s">
        <v>233</v>
      </c>
      <c r="B232">
        <v>113446749.5904166</v>
      </c>
      <c r="C232">
        <v>109627144</v>
      </c>
      <c r="D232">
        <v>3819605.5904165953</v>
      </c>
      <c r="E232" s="2">
        <f t="shared" si="3"/>
        <v>3.4841786906503698</v>
      </c>
    </row>
    <row r="233" spans="1:5" x14ac:dyDescent="0.3">
      <c r="A233" t="s">
        <v>234</v>
      </c>
      <c r="B233">
        <v>449690191.77892673</v>
      </c>
      <c r="C233">
        <v>452321935</v>
      </c>
      <c r="D233">
        <v>2631743.2210732698</v>
      </c>
      <c r="E233" s="2">
        <f t="shared" si="3"/>
        <v>0.58182966985080431</v>
      </c>
    </row>
    <row r="234" spans="1:5" x14ac:dyDescent="0.3">
      <c r="A234" t="s">
        <v>235</v>
      </c>
      <c r="B234">
        <v>329676029.82691675</v>
      </c>
      <c r="C234">
        <v>291359302</v>
      </c>
      <c r="D234">
        <v>38316727.826916754</v>
      </c>
      <c r="E234" s="2">
        <f t="shared" si="3"/>
        <v>13.151022659615224</v>
      </c>
    </row>
    <row r="235" spans="1:5" x14ac:dyDescent="0.3">
      <c r="A235" t="s">
        <v>236</v>
      </c>
      <c r="B235">
        <v>1006972558.3640335</v>
      </c>
      <c r="C235">
        <v>730953137</v>
      </c>
      <c r="D235">
        <v>276019421.36403346</v>
      </c>
      <c r="E235" s="2">
        <f t="shared" si="3"/>
        <v>37.761575591135802</v>
      </c>
    </row>
    <row r="236" spans="1:5" x14ac:dyDescent="0.3">
      <c r="A236" t="s">
        <v>237</v>
      </c>
      <c r="B236">
        <v>423137928.58790791</v>
      </c>
      <c r="C236">
        <v>418725017</v>
      </c>
      <c r="D236">
        <v>4412911.5879079103</v>
      </c>
      <c r="E236" s="2">
        <f t="shared" si="3"/>
        <v>1.0538925091041098</v>
      </c>
    </row>
    <row r="237" spans="1:5" x14ac:dyDescent="0.3">
      <c r="A237" t="s">
        <v>238</v>
      </c>
      <c r="B237">
        <v>184021430.88207781</v>
      </c>
      <c r="C237">
        <v>203320768</v>
      </c>
      <c r="D237">
        <v>19299337.117922187</v>
      </c>
      <c r="E237" s="2">
        <f t="shared" si="3"/>
        <v>9.4920638495336522</v>
      </c>
    </row>
    <row r="238" spans="1:5" x14ac:dyDescent="0.3">
      <c r="A238" t="s">
        <v>239</v>
      </c>
      <c r="B238">
        <v>200084405.09775004</v>
      </c>
      <c r="C238">
        <v>205289754</v>
      </c>
      <c r="D238">
        <v>5205348.9022499621</v>
      </c>
      <c r="E238" s="2">
        <f t="shared" si="3"/>
        <v>2.5356106677637511</v>
      </c>
    </row>
    <row r="239" spans="1:5" x14ac:dyDescent="0.3">
      <c r="A239" t="s">
        <v>240</v>
      </c>
      <c r="B239">
        <v>190822861.67704758</v>
      </c>
      <c r="C239">
        <v>206107791</v>
      </c>
      <c r="D239">
        <v>15284929.32295242</v>
      </c>
      <c r="E239" s="2">
        <f t="shared" si="3"/>
        <v>7.4159881335841487</v>
      </c>
    </row>
    <row r="240" spans="1:5" x14ac:dyDescent="0.3">
      <c r="A240" t="s">
        <v>241</v>
      </c>
      <c r="B240">
        <v>425406566.43039292</v>
      </c>
      <c r="C240">
        <v>424616908</v>
      </c>
      <c r="D240">
        <v>789658.43039292097</v>
      </c>
      <c r="E240" s="2">
        <f t="shared" si="3"/>
        <v>0.18596961532038686</v>
      </c>
    </row>
    <row r="241" spans="1:5" x14ac:dyDescent="0.3">
      <c r="A241" t="s">
        <v>242</v>
      </c>
      <c r="B241">
        <v>425505741.48731083</v>
      </c>
      <c r="C241">
        <v>416963478</v>
      </c>
      <c r="D241">
        <v>8542263.4873108268</v>
      </c>
      <c r="E241" s="2">
        <f t="shared" si="3"/>
        <v>2.0486838627412896</v>
      </c>
    </row>
    <row r="242" spans="1:5" x14ac:dyDescent="0.3">
      <c r="A242" t="s">
        <v>243</v>
      </c>
      <c r="B242">
        <v>1244433050.6058331</v>
      </c>
      <c r="C242">
        <v>7935391012</v>
      </c>
      <c r="D242">
        <v>6690957961.3941669</v>
      </c>
      <c r="E242" s="2">
        <f t="shared" si="3"/>
        <v>84.317936586565352</v>
      </c>
    </row>
    <row r="243" spans="1:5" x14ac:dyDescent="0.3">
      <c r="A243" t="s">
        <v>244</v>
      </c>
      <c r="B243">
        <v>360142449.37759954</v>
      </c>
      <c r="C243">
        <v>350981070</v>
      </c>
      <c r="D243">
        <v>9161379.3775995374</v>
      </c>
      <c r="E243" s="2">
        <f t="shared" si="3"/>
        <v>2.6102203681809781</v>
      </c>
    </row>
    <row r="244" spans="1:5" x14ac:dyDescent="0.3">
      <c r="A244" t="s">
        <v>245</v>
      </c>
      <c r="B244">
        <v>422917475.93742323</v>
      </c>
      <c r="C244">
        <v>413300070</v>
      </c>
      <c r="D244">
        <v>9617405.9374232292</v>
      </c>
      <c r="E244" s="2">
        <f t="shared" si="3"/>
        <v>2.326979024567605</v>
      </c>
    </row>
    <row r="245" spans="1:5" x14ac:dyDescent="0.3">
      <c r="A245" t="s">
        <v>246</v>
      </c>
      <c r="B245">
        <v>84090380.299883336</v>
      </c>
      <c r="C245">
        <v>80520196</v>
      </c>
      <c r="D245">
        <v>3570184.2998833358</v>
      </c>
      <c r="E245" s="2">
        <f t="shared" si="3"/>
        <v>4.4338991672143173</v>
      </c>
    </row>
    <row r="246" spans="1:5" x14ac:dyDescent="0.3">
      <c r="A246" t="s">
        <v>247</v>
      </c>
      <c r="B246">
        <v>432351008.97136682</v>
      </c>
      <c r="C246">
        <v>440520852</v>
      </c>
      <c r="D246">
        <v>8169843.0286331773</v>
      </c>
      <c r="E246" s="2">
        <f t="shared" si="3"/>
        <v>1.8545871305617962</v>
      </c>
    </row>
    <row r="247" spans="1:5" x14ac:dyDescent="0.3">
      <c r="A247" t="s">
        <v>248</v>
      </c>
      <c r="B247">
        <v>97663562.621233329</v>
      </c>
      <c r="C247">
        <v>103611283</v>
      </c>
      <c r="D247">
        <v>5947720.3787666708</v>
      </c>
      <c r="E247" s="2">
        <f t="shared" si="3"/>
        <v>5.7404176519720069</v>
      </c>
    </row>
    <row r="248" spans="1:5" x14ac:dyDescent="0.3">
      <c r="A248" t="s">
        <v>249</v>
      </c>
      <c r="B248">
        <v>153051945.6965999</v>
      </c>
      <c r="C248">
        <v>139436024</v>
      </c>
      <c r="D248">
        <v>13615921.696599901</v>
      </c>
      <c r="E248" s="2">
        <f t="shared" si="3"/>
        <v>9.7649956632440276</v>
      </c>
    </row>
    <row r="249" spans="1:5" x14ac:dyDescent="0.3">
      <c r="A249" t="s">
        <v>250</v>
      </c>
      <c r="B249">
        <v>437946054.660267</v>
      </c>
      <c r="C249">
        <v>426137324</v>
      </c>
      <c r="D249">
        <v>11808730.660266995</v>
      </c>
      <c r="E249" s="2">
        <f t="shared" si="3"/>
        <v>2.7711092164897986</v>
      </c>
    </row>
    <row r="250" spans="1:5" x14ac:dyDescent="0.3">
      <c r="A250" t="s">
        <v>251</v>
      </c>
      <c r="B250">
        <v>433552500.22116375</v>
      </c>
      <c r="C250">
        <v>416171123</v>
      </c>
      <c r="D250">
        <v>17381377.22116375</v>
      </c>
      <c r="E250" s="2">
        <f t="shared" si="3"/>
        <v>4.1764976617956622</v>
      </c>
    </row>
    <row r="251" spans="1:5" x14ac:dyDescent="0.3">
      <c r="A251" t="s">
        <v>252</v>
      </c>
      <c r="B251">
        <v>368780420.94428313</v>
      </c>
      <c r="C251">
        <v>361204320</v>
      </c>
      <c r="D251">
        <v>7576100.9442831278</v>
      </c>
      <c r="E251" s="2">
        <f t="shared" si="3"/>
        <v>2.0974557957344273</v>
      </c>
    </row>
    <row r="252" spans="1:5" x14ac:dyDescent="0.3">
      <c r="A252" t="s">
        <v>253</v>
      </c>
      <c r="B252">
        <v>426510293.01765192</v>
      </c>
      <c r="C252">
        <v>427284540</v>
      </c>
      <c r="D252">
        <v>774246.98234808445</v>
      </c>
      <c r="E252" s="2">
        <f t="shared" si="3"/>
        <v>0.18120173089999569</v>
      </c>
    </row>
    <row r="253" spans="1:5" x14ac:dyDescent="0.3">
      <c r="A253" t="s">
        <v>254</v>
      </c>
      <c r="B253">
        <v>295702511.95578343</v>
      </c>
      <c r="C253">
        <v>288458104</v>
      </c>
      <c r="D253">
        <v>7244407.9557834268</v>
      </c>
      <c r="E253" s="2">
        <f t="shared" si="3"/>
        <v>2.5114246593617726</v>
      </c>
    </row>
    <row r="254" spans="1:5" x14ac:dyDescent="0.3">
      <c r="A254" t="s">
        <v>255</v>
      </c>
      <c r="B254">
        <v>437327068.9084546</v>
      </c>
      <c r="C254">
        <v>437544388</v>
      </c>
      <c r="D254">
        <v>217319.091545403</v>
      </c>
      <c r="E254" s="2">
        <f t="shared" si="3"/>
        <v>4.9667895990795574E-2</v>
      </c>
    </row>
    <row r="255" spans="1:5" x14ac:dyDescent="0.3">
      <c r="A255" t="s">
        <v>256</v>
      </c>
      <c r="B255">
        <v>308958276.97425014</v>
      </c>
      <c r="C255">
        <v>318077118</v>
      </c>
      <c r="D255">
        <v>9118841.0257498622</v>
      </c>
      <c r="E255" s="2">
        <f t="shared" si="3"/>
        <v>2.8668648292235415</v>
      </c>
    </row>
    <row r="256" spans="1:5" x14ac:dyDescent="0.3">
      <c r="A256" t="s">
        <v>257</v>
      </c>
      <c r="B256">
        <v>446891808.34608328</v>
      </c>
      <c r="C256">
        <v>432619614</v>
      </c>
      <c r="D256">
        <v>14272194.346083283</v>
      </c>
      <c r="E256" s="2">
        <f t="shared" si="3"/>
        <v>3.2990169387195847</v>
      </c>
    </row>
    <row r="257" spans="1:5" x14ac:dyDescent="0.3">
      <c r="A257" t="s">
        <v>258</v>
      </c>
      <c r="B257">
        <v>296905412.13418323</v>
      </c>
      <c r="C257">
        <v>295094566</v>
      </c>
      <c r="D257">
        <v>1810846.134183228</v>
      </c>
      <c r="E257" s="2">
        <f t="shared" si="3"/>
        <v>0.61364943405404082</v>
      </c>
    </row>
    <row r="258" spans="1:5" x14ac:dyDescent="0.3">
      <c r="A258" t="s">
        <v>259</v>
      </c>
      <c r="B258">
        <v>92908668.048583373</v>
      </c>
      <c r="C258">
        <v>101603886</v>
      </c>
      <c r="D258">
        <v>8695217.9514166266</v>
      </c>
      <c r="E258" s="2">
        <f t="shared" ref="E258:E321" si="4">100*(D258/C258)</f>
        <v>8.5579580602031573</v>
      </c>
    </row>
    <row r="259" spans="1:5" x14ac:dyDescent="0.3">
      <c r="A259" t="s">
        <v>260</v>
      </c>
      <c r="B259">
        <v>433509872.32207453</v>
      </c>
      <c r="C259">
        <v>456007640</v>
      </c>
      <c r="D259">
        <v>22497767.677925467</v>
      </c>
      <c r="E259" s="2">
        <f t="shared" si="4"/>
        <v>4.933638321920542</v>
      </c>
    </row>
    <row r="260" spans="1:5" x14ac:dyDescent="0.3">
      <c r="A260" t="s">
        <v>261</v>
      </c>
      <c r="B260">
        <v>991478522.37963259</v>
      </c>
      <c r="C260">
        <v>1005550449</v>
      </c>
      <c r="D260">
        <v>14071926.620367408</v>
      </c>
      <c r="E260" s="2">
        <f t="shared" si="4"/>
        <v>1.3994252237032623</v>
      </c>
    </row>
    <row r="261" spans="1:5" x14ac:dyDescent="0.3">
      <c r="A261" t="s">
        <v>262</v>
      </c>
      <c r="B261">
        <v>427402130.48512518</v>
      </c>
      <c r="C261">
        <v>437087094</v>
      </c>
      <c r="D261">
        <v>9684963.5148748159</v>
      </c>
      <c r="E261" s="2">
        <f t="shared" si="4"/>
        <v>2.2157971827177345</v>
      </c>
    </row>
    <row r="262" spans="1:5" x14ac:dyDescent="0.3">
      <c r="A262" t="s">
        <v>263</v>
      </c>
      <c r="B262">
        <v>454797620.21143907</v>
      </c>
      <c r="C262">
        <v>431715048</v>
      </c>
      <c r="D262">
        <v>23082572.211439073</v>
      </c>
      <c r="E262" s="2">
        <f t="shared" si="4"/>
        <v>5.346714764373715</v>
      </c>
    </row>
    <row r="263" spans="1:5" x14ac:dyDescent="0.3">
      <c r="A263" t="s">
        <v>264</v>
      </c>
      <c r="B263">
        <v>98070571.356161103</v>
      </c>
      <c r="C263">
        <v>109258493</v>
      </c>
      <c r="D263">
        <v>11187921.643838897</v>
      </c>
      <c r="E263" s="2">
        <f t="shared" si="4"/>
        <v>10.239864505397211</v>
      </c>
    </row>
    <row r="264" spans="1:5" x14ac:dyDescent="0.3">
      <c r="A264" t="s">
        <v>265</v>
      </c>
      <c r="B264">
        <v>134004802.99315007</v>
      </c>
      <c r="C264">
        <v>118529021</v>
      </c>
      <c r="D264">
        <v>15475781.99315007</v>
      </c>
      <c r="E264" s="2">
        <f t="shared" si="4"/>
        <v>13.056534056035163</v>
      </c>
    </row>
    <row r="265" spans="1:5" x14ac:dyDescent="0.3">
      <c r="A265" t="s">
        <v>266</v>
      </c>
      <c r="B265">
        <v>172751295.19461656</v>
      </c>
      <c r="C265">
        <v>162864873</v>
      </c>
      <c r="D265">
        <v>9886422.1946165562</v>
      </c>
      <c r="E265" s="2">
        <f t="shared" si="4"/>
        <v>6.0703219868759275</v>
      </c>
    </row>
    <row r="266" spans="1:5" x14ac:dyDescent="0.3">
      <c r="A266" t="s">
        <v>267</v>
      </c>
      <c r="B266">
        <v>461877839.48943311</v>
      </c>
      <c r="C266">
        <v>442174055</v>
      </c>
      <c r="D266">
        <v>19703784.48943311</v>
      </c>
      <c r="E266" s="2">
        <f t="shared" si="4"/>
        <v>4.4561150222694792</v>
      </c>
    </row>
    <row r="267" spans="1:5" x14ac:dyDescent="0.3">
      <c r="A267" t="s">
        <v>268</v>
      </c>
      <c r="B267">
        <v>425505741.48731083</v>
      </c>
      <c r="C267">
        <v>442409408</v>
      </c>
      <c r="D267">
        <v>16903666.512689173</v>
      </c>
      <c r="E267" s="2">
        <f t="shared" si="4"/>
        <v>3.8208198575852106</v>
      </c>
    </row>
    <row r="268" spans="1:5" x14ac:dyDescent="0.3">
      <c r="A268" t="s">
        <v>269</v>
      </c>
      <c r="B268">
        <v>641033863.27723289</v>
      </c>
      <c r="C268">
        <v>653813875</v>
      </c>
      <c r="D268">
        <v>12780011.722767115</v>
      </c>
      <c r="E268" s="2">
        <f t="shared" si="4"/>
        <v>1.9546865264624607</v>
      </c>
    </row>
    <row r="269" spans="1:5" x14ac:dyDescent="0.3">
      <c r="A269" t="s">
        <v>270</v>
      </c>
      <c r="B269">
        <v>211319703.77686656</v>
      </c>
      <c r="C269">
        <v>189296104</v>
      </c>
      <c r="D269">
        <v>22023599.776866555</v>
      </c>
      <c r="E269" s="2">
        <f t="shared" si="4"/>
        <v>11.634470710959036</v>
      </c>
    </row>
    <row r="270" spans="1:5" x14ac:dyDescent="0.3">
      <c r="A270" t="s">
        <v>271</v>
      </c>
      <c r="B270">
        <v>161047471.63328338</v>
      </c>
      <c r="C270">
        <v>163155497</v>
      </c>
      <c r="D270">
        <v>2108025.3667166233</v>
      </c>
      <c r="E270" s="2">
        <f t="shared" si="4"/>
        <v>1.2920345348318991</v>
      </c>
    </row>
    <row r="271" spans="1:5" x14ac:dyDescent="0.3">
      <c r="A271" t="s">
        <v>272</v>
      </c>
      <c r="B271">
        <v>429116316.39065969</v>
      </c>
      <c r="C271">
        <v>426674291</v>
      </c>
      <c r="D271">
        <v>2442025.3906596899</v>
      </c>
      <c r="E271" s="2">
        <f t="shared" si="4"/>
        <v>0.57233947349775749</v>
      </c>
    </row>
    <row r="272" spans="1:5" x14ac:dyDescent="0.3">
      <c r="A272" t="s">
        <v>273</v>
      </c>
      <c r="B272">
        <v>458013661.25000161</v>
      </c>
      <c r="C272">
        <v>419150731</v>
      </c>
      <c r="D272">
        <v>38862930.250001609</v>
      </c>
      <c r="E272" s="2">
        <f t="shared" si="4"/>
        <v>9.2718269051525546</v>
      </c>
    </row>
    <row r="273" spans="1:5" x14ac:dyDescent="0.3">
      <c r="A273" t="s">
        <v>274</v>
      </c>
      <c r="B273">
        <v>408649447.78715003</v>
      </c>
      <c r="C273">
        <v>404666826</v>
      </c>
      <c r="D273">
        <v>3982621.7871500254</v>
      </c>
      <c r="E273" s="2">
        <f t="shared" si="4"/>
        <v>0.98417303600518646</v>
      </c>
    </row>
    <row r="274" spans="1:5" x14ac:dyDescent="0.3">
      <c r="A274" t="s">
        <v>275</v>
      </c>
      <c r="B274">
        <v>129233816.10133985</v>
      </c>
      <c r="C274">
        <v>127869443</v>
      </c>
      <c r="D274">
        <v>1364373.1013398468</v>
      </c>
      <c r="E274" s="2">
        <f t="shared" si="4"/>
        <v>1.0670048053152519</v>
      </c>
    </row>
    <row r="275" spans="1:5" x14ac:dyDescent="0.3">
      <c r="A275" t="s">
        <v>276</v>
      </c>
      <c r="B275">
        <v>312005382.27748322</v>
      </c>
      <c r="C275">
        <v>300098090</v>
      </c>
      <c r="D275">
        <v>11907292.277483225</v>
      </c>
      <c r="E275" s="2">
        <f t="shared" si="4"/>
        <v>3.9678000874591453</v>
      </c>
    </row>
    <row r="276" spans="1:5" x14ac:dyDescent="0.3">
      <c r="A276" t="s">
        <v>277</v>
      </c>
      <c r="B276">
        <v>453725407.43689591</v>
      </c>
      <c r="C276">
        <v>438153167</v>
      </c>
      <c r="D276">
        <v>15572240.436895907</v>
      </c>
      <c r="E276" s="2">
        <f t="shared" si="4"/>
        <v>3.5540631929053039</v>
      </c>
    </row>
    <row r="277" spans="1:5" x14ac:dyDescent="0.3">
      <c r="A277" t="s">
        <v>278</v>
      </c>
      <c r="B277">
        <v>192625688.14354974</v>
      </c>
      <c r="C277">
        <v>193358300</v>
      </c>
      <c r="D277">
        <v>732611.85645025969</v>
      </c>
      <c r="E277" s="2">
        <f t="shared" si="4"/>
        <v>0.37888823828625912</v>
      </c>
    </row>
    <row r="278" spans="1:5" x14ac:dyDescent="0.3">
      <c r="A278" t="s">
        <v>279</v>
      </c>
      <c r="B278">
        <v>190505166.52974275</v>
      </c>
      <c r="C278">
        <v>183307458</v>
      </c>
      <c r="D278">
        <v>7197708.5297427475</v>
      </c>
      <c r="E278" s="2">
        <f t="shared" si="4"/>
        <v>3.9265770243471207</v>
      </c>
    </row>
    <row r="279" spans="1:5" x14ac:dyDescent="0.3">
      <c r="A279" t="s">
        <v>280</v>
      </c>
      <c r="B279">
        <v>408637134.02395004</v>
      </c>
      <c r="C279">
        <v>409125454</v>
      </c>
      <c r="D279">
        <v>488319.97604995966</v>
      </c>
      <c r="E279" s="2">
        <f t="shared" si="4"/>
        <v>0.11935702637801647</v>
      </c>
    </row>
    <row r="280" spans="1:5" x14ac:dyDescent="0.3">
      <c r="A280" t="s">
        <v>281</v>
      </c>
      <c r="B280">
        <v>430977388.47267091</v>
      </c>
      <c r="C280">
        <v>451360133</v>
      </c>
      <c r="D280">
        <v>20382744.527329087</v>
      </c>
      <c r="E280" s="2">
        <f t="shared" si="4"/>
        <v>4.5158495483093732</v>
      </c>
    </row>
    <row r="281" spans="1:5" x14ac:dyDescent="0.3">
      <c r="A281" t="s">
        <v>282</v>
      </c>
      <c r="B281">
        <v>155569613.34014997</v>
      </c>
      <c r="C281">
        <v>157821321</v>
      </c>
      <c r="D281">
        <v>2251707.6598500311</v>
      </c>
      <c r="E281" s="2">
        <f t="shared" si="4"/>
        <v>1.4267449072042879</v>
      </c>
    </row>
    <row r="282" spans="1:5" x14ac:dyDescent="0.3">
      <c r="A282" t="s">
        <v>283</v>
      </c>
      <c r="B282">
        <v>1089675753.8013995</v>
      </c>
      <c r="C282">
        <v>1098733947</v>
      </c>
      <c r="D282">
        <v>9058193.1986005306</v>
      </c>
      <c r="E282" s="2">
        <f t="shared" si="4"/>
        <v>0.82442098228903915</v>
      </c>
    </row>
    <row r="283" spans="1:5" x14ac:dyDescent="0.3">
      <c r="A283" t="s">
        <v>284</v>
      </c>
      <c r="B283">
        <v>440086586.72233319</v>
      </c>
      <c r="C283">
        <v>441692633</v>
      </c>
      <c r="D283">
        <v>1606046.2776668072</v>
      </c>
      <c r="E283" s="2">
        <f t="shared" si="4"/>
        <v>0.36361174211995678</v>
      </c>
    </row>
    <row r="284" spans="1:5" x14ac:dyDescent="0.3">
      <c r="A284" t="s">
        <v>285</v>
      </c>
      <c r="B284">
        <v>449973964.72767115</v>
      </c>
      <c r="C284">
        <v>435838156</v>
      </c>
      <c r="D284">
        <v>14135808.727671146</v>
      </c>
      <c r="E284" s="2">
        <f t="shared" si="4"/>
        <v>3.2433619069531732</v>
      </c>
    </row>
    <row r="285" spans="1:5" x14ac:dyDescent="0.3">
      <c r="A285" t="s">
        <v>286</v>
      </c>
      <c r="B285">
        <v>450082614.39138782</v>
      </c>
      <c r="C285">
        <v>441121639</v>
      </c>
      <c r="D285">
        <v>8960975.3913878202</v>
      </c>
      <c r="E285" s="2">
        <f t="shared" si="4"/>
        <v>2.0314068953184634</v>
      </c>
    </row>
    <row r="286" spans="1:5" x14ac:dyDescent="0.3">
      <c r="A286" t="s">
        <v>287</v>
      </c>
      <c r="B286">
        <v>198215659.72685027</v>
      </c>
      <c r="C286">
        <v>208447528</v>
      </c>
      <c r="D286">
        <v>10231868.273149729</v>
      </c>
      <c r="E286" s="2">
        <f t="shared" si="4"/>
        <v>4.9086061952002273</v>
      </c>
    </row>
    <row r="287" spans="1:5" x14ac:dyDescent="0.3">
      <c r="A287" t="s">
        <v>288</v>
      </c>
      <c r="B287">
        <v>399789531.98054761</v>
      </c>
      <c r="C287">
        <v>430096103</v>
      </c>
      <c r="D287">
        <v>30306571.019452393</v>
      </c>
      <c r="E287" s="2">
        <f t="shared" si="4"/>
        <v>7.0464649198303464</v>
      </c>
    </row>
    <row r="288" spans="1:5" x14ac:dyDescent="0.3">
      <c r="A288" t="s">
        <v>289</v>
      </c>
      <c r="B288">
        <v>153222449.0658001</v>
      </c>
      <c r="C288">
        <v>157064988</v>
      </c>
      <c r="D288">
        <v>3842538.9341998994</v>
      </c>
      <c r="E288" s="2">
        <f t="shared" si="4"/>
        <v>2.4464643477385932</v>
      </c>
    </row>
    <row r="289" spans="1:5" x14ac:dyDescent="0.3">
      <c r="A289" t="s">
        <v>290</v>
      </c>
      <c r="B289">
        <v>218323566.29948327</v>
      </c>
      <c r="C289">
        <v>211281100</v>
      </c>
      <c r="D289">
        <v>7042466.2994832695</v>
      </c>
      <c r="E289" s="2">
        <f t="shared" si="4"/>
        <v>3.333221144476846</v>
      </c>
    </row>
    <row r="290" spans="1:5" x14ac:dyDescent="0.3">
      <c r="A290" t="s">
        <v>291</v>
      </c>
      <c r="B290">
        <v>852282962.59898257</v>
      </c>
      <c r="C290">
        <v>830059879</v>
      </c>
      <c r="D290">
        <v>22223083.598982573</v>
      </c>
      <c r="E290" s="2">
        <f t="shared" si="4"/>
        <v>2.6772868031828549</v>
      </c>
    </row>
    <row r="291" spans="1:5" x14ac:dyDescent="0.3">
      <c r="A291" t="s">
        <v>292</v>
      </c>
      <c r="B291">
        <v>309085052.43189985</v>
      </c>
      <c r="C291">
        <v>302996649</v>
      </c>
      <c r="D291">
        <v>6088403.4318998456</v>
      </c>
      <c r="E291" s="2">
        <f t="shared" si="4"/>
        <v>2.0093962926632387</v>
      </c>
    </row>
    <row r="292" spans="1:5" x14ac:dyDescent="0.3">
      <c r="A292" t="s">
        <v>293</v>
      </c>
      <c r="B292">
        <v>422670049.64276677</v>
      </c>
      <c r="C292">
        <v>422699956</v>
      </c>
      <c r="D292">
        <v>29906.357233226299</v>
      </c>
      <c r="E292" s="2">
        <f t="shared" si="4"/>
        <v>7.0750793343414267E-3</v>
      </c>
    </row>
    <row r="293" spans="1:5" x14ac:dyDescent="0.3">
      <c r="A293" t="s">
        <v>294</v>
      </c>
      <c r="B293">
        <v>458998075.25374871</v>
      </c>
      <c r="C293">
        <v>469110984</v>
      </c>
      <c r="D293">
        <v>10112908.746251285</v>
      </c>
      <c r="E293" s="2">
        <f t="shared" si="4"/>
        <v>2.1557603831871233</v>
      </c>
    </row>
    <row r="294" spans="1:5" x14ac:dyDescent="0.3">
      <c r="A294" t="s">
        <v>295</v>
      </c>
      <c r="B294">
        <v>430701397.75683415</v>
      </c>
      <c r="C294">
        <v>412210267</v>
      </c>
      <c r="D294">
        <v>18491130.756834149</v>
      </c>
      <c r="E294" s="2">
        <f t="shared" si="4"/>
        <v>4.4858491496123145</v>
      </c>
    </row>
    <row r="295" spans="1:5" x14ac:dyDescent="0.3">
      <c r="A295" t="s">
        <v>296</v>
      </c>
      <c r="B295">
        <v>104385995.72721662</v>
      </c>
      <c r="C295">
        <v>102863710</v>
      </c>
      <c r="D295">
        <v>1522285.7272166163</v>
      </c>
      <c r="E295" s="2">
        <f t="shared" si="4"/>
        <v>1.4799055247148059</v>
      </c>
    </row>
    <row r="296" spans="1:5" x14ac:dyDescent="0.3">
      <c r="A296" t="s">
        <v>297</v>
      </c>
      <c r="B296">
        <v>647886650.47109997</v>
      </c>
      <c r="C296">
        <v>697204467</v>
      </c>
      <c r="D296">
        <v>49317816.528900027</v>
      </c>
      <c r="E296" s="2">
        <f t="shared" si="4"/>
        <v>7.0736518285818768</v>
      </c>
    </row>
    <row r="297" spans="1:5" x14ac:dyDescent="0.3">
      <c r="A297" t="s">
        <v>298</v>
      </c>
      <c r="B297">
        <v>166612904.37595007</v>
      </c>
      <c r="C297">
        <v>174339124</v>
      </c>
      <c r="D297">
        <v>7726219.6240499318</v>
      </c>
      <c r="E297" s="2">
        <f t="shared" si="4"/>
        <v>4.4317187368969062</v>
      </c>
    </row>
    <row r="298" spans="1:5" x14ac:dyDescent="0.3">
      <c r="A298" t="s">
        <v>299</v>
      </c>
      <c r="B298">
        <v>908270827.7989167</v>
      </c>
      <c r="C298">
        <v>907958187</v>
      </c>
      <c r="D298">
        <v>312640.7989166975</v>
      </c>
      <c r="E298" s="2">
        <f t="shared" si="4"/>
        <v>3.4433391690612901E-2</v>
      </c>
    </row>
    <row r="299" spans="1:5" x14ac:dyDescent="0.3">
      <c r="A299" t="s">
        <v>300</v>
      </c>
      <c r="B299">
        <v>445425457.96951693</v>
      </c>
      <c r="C299">
        <v>437278482</v>
      </c>
      <c r="D299">
        <v>8146975.969516933</v>
      </c>
      <c r="E299" s="2">
        <f t="shared" si="4"/>
        <v>1.8631092781549068</v>
      </c>
    </row>
    <row r="300" spans="1:5" x14ac:dyDescent="0.3">
      <c r="A300" t="s">
        <v>301</v>
      </c>
      <c r="B300">
        <v>344621645.44034976</v>
      </c>
      <c r="C300">
        <v>344260817</v>
      </c>
      <c r="D300">
        <v>360828.44034975767</v>
      </c>
      <c r="E300" s="2">
        <f t="shared" si="4"/>
        <v>0.10481252077832537</v>
      </c>
    </row>
    <row r="301" spans="1:5" x14ac:dyDescent="0.3">
      <c r="A301" t="s">
        <v>302</v>
      </c>
      <c r="B301">
        <v>83343087.097083256</v>
      </c>
      <c r="C301">
        <v>90255422</v>
      </c>
      <c r="D301">
        <v>6912334.9029167444</v>
      </c>
      <c r="E301" s="2">
        <f t="shared" si="4"/>
        <v>7.6586367331114404</v>
      </c>
    </row>
    <row r="302" spans="1:5" x14ac:dyDescent="0.3">
      <c r="A302" t="s">
        <v>303</v>
      </c>
      <c r="B302">
        <v>73686021.370556399</v>
      </c>
      <c r="C302">
        <v>73716964</v>
      </c>
      <c r="D302">
        <v>30942.629443600774</v>
      </c>
      <c r="E302" s="2">
        <f t="shared" si="4"/>
        <v>4.1974910203302428E-2</v>
      </c>
    </row>
    <row r="303" spans="1:5" x14ac:dyDescent="0.3">
      <c r="A303" t="s">
        <v>304</v>
      </c>
      <c r="B303">
        <v>223492325.12626672</v>
      </c>
      <c r="C303">
        <v>234787726</v>
      </c>
      <c r="D303">
        <v>11295400.873733282</v>
      </c>
      <c r="E303" s="2">
        <f t="shared" si="4"/>
        <v>4.8108992178463721</v>
      </c>
    </row>
    <row r="304" spans="1:5" x14ac:dyDescent="0.3">
      <c r="A304" t="s">
        <v>305</v>
      </c>
      <c r="B304">
        <v>92533465.089792728</v>
      </c>
      <c r="C304">
        <v>100635474</v>
      </c>
      <c r="D304">
        <v>8102008.9102072716</v>
      </c>
      <c r="E304" s="2">
        <f t="shared" si="4"/>
        <v>8.0508478652440907</v>
      </c>
    </row>
    <row r="305" spans="1:5" x14ac:dyDescent="0.3">
      <c r="A305" t="s">
        <v>306</v>
      </c>
      <c r="B305">
        <v>310823428.47679961</v>
      </c>
      <c r="C305">
        <v>344785574</v>
      </c>
      <c r="D305">
        <v>33962145.523200393</v>
      </c>
      <c r="E305" s="2">
        <f t="shared" si="4"/>
        <v>9.8502223075030368</v>
      </c>
    </row>
    <row r="306" spans="1:5" x14ac:dyDescent="0.3">
      <c r="A306" t="s">
        <v>307</v>
      </c>
      <c r="B306">
        <v>449690191.77892673</v>
      </c>
      <c r="C306">
        <v>470047904</v>
      </c>
      <c r="D306">
        <v>20357712.22107327</v>
      </c>
      <c r="E306" s="2">
        <f t="shared" si="4"/>
        <v>4.3309867032346707</v>
      </c>
    </row>
    <row r="307" spans="1:5" x14ac:dyDescent="0.3">
      <c r="A307" t="s">
        <v>308</v>
      </c>
      <c r="B307">
        <v>446738173.92569309</v>
      </c>
      <c r="C307">
        <v>453629934</v>
      </c>
      <c r="D307">
        <v>6891760.0743069053</v>
      </c>
      <c r="E307" s="2">
        <f t="shared" si="4"/>
        <v>1.5192472008046334</v>
      </c>
    </row>
    <row r="308" spans="1:5" x14ac:dyDescent="0.3">
      <c r="A308" t="s">
        <v>309</v>
      </c>
      <c r="B308">
        <v>324162819.40456665</v>
      </c>
      <c r="C308">
        <v>346505760</v>
      </c>
      <c r="D308">
        <v>22342940.595433354</v>
      </c>
      <c r="E308" s="2">
        <f t="shared" si="4"/>
        <v>6.4480719152932267</v>
      </c>
    </row>
    <row r="309" spans="1:5" x14ac:dyDescent="0.3">
      <c r="A309" t="s">
        <v>310</v>
      </c>
      <c r="B309">
        <v>160153282.47526658</v>
      </c>
      <c r="C309">
        <v>150027601</v>
      </c>
      <c r="D309">
        <v>10125681.475266576</v>
      </c>
      <c r="E309" s="2">
        <f t="shared" si="4"/>
        <v>6.7492124167649497</v>
      </c>
    </row>
    <row r="310" spans="1:5" x14ac:dyDescent="0.3">
      <c r="A310" t="s">
        <v>311</v>
      </c>
      <c r="B310">
        <v>110306166.29931669</v>
      </c>
      <c r="C310">
        <v>87364185</v>
      </c>
      <c r="D310">
        <v>22941981.299316689</v>
      </c>
      <c r="E310" s="2">
        <f t="shared" si="4"/>
        <v>26.260167480892417</v>
      </c>
    </row>
    <row r="311" spans="1:5" x14ac:dyDescent="0.3">
      <c r="A311" t="s">
        <v>312</v>
      </c>
      <c r="B311">
        <v>110102996.64741059</v>
      </c>
      <c r="C311">
        <v>105514774</v>
      </c>
      <c r="D311">
        <v>4588222.6474105865</v>
      </c>
      <c r="E311" s="2">
        <f t="shared" si="4"/>
        <v>4.3484172627906936</v>
      </c>
    </row>
    <row r="312" spans="1:5" x14ac:dyDescent="0.3">
      <c r="A312" t="s">
        <v>313</v>
      </c>
      <c r="B312">
        <v>322902870.32356685</v>
      </c>
      <c r="C312">
        <v>325097662</v>
      </c>
      <c r="D312">
        <v>2194791.676433146</v>
      </c>
      <c r="E312" s="2">
        <f t="shared" si="4"/>
        <v>0.6751176440122002</v>
      </c>
    </row>
    <row r="313" spans="1:5" x14ac:dyDescent="0.3">
      <c r="A313" t="s">
        <v>314</v>
      </c>
      <c r="B313">
        <v>219857468.49306655</v>
      </c>
      <c r="C313">
        <v>227642538</v>
      </c>
      <c r="D313">
        <v>7785069.5069334507</v>
      </c>
      <c r="E313" s="2">
        <f t="shared" si="4"/>
        <v>3.4198658894470118</v>
      </c>
    </row>
    <row r="314" spans="1:5" x14ac:dyDescent="0.3">
      <c r="A314" t="s">
        <v>315</v>
      </c>
      <c r="B314">
        <v>418349286.4668619</v>
      </c>
      <c r="C314">
        <v>418524080</v>
      </c>
      <c r="D314">
        <v>174793.53313809633</v>
      </c>
      <c r="E314" s="2">
        <f t="shared" si="4"/>
        <v>4.1764271517685754E-2</v>
      </c>
    </row>
    <row r="315" spans="1:5" x14ac:dyDescent="0.3">
      <c r="A315" t="s">
        <v>316</v>
      </c>
      <c r="B315">
        <v>461877839.48943311</v>
      </c>
      <c r="C315">
        <v>430463568</v>
      </c>
      <c r="D315">
        <v>31414271.48943311</v>
      </c>
      <c r="E315" s="2">
        <f t="shared" si="4"/>
        <v>7.2977770535584812</v>
      </c>
    </row>
    <row r="316" spans="1:5" x14ac:dyDescent="0.3">
      <c r="A316" t="s">
        <v>317</v>
      </c>
      <c r="B316">
        <v>434510786.45797741</v>
      </c>
      <c r="C316">
        <v>416998808</v>
      </c>
      <c r="D316">
        <v>17511978.457977414</v>
      </c>
      <c r="E316" s="2">
        <f t="shared" si="4"/>
        <v>4.1995272221443409</v>
      </c>
    </row>
    <row r="317" spans="1:5" x14ac:dyDescent="0.3">
      <c r="A317" t="s">
        <v>318</v>
      </c>
      <c r="B317">
        <v>421744671.02287221</v>
      </c>
      <c r="C317">
        <v>422712000</v>
      </c>
      <c r="D317">
        <v>967328.97712779045</v>
      </c>
      <c r="E317" s="2">
        <f t="shared" si="4"/>
        <v>0.22883877844201028</v>
      </c>
    </row>
    <row r="318" spans="1:5" x14ac:dyDescent="0.3">
      <c r="A318" t="s">
        <v>319</v>
      </c>
      <c r="B318">
        <v>886682401.03581715</v>
      </c>
      <c r="C318">
        <v>854068564</v>
      </c>
      <c r="D318">
        <v>32613837.035817146</v>
      </c>
      <c r="E318" s="2">
        <f t="shared" si="4"/>
        <v>3.8186438900258066</v>
      </c>
    </row>
    <row r="319" spans="1:5" x14ac:dyDescent="0.3">
      <c r="A319" t="s">
        <v>320</v>
      </c>
      <c r="B319">
        <v>214942587.5469667</v>
      </c>
      <c r="C319">
        <v>216387637</v>
      </c>
      <c r="D319">
        <v>1445049.4530332983</v>
      </c>
      <c r="E319" s="2">
        <f t="shared" si="4"/>
        <v>0.66780592138602546</v>
      </c>
    </row>
    <row r="320" spans="1:5" x14ac:dyDescent="0.3">
      <c r="A320" t="s">
        <v>321</v>
      </c>
      <c r="B320">
        <v>427602481.35816532</v>
      </c>
      <c r="C320">
        <v>430257947</v>
      </c>
      <c r="D320">
        <v>2655465.6418346763</v>
      </c>
      <c r="E320" s="2">
        <f t="shared" si="4"/>
        <v>0.61717991738446054</v>
      </c>
    </row>
    <row r="321" spans="1:5" x14ac:dyDescent="0.3">
      <c r="A321" t="s">
        <v>322</v>
      </c>
      <c r="B321">
        <v>427602481.35816532</v>
      </c>
      <c r="C321">
        <v>427778859</v>
      </c>
      <c r="D321">
        <v>176377.64183467627</v>
      </c>
      <c r="E321" s="2">
        <f t="shared" si="4"/>
        <v>4.1231032839487813E-2</v>
      </c>
    </row>
    <row r="322" spans="1:5" x14ac:dyDescent="0.3">
      <c r="A322" t="s">
        <v>323</v>
      </c>
      <c r="B322">
        <v>314642852.03074998</v>
      </c>
      <c r="C322">
        <v>287730387</v>
      </c>
      <c r="D322">
        <v>26912465.030749977</v>
      </c>
      <c r="E322" s="2">
        <f t="shared" ref="E322:E357" si="5">100*(D322/C322)</f>
        <v>9.3533621218637499</v>
      </c>
    </row>
    <row r="323" spans="1:5" x14ac:dyDescent="0.3">
      <c r="A323" t="s">
        <v>324</v>
      </c>
      <c r="B323">
        <v>861852365.48124921</v>
      </c>
      <c r="C323">
        <v>934873249</v>
      </c>
      <c r="D323">
        <v>73020883.518750787</v>
      </c>
      <c r="E323" s="2">
        <f t="shared" si="5"/>
        <v>7.8107790116851223</v>
      </c>
    </row>
    <row r="324" spans="1:5" x14ac:dyDescent="0.3">
      <c r="A324" t="s">
        <v>325</v>
      </c>
      <c r="B324">
        <v>762819150.96664965</v>
      </c>
      <c r="C324">
        <v>755218770</v>
      </c>
      <c r="D324">
        <v>7600380.9666496515</v>
      </c>
      <c r="E324" s="2">
        <f t="shared" si="5"/>
        <v>1.0063813650513018</v>
      </c>
    </row>
    <row r="325" spans="1:5" x14ac:dyDescent="0.3">
      <c r="A325" t="s">
        <v>326</v>
      </c>
      <c r="B325">
        <v>793046095.85903299</v>
      </c>
      <c r="C325">
        <v>826226851</v>
      </c>
      <c r="D325">
        <v>33180755.140967011</v>
      </c>
      <c r="E325" s="2">
        <f t="shared" si="5"/>
        <v>4.0159376448257085</v>
      </c>
    </row>
    <row r="326" spans="1:5" x14ac:dyDescent="0.3">
      <c r="A326" t="s">
        <v>327</v>
      </c>
      <c r="B326">
        <v>871229381.96204865</v>
      </c>
      <c r="C326">
        <v>842256805</v>
      </c>
      <c r="D326">
        <v>28972576.96204865</v>
      </c>
      <c r="E326" s="2">
        <f t="shared" si="5"/>
        <v>3.4398744884048336</v>
      </c>
    </row>
    <row r="327" spans="1:5" x14ac:dyDescent="0.3">
      <c r="A327" t="s">
        <v>328</v>
      </c>
      <c r="B327">
        <v>462628944.422867</v>
      </c>
      <c r="C327">
        <v>477068101</v>
      </c>
      <c r="D327">
        <v>14439156.577133</v>
      </c>
      <c r="E327" s="2">
        <f t="shared" si="5"/>
        <v>3.0266447383227995</v>
      </c>
    </row>
    <row r="328" spans="1:5" x14ac:dyDescent="0.3">
      <c r="A328" t="s">
        <v>329</v>
      </c>
      <c r="B328">
        <v>575155181.60324597</v>
      </c>
      <c r="C328">
        <v>579957368</v>
      </c>
      <c r="D328">
        <v>4802186.3967540264</v>
      </c>
      <c r="E328" s="2">
        <f t="shared" si="5"/>
        <v>0.82802403447593176</v>
      </c>
    </row>
    <row r="329" spans="1:5" x14ac:dyDescent="0.3">
      <c r="A329" t="s">
        <v>330</v>
      </c>
      <c r="B329">
        <v>535980041.64282918</v>
      </c>
      <c r="C329">
        <v>537820951</v>
      </c>
      <c r="D329">
        <v>1840909.3571708202</v>
      </c>
      <c r="E329" s="2">
        <f t="shared" si="5"/>
        <v>0.34229037633210768</v>
      </c>
    </row>
    <row r="330" spans="1:5" x14ac:dyDescent="0.3">
      <c r="A330" t="s">
        <v>331</v>
      </c>
      <c r="B330">
        <v>463322382.89389324</v>
      </c>
      <c r="C330">
        <v>514236959</v>
      </c>
      <c r="D330">
        <v>50914576.106106758</v>
      </c>
      <c r="E330" s="2">
        <f t="shared" si="5"/>
        <v>9.9009950986636017</v>
      </c>
    </row>
    <row r="331" spans="1:5" x14ac:dyDescent="0.3">
      <c r="A331" t="s">
        <v>332</v>
      </c>
      <c r="B331">
        <v>431286454.86925489</v>
      </c>
      <c r="C331">
        <v>422966639</v>
      </c>
      <c r="D331">
        <v>8319815.8692548871</v>
      </c>
      <c r="E331" s="2">
        <f t="shared" si="5"/>
        <v>1.9670146773100201</v>
      </c>
    </row>
    <row r="332" spans="1:5" x14ac:dyDescent="0.3">
      <c r="A332" t="s">
        <v>333</v>
      </c>
      <c r="B332">
        <v>462628944.422867</v>
      </c>
      <c r="C332">
        <v>488284102</v>
      </c>
      <c r="D332">
        <v>25655157.577133</v>
      </c>
      <c r="E332" s="2">
        <f t="shared" si="5"/>
        <v>5.2541455828789196</v>
      </c>
    </row>
    <row r="333" spans="1:5" x14ac:dyDescent="0.3">
      <c r="A333" t="s">
        <v>334</v>
      </c>
      <c r="B333">
        <v>729660272.70875001</v>
      </c>
      <c r="C333">
        <v>671290141</v>
      </c>
      <c r="D333">
        <v>58370131.70875001</v>
      </c>
      <c r="E333" s="2">
        <f t="shared" si="5"/>
        <v>8.6952165902210101</v>
      </c>
    </row>
    <row r="334" spans="1:5" x14ac:dyDescent="0.3">
      <c r="A334" t="s">
        <v>335</v>
      </c>
      <c r="B334">
        <v>740745917.09883273</v>
      </c>
      <c r="C334">
        <v>684797673</v>
      </c>
      <c r="D334">
        <v>55948244.098832726</v>
      </c>
      <c r="E334" s="2">
        <f t="shared" si="5"/>
        <v>8.1700400431753106</v>
      </c>
    </row>
    <row r="335" spans="1:5" x14ac:dyDescent="0.3">
      <c r="A335" t="s">
        <v>336</v>
      </c>
      <c r="B335">
        <v>719131118.24318349</v>
      </c>
      <c r="C335">
        <v>753860751</v>
      </c>
      <c r="D335">
        <v>34729632.756816506</v>
      </c>
      <c r="E335" s="2">
        <f t="shared" si="5"/>
        <v>4.6069028943007684</v>
      </c>
    </row>
    <row r="336" spans="1:5" x14ac:dyDescent="0.3">
      <c r="A336" t="s">
        <v>337</v>
      </c>
      <c r="B336">
        <v>741714732.02156603</v>
      </c>
      <c r="C336">
        <v>726868228</v>
      </c>
      <c r="D336">
        <v>14846504.021566033</v>
      </c>
      <c r="E336" s="2">
        <f t="shared" si="5"/>
        <v>2.0425303307611395</v>
      </c>
    </row>
    <row r="337" spans="1:5" x14ac:dyDescent="0.3">
      <c r="A337" t="s">
        <v>338</v>
      </c>
      <c r="B337">
        <v>778261287.92641616</v>
      </c>
      <c r="C337">
        <v>785140506</v>
      </c>
      <c r="D337">
        <v>6879218.0735838413</v>
      </c>
      <c r="E337" s="2">
        <f t="shared" si="5"/>
        <v>0.87617668697682005</v>
      </c>
    </row>
    <row r="338" spans="1:5" x14ac:dyDescent="0.3">
      <c r="A338" t="s">
        <v>339</v>
      </c>
      <c r="B338">
        <v>560833780.53478312</v>
      </c>
      <c r="C338">
        <v>568283789</v>
      </c>
      <c r="D338">
        <v>7450008.4652168751</v>
      </c>
      <c r="E338" s="2">
        <f t="shared" si="5"/>
        <v>1.3109662125549169</v>
      </c>
    </row>
    <row r="339" spans="1:5" x14ac:dyDescent="0.3">
      <c r="A339" t="s">
        <v>340</v>
      </c>
      <c r="B339">
        <v>856859574.82503295</v>
      </c>
      <c r="C339">
        <v>821987341</v>
      </c>
      <c r="D339">
        <v>34872233.825032949</v>
      </c>
      <c r="E339" s="2">
        <f t="shared" si="5"/>
        <v>4.2424295467383546</v>
      </c>
    </row>
    <row r="340" spans="1:5" x14ac:dyDescent="0.3">
      <c r="A340" t="s">
        <v>341</v>
      </c>
      <c r="B340">
        <v>732426025.98478293</v>
      </c>
      <c r="C340">
        <v>710873819</v>
      </c>
      <c r="D340">
        <v>21552206.984782934</v>
      </c>
      <c r="E340" s="2">
        <f t="shared" si="5"/>
        <v>3.0317907916626949</v>
      </c>
    </row>
    <row r="341" spans="1:5" x14ac:dyDescent="0.3">
      <c r="A341" t="s">
        <v>342</v>
      </c>
      <c r="B341">
        <v>770891948.87261653</v>
      </c>
      <c r="C341">
        <v>757327454</v>
      </c>
      <c r="D341">
        <v>13564494.872616529</v>
      </c>
      <c r="E341" s="2">
        <f t="shared" si="5"/>
        <v>1.7911003755340591</v>
      </c>
    </row>
    <row r="342" spans="1:5" x14ac:dyDescent="0.3">
      <c r="A342" t="s">
        <v>343</v>
      </c>
      <c r="B342">
        <v>686502064.89310026</v>
      </c>
      <c r="C342">
        <v>736611591</v>
      </c>
      <c r="D342">
        <v>50109526.106899738</v>
      </c>
      <c r="E342" s="2">
        <f t="shared" si="5"/>
        <v>6.8027067071905121</v>
      </c>
    </row>
    <row r="343" spans="1:5" x14ac:dyDescent="0.3">
      <c r="A343" t="s">
        <v>344</v>
      </c>
      <c r="B343">
        <v>619696861.08176672</v>
      </c>
      <c r="C343">
        <v>569081530</v>
      </c>
      <c r="D343">
        <v>50615331.081766725</v>
      </c>
      <c r="E343" s="2">
        <f t="shared" si="5"/>
        <v>8.8942143460123759</v>
      </c>
    </row>
    <row r="344" spans="1:5" x14ac:dyDescent="0.3">
      <c r="A344" t="s">
        <v>345</v>
      </c>
      <c r="B344">
        <v>838451948.6015321</v>
      </c>
      <c r="C344">
        <v>781306747</v>
      </c>
      <c r="D344">
        <v>57145201.601532102</v>
      </c>
      <c r="E344" s="2">
        <f t="shared" si="5"/>
        <v>7.3140545401602806</v>
      </c>
    </row>
    <row r="345" spans="1:5" x14ac:dyDescent="0.3">
      <c r="A345" t="s">
        <v>346</v>
      </c>
      <c r="B345">
        <v>723000172.80574894</v>
      </c>
      <c r="C345">
        <v>844744221</v>
      </c>
      <c r="D345">
        <v>121744048.19425106</v>
      </c>
      <c r="E345" s="2">
        <f t="shared" si="5"/>
        <v>14.411942120199608</v>
      </c>
    </row>
    <row r="346" spans="1:5" x14ac:dyDescent="0.3">
      <c r="A346" t="s">
        <v>347</v>
      </c>
      <c r="B346">
        <v>243425463.80838311</v>
      </c>
      <c r="C346">
        <v>287225356</v>
      </c>
      <c r="D346">
        <v>43799892.191616893</v>
      </c>
      <c r="E346" s="2">
        <f t="shared" si="5"/>
        <v>15.249312526438958</v>
      </c>
    </row>
    <row r="347" spans="1:5" x14ac:dyDescent="0.3">
      <c r="A347" t="s">
        <v>348</v>
      </c>
      <c r="B347">
        <v>186529991.63576663</v>
      </c>
      <c r="C347">
        <v>145569620</v>
      </c>
      <c r="D347">
        <v>40960371.635766625</v>
      </c>
      <c r="E347" s="2">
        <f t="shared" si="5"/>
        <v>28.137994476984019</v>
      </c>
    </row>
    <row r="348" spans="1:5" x14ac:dyDescent="0.3">
      <c r="A348" t="s">
        <v>349</v>
      </c>
      <c r="B348">
        <v>86163588.414388806</v>
      </c>
      <c r="C348">
        <v>81031313</v>
      </c>
      <c r="D348">
        <v>5132275.4143888056</v>
      </c>
      <c r="E348" s="2">
        <f t="shared" si="5"/>
        <v>6.3336940059070814</v>
      </c>
    </row>
    <row r="349" spans="1:5" x14ac:dyDescent="0.3">
      <c r="A349" t="s">
        <v>350</v>
      </c>
      <c r="B349">
        <v>233083316.53930447</v>
      </c>
      <c r="C349">
        <v>209585438</v>
      </c>
      <c r="D349">
        <v>23497878.539304465</v>
      </c>
      <c r="E349" s="2">
        <f t="shared" si="5"/>
        <v>11.211598841759447</v>
      </c>
    </row>
    <row r="350" spans="1:5" x14ac:dyDescent="0.3">
      <c r="A350" t="s">
        <v>351</v>
      </c>
      <c r="B350">
        <v>63925933.090845741</v>
      </c>
      <c r="C350">
        <v>70424899</v>
      </c>
      <c r="D350">
        <v>6498965.9091542587</v>
      </c>
      <c r="E350" s="2">
        <f t="shared" si="5"/>
        <v>9.2282218383504659</v>
      </c>
    </row>
    <row r="351" spans="1:5" x14ac:dyDescent="0.3">
      <c r="A351" t="s">
        <v>352</v>
      </c>
      <c r="B351">
        <v>64903776.113209426</v>
      </c>
      <c r="C351">
        <v>60484861</v>
      </c>
      <c r="D351">
        <v>4418915.1132094264</v>
      </c>
      <c r="E351" s="2">
        <f t="shared" si="5"/>
        <v>7.305820068280271</v>
      </c>
    </row>
    <row r="352" spans="1:5" x14ac:dyDescent="0.3">
      <c r="A352" t="s">
        <v>353</v>
      </c>
      <c r="B352">
        <v>64927785.649862684</v>
      </c>
      <c r="C352">
        <v>62170270</v>
      </c>
      <c r="D352">
        <v>2757515.6498626843</v>
      </c>
      <c r="E352" s="2">
        <f t="shared" si="5"/>
        <v>4.4354249223345565</v>
      </c>
    </row>
    <row r="353" spans="1:5" x14ac:dyDescent="0.3">
      <c r="A353" t="s">
        <v>354</v>
      </c>
      <c r="B353">
        <v>417699405.38693327</v>
      </c>
      <c r="C353">
        <v>277886013</v>
      </c>
      <c r="D353">
        <v>139813392.38693327</v>
      </c>
      <c r="E353" s="2">
        <f t="shared" si="5"/>
        <v>50.313216875342789</v>
      </c>
    </row>
    <row r="354" spans="1:5" x14ac:dyDescent="0.3">
      <c r="A354" t="s">
        <v>355</v>
      </c>
      <c r="B354">
        <v>198020336.47046655</v>
      </c>
      <c r="C354">
        <v>185888093</v>
      </c>
      <c r="D354">
        <v>12132243.470466554</v>
      </c>
      <c r="E354" s="2">
        <f t="shared" si="5"/>
        <v>6.5266382987029488</v>
      </c>
    </row>
    <row r="355" spans="1:5" x14ac:dyDescent="0.3">
      <c r="A355" t="s">
        <v>356</v>
      </c>
      <c r="B355">
        <v>1162655460.8055995</v>
      </c>
      <c r="C355">
        <v>1166831339</v>
      </c>
      <c r="D355">
        <v>4175878.1944005489</v>
      </c>
      <c r="E355" s="2">
        <f t="shared" si="5"/>
        <v>0.35788190245038909</v>
      </c>
    </row>
    <row r="356" spans="1:5" x14ac:dyDescent="0.3">
      <c r="A356" t="s">
        <v>357</v>
      </c>
      <c r="B356">
        <v>75275600.102933317</v>
      </c>
      <c r="C356">
        <v>83006233</v>
      </c>
      <c r="D356">
        <v>7730632.8970666826</v>
      </c>
      <c r="E356" s="2">
        <f t="shared" si="5"/>
        <v>9.3133161422548625</v>
      </c>
    </row>
    <row r="357" spans="1:5" x14ac:dyDescent="0.3">
      <c r="A357" t="s">
        <v>358</v>
      </c>
      <c r="B357">
        <v>588275752.14314997</v>
      </c>
      <c r="C357">
        <v>518124572</v>
      </c>
      <c r="D357">
        <v>70151180.143149972</v>
      </c>
      <c r="E357" s="2">
        <f t="shared" si="5"/>
        <v>13.539442816302094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Isa Guclu</cp:lastModifiedBy>
  <dcterms:created xsi:type="dcterms:W3CDTF">2017-01-15T22:11:07Z</dcterms:created>
  <dcterms:modified xsi:type="dcterms:W3CDTF">2017-01-15T23:18:42Z</dcterms:modified>
</cp:coreProperties>
</file>