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Ext\WS-R\ABox\TrOWL_1941_FS\"/>
    </mc:Choice>
  </mc:AlternateContent>
  <bookViews>
    <workbookView xWindow="0" yWindow="408" windowWidth="12096" windowHeight="8868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H5" i="1" l="1"/>
  <c r="H4" i="1"/>
  <c r="H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2" i="1"/>
</calcChain>
</file>

<file path=xl/sharedStrings.xml><?xml version="1.0" encoding="utf-8"?>
<sst xmlns="http://schemas.openxmlformats.org/spreadsheetml/2006/main" count="389" uniqueCount="389">
  <si>
    <t>Predicted</t>
  </si>
  <si>
    <t>Actual</t>
  </si>
  <si>
    <t>Difference</t>
  </si>
  <si>
    <t>2</t>
  </si>
  <si>
    <t>9</t>
  </si>
  <si>
    <t>11</t>
  </si>
  <si>
    <t>13</t>
  </si>
  <si>
    <t>19</t>
  </si>
  <si>
    <t>21</t>
  </si>
  <si>
    <t>24</t>
  </si>
  <si>
    <t>30</t>
  </si>
  <si>
    <t>32</t>
  </si>
  <si>
    <t>37</t>
  </si>
  <si>
    <t>40</t>
  </si>
  <si>
    <t>44</t>
  </si>
  <si>
    <t>50</t>
  </si>
  <si>
    <t>55</t>
  </si>
  <si>
    <t>72</t>
  </si>
  <si>
    <t>79</t>
  </si>
  <si>
    <t>80</t>
  </si>
  <si>
    <t>87</t>
  </si>
  <si>
    <t>88</t>
  </si>
  <si>
    <t>92</t>
  </si>
  <si>
    <t>98</t>
  </si>
  <si>
    <t>99</t>
  </si>
  <si>
    <t>104</t>
  </si>
  <si>
    <t>112</t>
  </si>
  <si>
    <t>125</t>
  </si>
  <si>
    <t>126</t>
  </si>
  <si>
    <t>128</t>
  </si>
  <si>
    <t>130</t>
  </si>
  <si>
    <t>133</t>
  </si>
  <si>
    <t>139</t>
  </si>
  <si>
    <t>140</t>
  </si>
  <si>
    <t>149</t>
  </si>
  <si>
    <t>155</t>
  </si>
  <si>
    <t>156</t>
  </si>
  <si>
    <t>159</t>
  </si>
  <si>
    <t>160</t>
  </si>
  <si>
    <t>167</t>
  </si>
  <si>
    <t>173</t>
  </si>
  <si>
    <t>179</t>
  </si>
  <si>
    <t>184</t>
  </si>
  <si>
    <t>187</t>
  </si>
  <si>
    <t>191</t>
  </si>
  <si>
    <t>192</t>
  </si>
  <si>
    <t>202</t>
  </si>
  <si>
    <t>209</t>
  </si>
  <si>
    <t>210</t>
  </si>
  <si>
    <t>218</t>
  </si>
  <si>
    <t>219</t>
  </si>
  <si>
    <t>228</t>
  </si>
  <si>
    <t>243</t>
  </si>
  <si>
    <t>247</t>
  </si>
  <si>
    <t>248</t>
  </si>
  <si>
    <t>252</t>
  </si>
  <si>
    <t>254</t>
  </si>
  <si>
    <t>258</t>
  </si>
  <si>
    <t>263</t>
  </si>
  <si>
    <t>265</t>
  </si>
  <si>
    <t>274</t>
  </si>
  <si>
    <t>280</t>
  </si>
  <si>
    <t>294</t>
  </si>
  <si>
    <t>297</t>
  </si>
  <si>
    <t>303</t>
  </si>
  <si>
    <t>304</t>
  </si>
  <si>
    <t>311</t>
  </si>
  <si>
    <t>314</t>
  </si>
  <si>
    <t>319</t>
  </si>
  <si>
    <t>329</t>
  </si>
  <si>
    <t>336</t>
  </si>
  <si>
    <t>337</t>
  </si>
  <si>
    <t>339</t>
  </si>
  <si>
    <t>344</t>
  </si>
  <si>
    <t>365</t>
  </si>
  <si>
    <t>375</t>
  </si>
  <si>
    <t>378</t>
  </si>
  <si>
    <t>380</t>
  </si>
  <si>
    <t>384</t>
  </si>
  <si>
    <t>386</t>
  </si>
  <si>
    <t>387</t>
  </si>
  <si>
    <t>388</t>
  </si>
  <si>
    <t>393</t>
  </si>
  <si>
    <t>396</t>
  </si>
  <si>
    <t>404</t>
  </si>
  <si>
    <t>407</t>
  </si>
  <si>
    <t>408</t>
  </si>
  <si>
    <t>426</t>
  </si>
  <si>
    <t>427</t>
  </si>
  <si>
    <t>450</t>
  </si>
  <si>
    <t>455</t>
  </si>
  <si>
    <t>467</t>
  </si>
  <si>
    <t>469</t>
  </si>
  <si>
    <t>471</t>
  </si>
  <si>
    <t>473</t>
  </si>
  <si>
    <t>475</t>
  </si>
  <si>
    <t>482</t>
  </si>
  <si>
    <t>483</t>
  </si>
  <si>
    <t>486</t>
  </si>
  <si>
    <t>491</t>
  </si>
  <si>
    <t>496</t>
  </si>
  <si>
    <t>498</t>
  </si>
  <si>
    <t>503</t>
  </si>
  <si>
    <t>505</t>
  </si>
  <si>
    <t>514</t>
  </si>
  <si>
    <t>520</t>
  </si>
  <si>
    <t>522</t>
  </si>
  <si>
    <t>527</t>
  </si>
  <si>
    <t>535</t>
  </si>
  <si>
    <t>539</t>
  </si>
  <si>
    <t>546</t>
  </si>
  <si>
    <t>548</t>
  </si>
  <si>
    <t>551</t>
  </si>
  <si>
    <t>552</t>
  </si>
  <si>
    <t>557</t>
  </si>
  <si>
    <t>560</t>
  </si>
  <si>
    <t>564</t>
  </si>
  <si>
    <t>567</t>
  </si>
  <si>
    <t>570</t>
  </si>
  <si>
    <t>573</t>
  </si>
  <si>
    <t>581</t>
  </si>
  <si>
    <t>589</t>
  </si>
  <si>
    <t>590</t>
  </si>
  <si>
    <t>592</t>
  </si>
  <si>
    <t>597</t>
  </si>
  <si>
    <t>598</t>
  </si>
  <si>
    <t>599</t>
  </si>
  <si>
    <t>601</t>
  </si>
  <si>
    <t>611</t>
  </si>
  <si>
    <t>615</t>
  </si>
  <si>
    <t>622</t>
  </si>
  <si>
    <t>625</t>
  </si>
  <si>
    <t>626</t>
  </si>
  <si>
    <t>634</t>
  </si>
  <si>
    <t>635</t>
  </si>
  <si>
    <t>636</t>
  </si>
  <si>
    <t>639</t>
  </si>
  <si>
    <t>658</t>
  </si>
  <si>
    <t>664</t>
  </si>
  <si>
    <t>666</t>
  </si>
  <si>
    <t>670</t>
  </si>
  <si>
    <t>681</t>
  </si>
  <si>
    <t>682</t>
  </si>
  <si>
    <t>685</t>
  </si>
  <si>
    <t>699</t>
  </si>
  <si>
    <t>709</t>
  </si>
  <si>
    <t>720</t>
  </si>
  <si>
    <t>723</t>
  </si>
  <si>
    <t>732</t>
  </si>
  <si>
    <t>734</t>
  </si>
  <si>
    <t>735</t>
  </si>
  <si>
    <t>737</t>
  </si>
  <si>
    <t>741</t>
  </si>
  <si>
    <t>747</t>
  </si>
  <si>
    <t>751</t>
  </si>
  <si>
    <t>755</t>
  </si>
  <si>
    <t>758</t>
  </si>
  <si>
    <t>761</t>
  </si>
  <si>
    <t>762</t>
  </si>
  <si>
    <t>768</t>
  </si>
  <si>
    <t>771</t>
  </si>
  <si>
    <t>781</t>
  </si>
  <si>
    <t>784</t>
  </si>
  <si>
    <t>787</t>
  </si>
  <si>
    <t>790</t>
  </si>
  <si>
    <t>797</t>
  </si>
  <si>
    <t>800</t>
  </si>
  <si>
    <t>810</t>
  </si>
  <si>
    <t>817</t>
  </si>
  <si>
    <t>818</t>
  </si>
  <si>
    <t>822</t>
  </si>
  <si>
    <t>825</t>
  </si>
  <si>
    <t>827</t>
  </si>
  <si>
    <t>828</t>
  </si>
  <si>
    <t>835</t>
  </si>
  <si>
    <t>843</t>
  </si>
  <si>
    <t>846</t>
  </si>
  <si>
    <t>848</t>
  </si>
  <si>
    <t>851</t>
  </si>
  <si>
    <t>856</t>
  </si>
  <si>
    <t>865</t>
  </si>
  <si>
    <t>882</t>
  </si>
  <si>
    <t>894</t>
  </si>
  <si>
    <t>909</t>
  </si>
  <si>
    <t>913</t>
  </si>
  <si>
    <t>918</t>
  </si>
  <si>
    <t>930</t>
  </si>
  <si>
    <t>934</t>
  </si>
  <si>
    <t>941</t>
  </si>
  <si>
    <t>948</t>
  </si>
  <si>
    <t>952</t>
  </si>
  <si>
    <t>955</t>
  </si>
  <si>
    <t>956</t>
  </si>
  <si>
    <t>957</t>
  </si>
  <si>
    <t>958</t>
  </si>
  <si>
    <t>961</t>
  </si>
  <si>
    <t>962</t>
  </si>
  <si>
    <t>963</t>
  </si>
  <si>
    <t>964</t>
  </si>
  <si>
    <t>966</t>
  </si>
  <si>
    <t>967</t>
  </si>
  <si>
    <t>975</t>
  </si>
  <si>
    <t>984</t>
  </si>
  <si>
    <t>990</t>
  </si>
  <si>
    <t>993</t>
  </si>
  <si>
    <t>995</t>
  </si>
  <si>
    <t>996</t>
  </si>
  <si>
    <t>997</t>
  </si>
  <si>
    <t>1003</t>
  </si>
  <si>
    <t>1012</t>
  </si>
  <si>
    <t>1013</t>
  </si>
  <si>
    <t>1017</t>
  </si>
  <si>
    <t>1018</t>
  </si>
  <si>
    <t>1021</t>
  </si>
  <si>
    <t>1042</t>
  </si>
  <si>
    <t>1044</t>
  </si>
  <si>
    <t>1046</t>
  </si>
  <si>
    <t>1049</t>
  </si>
  <si>
    <t>1053</t>
  </si>
  <si>
    <t>1056</t>
  </si>
  <si>
    <t>1063</t>
  </si>
  <si>
    <t>1065</t>
  </si>
  <si>
    <t>1071</t>
  </si>
  <si>
    <t>1076</t>
  </si>
  <si>
    <t>1092</t>
  </si>
  <si>
    <t>1094</t>
  </si>
  <si>
    <t>1095</t>
  </si>
  <si>
    <t>1098</t>
  </si>
  <si>
    <t>1100</t>
  </si>
  <si>
    <t>1103</t>
  </si>
  <si>
    <t>1106</t>
  </si>
  <si>
    <t>1114</t>
  </si>
  <si>
    <t>1120</t>
  </si>
  <si>
    <t>1123</t>
  </si>
  <si>
    <t>1125</t>
  </si>
  <si>
    <t>1126</t>
  </si>
  <si>
    <t>1129</t>
  </si>
  <si>
    <t>1138</t>
  </si>
  <si>
    <t>1140</t>
  </si>
  <si>
    <t>1150</t>
  </si>
  <si>
    <t>1157</t>
  </si>
  <si>
    <t>1163</t>
  </si>
  <si>
    <t>1165</t>
  </si>
  <si>
    <t>1166</t>
  </si>
  <si>
    <t>1168</t>
  </si>
  <si>
    <t>1177</t>
  </si>
  <si>
    <t>1180</t>
  </si>
  <si>
    <t>1184</t>
  </si>
  <si>
    <t>1192</t>
  </si>
  <si>
    <t>1195</t>
  </si>
  <si>
    <t>1198</t>
  </si>
  <si>
    <t>1199</t>
  </si>
  <si>
    <t>1204</t>
  </si>
  <si>
    <t>1212</t>
  </si>
  <si>
    <t>1219</t>
  </si>
  <si>
    <t>1225</t>
  </si>
  <si>
    <t>1229</t>
  </si>
  <si>
    <t>1236</t>
  </si>
  <si>
    <t>1259</t>
  </si>
  <si>
    <t>1260</t>
  </si>
  <si>
    <t>1262</t>
  </si>
  <si>
    <t>1263</t>
  </si>
  <si>
    <t>1275</t>
  </si>
  <si>
    <t>1278</t>
  </si>
  <si>
    <t>1288</t>
  </si>
  <si>
    <t>1290</t>
  </si>
  <si>
    <t>1292</t>
  </si>
  <si>
    <t>1296</t>
  </si>
  <si>
    <t>1307</t>
  </si>
  <si>
    <t>1308</t>
  </si>
  <si>
    <t>1309</t>
  </si>
  <si>
    <t>1311</t>
  </si>
  <si>
    <t>1312</t>
  </si>
  <si>
    <t>1313</t>
  </si>
  <si>
    <t>1315</t>
  </si>
  <si>
    <t>1316</t>
  </si>
  <si>
    <t>1331</t>
  </si>
  <si>
    <t>1333</t>
  </si>
  <si>
    <t>1343</t>
  </si>
  <si>
    <t>1350</t>
  </si>
  <si>
    <t>1351</t>
  </si>
  <si>
    <t>1352</t>
  </si>
  <si>
    <t>1356</t>
  </si>
  <si>
    <t>1364</t>
  </si>
  <si>
    <t>1368</t>
  </si>
  <si>
    <t>1369</t>
  </si>
  <si>
    <t>1384</t>
  </si>
  <si>
    <t>1389</t>
  </si>
  <si>
    <t>1395</t>
  </si>
  <si>
    <t>1402</t>
  </si>
  <si>
    <t>1405</t>
  </si>
  <si>
    <t>1408</t>
  </si>
  <si>
    <t>1409</t>
  </si>
  <si>
    <t>1417</t>
  </si>
  <si>
    <t>1422</t>
  </si>
  <si>
    <t>1429</t>
  </si>
  <si>
    <t>1433</t>
  </si>
  <si>
    <t>1450</t>
  </si>
  <si>
    <t>1451</t>
  </si>
  <si>
    <t>1457</t>
  </si>
  <si>
    <t>1460</t>
  </si>
  <si>
    <t>1466</t>
  </si>
  <si>
    <t>1468</t>
  </si>
  <si>
    <t>1471</t>
  </si>
  <si>
    <t>1478</t>
  </si>
  <si>
    <t>1489</t>
  </si>
  <si>
    <t>1500</t>
  </si>
  <si>
    <t>1502</t>
  </si>
  <si>
    <t>1505</t>
  </si>
  <si>
    <t>1506</t>
  </si>
  <si>
    <t>1507</t>
  </si>
  <si>
    <t>1517</t>
  </si>
  <si>
    <t>1518</t>
  </si>
  <si>
    <t>1519</t>
  </si>
  <si>
    <t>1527</t>
  </si>
  <si>
    <t>1535</t>
  </si>
  <si>
    <t>1542</t>
  </si>
  <si>
    <t>1543</t>
  </si>
  <si>
    <t>1544</t>
  </si>
  <si>
    <t>1552</t>
  </si>
  <si>
    <t>1557</t>
  </si>
  <si>
    <t>1560</t>
  </si>
  <si>
    <t>1561</t>
  </si>
  <si>
    <t>1563</t>
  </si>
  <si>
    <t>1574</t>
  </si>
  <si>
    <t>1583</t>
  </si>
  <si>
    <t>1585</t>
  </si>
  <si>
    <t>1590</t>
  </si>
  <si>
    <t>1596</t>
  </si>
  <si>
    <t>1603</t>
  </si>
  <si>
    <t>1623</t>
  </si>
  <si>
    <t>1633</t>
  </si>
  <si>
    <t>1635</t>
  </si>
  <si>
    <t>1637</t>
  </si>
  <si>
    <t>1638</t>
  </si>
  <si>
    <t>1652</t>
  </si>
  <si>
    <t>1655</t>
  </si>
  <si>
    <t>1666</t>
  </si>
  <si>
    <t>1669</t>
  </si>
  <si>
    <t>1670</t>
  </si>
  <si>
    <t>1671</t>
  </si>
  <si>
    <t>1674</t>
  </si>
  <si>
    <t>1677</t>
  </si>
  <si>
    <t>1693</t>
  </si>
  <si>
    <t>1694</t>
  </si>
  <si>
    <t>1698</t>
  </si>
  <si>
    <t>1705</t>
  </si>
  <si>
    <t>1708</t>
  </si>
  <si>
    <t>1719</t>
  </si>
  <si>
    <t>1720</t>
  </si>
  <si>
    <t>1722</t>
  </si>
  <si>
    <t>1731</t>
  </si>
  <si>
    <t>1734</t>
  </si>
  <si>
    <t>1737</t>
  </si>
  <si>
    <t>1747</t>
  </si>
  <si>
    <t>1749</t>
  </si>
  <si>
    <t>1760</t>
  </si>
  <si>
    <t>1762</t>
  </si>
  <si>
    <t>1764</t>
  </si>
  <si>
    <t>1767</t>
  </si>
  <si>
    <t>1779</t>
  </si>
  <si>
    <t>1793</t>
  </si>
  <si>
    <t>1797</t>
  </si>
  <si>
    <t>1803</t>
  </si>
  <si>
    <t>1816</t>
  </si>
  <si>
    <t>1818</t>
  </si>
  <si>
    <t>1825</t>
  </si>
  <si>
    <t>1827</t>
  </si>
  <si>
    <t>1838</t>
  </si>
  <si>
    <t>1850</t>
  </si>
  <si>
    <t>1853</t>
  </si>
  <si>
    <t>1858</t>
  </si>
  <si>
    <t>1863</t>
  </si>
  <si>
    <t>1873</t>
  </si>
  <si>
    <t>1875</t>
  </si>
  <si>
    <t>1879</t>
  </si>
  <si>
    <t>1884</t>
  </si>
  <si>
    <t>1885</t>
  </si>
  <si>
    <t>1889</t>
  </si>
  <si>
    <t>1890</t>
  </si>
  <si>
    <t>1893</t>
  </si>
  <si>
    <t>1894</t>
  </si>
  <si>
    <t>1895</t>
  </si>
  <si>
    <t>1902</t>
  </si>
  <si>
    <t>1904</t>
  </si>
  <si>
    <t>Ratio of Difference (%)</t>
  </si>
  <si>
    <t>R-Squared :</t>
  </si>
  <si>
    <t>RMSE :</t>
  </si>
  <si>
    <t>Total Error Rate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</si>
</sst>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2" fontId="0" fillId="3" borderId="1" xfId="0" applyNumberForma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3"/>
  <sheetViews>
    <sheetView tabSelected="1" workbookViewId="0">
      <selection activeCell="G5" sqref="G5"/>
    </sheetView>
  </sheetViews>
  <sheetFormatPr defaultRowHeight="14.4" x14ac:dyDescent="0.3"/>
  <cols>
    <col min="1" max="1" width="5" bestFit="1" customWidth="1"/>
    <col min="2" max="4" width="12" bestFit="1" customWidth="1"/>
    <col min="5" max="5" width="20.109375" bestFit="1" customWidth="1"/>
    <col min="7" max="7" width="15.109375" bestFit="1" customWidth="1"/>
    <col min="8" max="8" width="14.6640625" bestFit="1" customWidth="1"/>
  </cols>
  <sheetData>
    <row r="1" spans="1:8" x14ac:dyDescent="0.3">
      <c r="B1" t="s">
        <v>0</v>
      </c>
      <c r="C1" t="s">
        <v>1</v>
      </c>
      <c r="D1" t="s">
        <v>2</v>
      </c>
      <c r="E1" s="1" t="s">
        <v>385</v>
      </c>
    </row>
    <row r="2" spans="1:8" x14ac:dyDescent="0.3">
      <c r="A2" t="s">
        <v>3</v>
      </c>
      <c r="B2">
        <v>66258792.907150142</v>
      </c>
      <c r="C2">
        <v>63405928</v>
      </c>
      <c r="D2">
        <v>2852864.9071501419</v>
      </c>
      <c r="E2" s="2">
        <f t="shared" ref="E2:E65" si="0">100*(D2/C2)</f>
        <v>4.4993662219566311</v>
      </c>
    </row>
    <row r="3" spans="1:8" x14ac:dyDescent="0.3">
      <c r="A3" t="s">
        <v>4</v>
      </c>
      <c r="B3">
        <v>62066070.391650163</v>
      </c>
      <c r="C3">
        <v>47584724</v>
      </c>
      <c r="D3">
        <v>14481346.391650163</v>
      </c>
      <c r="E3" s="2">
        <f t="shared" si="0"/>
        <v>30.432763236475139</v>
      </c>
      <c r="G3" s="3" t="s">
        <v>386</v>
      </c>
      <c r="H3" s="4">
        <f>RSQ(B2:B10001,C2:C10001)</f>
        <v>0.67505379378634145</v>
      </c>
    </row>
    <row r="4" spans="1:8" x14ac:dyDescent="0.3">
      <c r="A4" t="s">
        <v>5</v>
      </c>
      <c r="B4">
        <v>22436582.614766765</v>
      </c>
      <c r="C4">
        <v>19540923</v>
      </c>
      <c r="D4">
        <v>2895659.6147667654</v>
      </c>
      <c r="E4" s="2">
        <f t="shared" si="0"/>
        <v>14.818438283425841</v>
      </c>
      <c r="G4" s="5" t="s">
        <v>387</v>
      </c>
      <c r="H4" s="6">
        <f>SQRT(SUMSQ(D2:D10001)/COUNTA(D2:D10001))</f>
        <v>15533786169.204178</v>
      </c>
    </row>
    <row r="5" spans="1:8" x14ac:dyDescent="0.3">
      <c r="A5" t="s">
        <v>6</v>
      </c>
      <c r="B5">
        <v>10199456.806327241</v>
      </c>
      <c r="C5">
        <v>10270785</v>
      </c>
      <c r="D5">
        <v>71328.193672759458</v>
      </c>
      <c r="E5" s="2">
        <f t="shared" si="0"/>
        <v>0.69447655337697611</v>
      </c>
      <c r="G5" s="5" t="s">
        <v>388</v>
      </c>
      <c r="H5" s="7">
        <f>AVERAGE(E2:E10001)</f>
        <v>118.46850090827954</v>
      </c>
    </row>
    <row r="6" spans="1:8" x14ac:dyDescent="0.3">
      <c r="A6" t="s">
        <v>7</v>
      </c>
      <c r="B6">
        <v>54215561.700350165</v>
      </c>
      <c r="C6">
        <v>57449226</v>
      </c>
      <c r="D6">
        <v>3233664.2996498346</v>
      </c>
      <c r="E6" s="2">
        <f t="shared" si="0"/>
        <v>5.6287343186309151</v>
      </c>
    </row>
    <row r="7" spans="1:8" x14ac:dyDescent="0.3">
      <c r="A7" t="s">
        <v>8</v>
      </c>
      <c r="B7">
        <v>1969952341.1780667</v>
      </c>
      <c r="C7">
        <v>183308473</v>
      </c>
      <c r="D7">
        <v>1786643868.1780667</v>
      </c>
      <c r="E7" s="2">
        <f t="shared" si="0"/>
        <v>974.66518537747402</v>
      </c>
    </row>
    <row r="8" spans="1:8" x14ac:dyDescent="0.3">
      <c r="A8" t="s">
        <v>9</v>
      </c>
      <c r="B8">
        <v>21032764.076424938</v>
      </c>
      <c r="C8">
        <v>20423994</v>
      </c>
      <c r="D8">
        <v>608770.0764249377</v>
      </c>
      <c r="E8" s="2">
        <f t="shared" si="0"/>
        <v>2.9806612576606599</v>
      </c>
    </row>
    <row r="9" spans="1:8" x14ac:dyDescent="0.3">
      <c r="A9" t="s">
        <v>10</v>
      </c>
      <c r="B9">
        <v>33325744.868647702</v>
      </c>
      <c r="C9">
        <v>34076839</v>
      </c>
      <c r="D9">
        <v>751094.13135229796</v>
      </c>
      <c r="E9" s="2">
        <f t="shared" si="0"/>
        <v>2.2041191418966353</v>
      </c>
    </row>
    <row r="10" spans="1:8" x14ac:dyDescent="0.3">
      <c r="A10" t="s">
        <v>11</v>
      </c>
      <c r="B10">
        <v>18504490.456832111</v>
      </c>
      <c r="C10">
        <v>18761554</v>
      </c>
      <c r="D10">
        <v>257063.54316788912</v>
      </c>
      <c r="E10" s="2">
        <f t="shared" si="0"/>
        <v>1.3701612519298194</v>
      </c>
    </row>
    <row r="11" spans="1:8" x14ac:dyDescent="0.3">
      <c r="A11" t="s">
        <v>12</v>
      </c>
      <c r="B11">
        <v>74195762.289183438</v>
      </c>
      <c r="C11">
        <v>48676884</v>
      </c>
      <c r="D11">
        <v>25518878.289183438</v>
      </c>
      <c r="E11" s="2">
        <f t="shared" si="0"/>
        <v>52.425044892321857</v>
      </c>
    </row>
    <row r="12" spans="1:8" x14ac:dyDescent="0.3">
      <c r="A12" t="s">
        <v>13</v>
      </c>
      <c r="B12">
        <v>23488611.777071729</v>
      </c>
      <c r="C12">
        <v>23019538</v>
      </c>
      <c r="D12">
        <v>469073.7770717293</v>
      </c>
      <c r="E12" s="2">
        <f t="shared" si="0"/>
        <v>2.0377202056432639</v>
      </c>
    </row>
    <row r="13" spans="1:8" x14ac:dyDescent="0.3">
      <c r="A13" t="s">
        <v>14</v>
      </c>
      <c r="B13">
        <v>22239243.10596678</v>
      </c>
      <c r="C13">
        <v>20930916</v>
      </c>
      <c r="D13">
        <v>1308327.1059667803</v>
      </c>
      <c r="E13" s="2">
        <f t="shared" si="0"/>
        <v>6.2506920670207657</v>
      </c>
    </row>
    <row r="14" spans="1:8" x14ac:dyDescent="0.3">
      <c r="A14" t="s">
        <v>15</v>
      </c>
      <c r="B14">
        <v>2223593520.9820557</v>
      </c>
      <c r="C14">
        <v>517475843</v>
      </c>
      <c r="D14">
        <v>1706117677.9820557</v>
      </c>
      <c r="E14" s="2">
        <f t="shared" si="0"/>
        <v>329.6999659135887</v>
      </c>
    </row>
    <row r="15" spans="1:8" x14ac:dyDescent="0.3">
      <c r="A15" t="s">
        <v>16</v>
      </c>
      <c r="B15">
        <v>92803833.400300175</v>
      </c>
      <c r="C15">
        <v>54485832</v>
      </c>
      <c r="D15">
        <v>38318001.400300175</v>
      </c>
      <c r="E15" s="2">
        <f t="shared" si="0"/>
        <v>70.326541770161782</v>
      </c>
    </row>
    <row r="16" spans="1:8" x14ac:dyDescent="0.3">
      <c r="A16" t="s">
        <v>17</v>
      </c>
      <c r="B16">
        <v>25119931.546733432</v>
      </c>
      <c r="C16">
        <v>27003718</v>
      </c>
      <c r="D16">
        <v>1883786.4532665685</v>
      </c>
      <c r="E16" s="2">
        <f t="shared" si="0"/>
        <v>6.9760262392999675</v>
      </c>
    </row>
    <row r="17" spans="1:5" x14ac:dyDescent="0.3">
      <c r="A17" t="s">
        <v>18</v>
      </c>
      <c r="B17">
        <v>22780305.822633427</v>
      </c>
      <c r="C17">
        <v>22457088</v>
      </c>
      <c r="D17">
        <v>323217.82263342664</v>
      </c>
      <c r="E17" s="2">
        <f t="shared" si="0"/>
        <v>1.4392686292783226</v>
      </c>
    </row>
    <row r="18" spans="1:5" x14ac:dyDescent="0.3">
      <c r="A18" t="s">
        <v>19</v>
      </c>
      <c r="B18">
        <v>213395031.72703326</v>
      </c>
      <c r="C18">
        <v>205079232</v>
      </c>
      <c r="D18">
        <v>8315799.7270332575</v>
      </c>
      <c r="E18" s="2">
        <f t="shared" si="0"/>
        <v>4.054920454857788</v>
      </c>
    </row>
    <row r="19" spans="1:5" x14ac:dyDescent="0.3">
      <c r="A19" t="s">
        <v>20</v>
      </c>
      <c r="B19">
        <v>14600573.76692272</v>
      </c>
      <c r="C19">
        <v>15013167</v>
      </c>
      <c r="D19">
        <v>412593.23307728022</v>
      </c>
      <c r="E19" s="2">
        <f t="shared" si="0"/>
        <v>2.7482091758339875</v>
      </c>
    </row>
    <row r="20" spans="1:5" x14ac:dyDescent="0.3">
      <c r="A20" t="s">
        <v>21</v>
      </c>
      <c r="B20">
        <v>64517945.895800039</v>
      </c>
      <c r="C20">
        <v>36893600</v>
      </c>
      <c r="D20">
        <v>27624345.895800039</v>
      </c>
      <c r="E20" s="2">
        <f t="shared" si="0"/>
        <v>74.875712578333477</v>
      </c>
    </row>
    <row r="21" spans="1:5" x14ac:dyDescent="0.3">
      <c r="A21" t="s">
        <v>22</v>
      </c>
      <c r="B21">
        <v>21921024.84659652</v>
      </c>
      <c r="C21">
        <v>16986119</v>
      </c>
      <c r="D21">
        <v>4934905.8465965204</v>
      </c>
      <c r="E21" s="2">
        <f t="shared" si="0"/>
        <v>29.052580207382984</v>
      </c>
    </row>
    <row r="22" spans="1:5" x14ac:dyDescent="0.3">
      <c r="A22" t="s">
        <v>23</v>
      </c>
      <c r="B22">
        <v>70008523.507283479</v>
      </c>
      <c r="C22">
        <v>63661726</v>
      </c>
      <c r="D22">
        <v>6346797.507283479</v>
      </c>
      <c r="E22" s="2">
        <f t="shared" si="0"/>
        <v>9.9695655554225446</v>
      </c>
    </row>
    <row r="23" spans="1:5" x14ac:dyDescent="0.3">
      <c r="A23" t="s">
        <v>24</v>
      </c>
      <c r="B23">
        <v>22574148.045316767</v>
      </c>
      <c r="C23">
        <v>23481009</v>
      </c>
      <c r="D23">
        <v>906860.95468323305</v>
      </c>
      <c r="E23" s="2">
        <f t="shared" si="0"/>
        <v>3.8621038588385748</v>
      </c>
    </row>
    <row r="24" spans="1:5" x14ac:dyDescent="0.3">
      <c r="A24" t="s">
        <v>25</v>
      </c>
      <c r="B24">
        <v>18830803.248637188</v>
      </c>
      <c r="C24">
        <v>16776333</v>
      </c>
      <c r="D24">
        <v>2054470.2486371882</v>
      </c>
      <c r="E24" s="2">
        <f t="shared" si="0"/>
        <v>12.246241467889247</v>
      </c>
    </row>
    <row r="25" spans="1:5" x14ac:dyDescent="0.3">
      <c r="A25" t="s">
        <v>26</v>
      </c>
      <c r="B25">
        <v>21993588.272298507</v>
      </c>
      <c r="C25">
        <v>19516324</v>
      </c>
      <c r="D25">
        <v>2477264.2722985074</v>
      </c>
      <c r="E25" s="2">
        <f t="shared" si="0"/>
        <v>12.693293431173347</v>
      </c>
    </row>
    <row r="26" spans="1:5" x14ac:dyDescent="0.3">
      <c r="A26" t="s">
        <v>27</v>
      </c>
      <c r="B26">
        <v>18860589.438830376</v>
      </c>
      <c r="C26">
        <v>18096857</v>
      </c>
      <c r="D26">
        <v>763732.43883037567</v>
      </c>
      <c r="E26" s="2">
        <f t="shared" si="0"/>
        <v>4.2202490677269298</v>
      </c>
    </row>
    <row r="27" spans="1:5" x14ac:dyDescent="0.3">
      <c r="A27" t="s">
        <v>28</v>
      </c>
      <c r="B27">
        <v>327084463.93016708</v>
      </c>
      <c r="C27">
        <v>89972253</v>
      </c>
      <c r="D27">
        <v>237112210.93016708</v>
      </c>
      <c r="E27" s="2">
        <f t="shared" si="0"/>
        <v>263.53926129888856</v>
      </c>
    </row>
    <row r="28" spans="1:5" x14ac:dyDescent="0.3">
      <c r="A28" t="s">
        <v>29</v>
      </c>
      <c r="B28">
        <v>10724666.689537846</v>
      </c>
      <c r="C28">
        <v>10266575</v>
      </c>
      <c r="D28">
        <v>458091.68953784555</v>
      </c>
      <c r="E28" s="2">
        <f t="shared" si="0"/>
        <v>4.4619718799876837</v>
      </c>
    </row>
    <row r="29" spans="1:5" x14ac:dyDescent="0.3">
      <c r="A29" t="s">
        <v>30</v>
      </c>
      <c r="B29">
        <v>3734075563.5894685</v>
      </c>
      <c r="C29">
        <v>1022185627</v>
      </c>
      <c r="D29">
        <v>2711889936.5894685</v>
      </c>
      <c r="E29" s="2">
        <f t="shared" si="0"/>
        <v>265.30307851701662</v>
      </c>
    </row>
    <row r="30" spans="1:5" x14ac:dyDescent="0.3">
      <c r="A30" t="s">
        <v>31</v>
      </c>
      <c r="B30">
        <v>18932686.662283447</v>
      </c>
      <c r="C30">
        <v>19753606</v>
      </c>
      <c r="D30">
        <v>820919.33771655336</v>
      </c>
      <c r="E30" s="2">
        <f t="shared" si="0"/>
        <v>4.1557948342016813</v>
      </c>
    </row>
    <row r="31" spans="1:5" x14ac:dyDescent="0.3">
      <c r="A31" t="s">
        <v>32</v>
      </c>
      <c r="B31">
        <v>49320501.867550068</v>
      </c>
      <c r="C31">
        <v>50194577</v>
      </c>
      <c r="D31">
        <v>874075.1324499324</v>
      </c>
      <c r="E31" s="2">
        <f t="shared" si="0"/>
        <v>1.7413736397259258</v>
      </c>
    </row>
    <row r="32" spans="1:5" x14ac:dyDescent="0.3">
      <c r="A32" t="s">
        <v>33</v>
      </c>
      <c r="B32">
        <v>24854654.368433427</v>
      </c>
      <c r="C32">
        <v>24861270</v>
      </c>
      <c r="D32">
        <v>6615.6315665729344</v>
      </c>
      <c r="E32" s="2">
        <f t="shared" si="0"/>
        <v>2.6610191541192121E-2</v>
      </c>
    </row>
    <row r="33" spans="1:5" x14ac:dyDescent="0.3">
      <c r="A33" t="s">
        <v>34</v>
      </c>
      <c r="B33">
        <v>22480032.237408414</v>
      </c>
      <c r="C33">
        <v>23267810</v>
      </c>
      <c r="D33">
        <v>787777.76259158552</v>
      </c>
      <c r="E33" s="2">
        <f t="shared" si="0"/>
        <v>3.3856979345782245</v>
      </c>
    </row>
    <row r="34" spans="1:5" x14ac:dyDescent="0.3">
      <c r="A34" t="s">
        <v>35</v>
      </c>
      <c r="B34">
        <v>9597706.9154182188</v>
      </c>
      <c r="C34">
        <v>9656074</v>
      </c>
      <c r="D34">
        <v>58367.084581781179</v>
      </c>
      <c r="E34" s="2">
        <f t="shared" si="0"/>
        <v>0.60445978957681124</v>
      </c>
    </row>
    <row r="35" spans="1:5" x14ac:dyDescent="0.3">
      <c r="A35" t="s">
        <v>36</v>
      </c>
      <c r="B35">
        <v>169159035.38790011</v>
      </c>
      <c r="C35">
        <v>145784529</v>
      </c>
      <c r="D35">
        <v>23374506.387900114</v>
      </c>
      <c r="E35" s="2">
        <f t="shared" si="0"/>
        <v>16.033598728367203</v>
      </c>
    </row>
    <row r="36" spans="1:5" x14ac:dyDescent="0.3">
      <c r="A36" t="s">
        <v>37</v>
      </c>
      <c r="B36">
        <v>25268613.207933433</v>
      </c>
      <c r="C36">
        <v>29219744</v>
      </c>
      <c r="D36">
        <v>3951130.7920665666</v>
      </c>
      <c r="E36" s="2">
        <f t="shared" si="0"/>
        <v>13.522126655410007</v>
      </c>
    </row>
    <row r="37" spans="1:5" x14ac:dyDescent="0.3">
      <c r="A37" t="s">
        <v>38</v>
      </c>
      <c r="B37">
        <v>18764551.357605718</v>
      </c>
      <c r="C37">
        <v>15466093</v>
      </c>
      <c r="D37">
        <v>3298458.3576057181</v>
      </c>
      <c r="E37" s="2">
        <f t="shared" si="0"/>
        <v>21.327030411660644</v>
      </c>
    </row>
    <row r="38" spans="1:5" x14ac:dyDescent="0.3">
      <c r="A38" t="s">
        <v>39</v>
      </c>
      <c r="B38">
        <v>174083061.44939986</v>
      </c>
      <c r="C38">
        <v>75328029</v>
      </c>
      <c r="D38">
        <v>98755032.449399859</v>
      </c>
      <c r="E38" s="2">
        <f t="shared" si="0"/>
        <v>131.09998198598805</v>
      </c>
    </row>
    <row r="39" spans="1:5" x14ac:dyDescent="0.3">
      <c r="A39" t="s">
        <v>40</v>
      </c>
      <c r="B39">
        <v>703381470.76656544</v>
      </c>
      <c r="C39">
        <v>749103108</v>
      </c>
      <c r="D39">
        <v>45721637.233434558</v>
      </c>
      <c r="E39" s="2">
        <f t="shared" si="0"/>
        <v>6.1035172254864758</v>
      </c>
    </row>
    <row r="40" spans="1:5" x14ac:dyDescent="0.3">
      <c r="A40" t="s">
        <v>41</v>
      </c>
      <c r="B40">
        <v>37173856.076116778</v>
      </c>
      <c r="C40">
        <v>27996752</v>
      </c>
      <c r="D40">
        <v>9177104.076116778</v>
      </c>
      <c r="E40" s="2">
        <f t="shared" si="0"/>
        <v>32.779174084610879</v>
      </c>
    </row>
    <row r="41" spans="1:5" x14ac:dyDescent="0.3">
      <c r="A41" t="s">
        <v>42</v>
      </c>
      <c r="B41">
        <v>18917747.338500071</v>
      </c>
      <c r="C41">
        <v>18130383</v>
      </c>
      <c r="D41">
        <v>787364.33850007132</v>
      </c>
      <c r="E41" s="2">
        <f t="shared" si="0"/>
        <v>4.3427893304850276</v>
      </c>
    </row>
    <row r="42" spans="1:5" x14ac:dyDescent="0.3">
      <c r="A42" t="s">
        <v>43</v>
      </c>
      <c r="B42">
        <v>82131333.041233495</v>
      </c>
      <c r="C42">
        <v>35787774</v>
      </c>
      <c r="D42">
        <v>46343559.041233495</v>
      </c>
      <c r="E42" s="2">
        <f t="shared" si="0"/>
        <v>129.49550603855243</v>
      </c>
    </row>
    <row r="43" spans="1:5" x14ac:dyDescent="0.3">
      <c r="A43" t="s">
        <v>44</v>
      </c>
      <c r="B43">
        <v>97886724.418817922</v>
      </c>
      <c r="C43">
        <v>96160493</v>
      </c>
      <c r="D43">
        <v>1726231.4188179225</v>
      </c>
      <c r="E43" s="2">
        <f t="shared" si="0"/>
        <v>1.795156581422604</v>
      </c>
    </row>
    <row r="44" spans="1:5" x14ac:dyDescent="0.3">
      <c r="A44" t="s">
        <v>45</v>
      </c>
      <c r="B44">
        <v>97886724.418817922</v>
      </c>
      <c r="C44">
        <v>96542941</v>
      </c>
      <c r="D44">
        <v>1343783.4188179225</v>
      </c>
      <c r="E44" s="2">
        <f t="shared" si="0"/>
        <v>1.3919023026426371</v>
      </c>
    </row>
    <row r="45" spans="1:5" x14ac:dyDescent="0.3">
      <c r="A45" t="s">
        <v>46</v>
      </c>
      <c r="B45">
        <v>766365726.96980751</v>
      </c>
      <c r="C45">
        <v>772595778</v>
      </c>
      <c r="D45">
        <v>6230051.0301924944</v>
      </c>
      <c r="E45" s="2">
        <f t="shared" si="0"/>
        <v>0.8063791192750337</v>
      </c>
    </row>
    <row r="46" spans="1:5" x14ac:dyDescent="0.3">
      <c r="A46" t="s">
        <v>47</v>
      </c>
      <c r="B46">
        <v>192622170.16871664</v>
      </c>
      <c r="C46">
        <v>114118480</v>
      </c>
      <c r="D46">
        <v>78503690.168716639</v>
      </c>
      <c r="E46" s="2">
        <f t="shared" si="0"/>
        <v>68.791391340575728</v>
      </c>
    </row>
    <row r="47" spans="1:5" x14ac:dyDescent="0.3">
      <c r="A47" t="s">
        <v>48</v>
      </c>
      <c r="B47">
        <v>1227544095.7829337</v>
      </c>
      <c r="C47">
        <v>505756933</v>
      </c>
      <c r="D47">
        <v>721787162.78293371</v>
      </c>
      <c r="E47" s="2">
        <f t="shared" si="0"/>
        <v>142.71423992183489</v>
      </c>
    </row>
    <row r="48" spans="1:5" x14ac:dyDescent="0.3">
      <c r="A48" t="s">
        <v>49</v>
      </c>
      <c r="B48">
        <v>150646575.56603339</v>
      </c>
      <c r="C48">
        <v>150284848</v>
      </c>
      <c r="D48">
        <v>361727.56603339314</v>
      </c>
      <c r="E48" s="2">
        <f t="shared" si="0"/>
        <v>0.24069463478673059</v>
      </c>
    </row>
    <row r="49" spans="1:5" x14ac:dyDescent="0.3">
      <c r="A49" t="s">
        <v>50</v>
      </c>
      <c r="B49">
        <v>74232341.392583489</v>
      </c>
      <c r="C49">
        <v>60725005</v>
      </c>
      <c r="D49">
        <v>13507336.392583489</v>
      </c>
      <c r="E49" s="2">
        <f t="shared" si="0"/>
        <v>22.243450441187264</v>
      </c>
    </row>
    <row r="50" spans="1:5" x14ac:dyDescent="0.3">
      <c r="A50" t="s">
        <v>51</v>
      </c>
      <c r="B50">
        <v>800650565.8603375</v>
      </c>
      <c r="C50">
        <v>819049946</v>
      </c>
      <c r="D50">
        <v>18399380.139662504</v>
      </c>
      <c r="E50" s="2">
        <f t="shared" si="0"/>
        <v>2.246429565073496</v>
      </c>
    </row>
    <row r="51" spans="1:5" x14ac:dyDescent="0.3">
      <c r="A51" t="s">
        <v>52</v>
      </c>
      <c r="B51">
        <v>3911043724.0740056</v>
      </c>
      <c r="C51">
        <v>4009902764</v>
      </c>
      <c r="D51">
        <v>98859039.925994396</v>
      </c>
      <c r="E51" s="2">
        <f t="shared" si="0"/>
        <v>2.4653724976457907</v>
      </c>
    </row>
    <row r="52" spans="1:5" x14ac:dyDescent="0.3">
      <c r="A52" t="s">
        <v>53</v>
      </c>
      <c r="B52">
        <v>238397005.64075014</v>
      </c>
      <c r="C52">
        <v>244647311</v>
      </c>
      <c r="D52">
        <v>6250305.35924986</v>
      </c>
      <c r="E52" s="2">
        <f t="shared" si="0"/>
        <v>2.5548228319786683</v>
      </c>
    </row>
    <row r="53" spans="1:5" x14ac:dyDescent="0.3">
      <c r="A53" t="s">
        <v>54</v>
      </c>
      <c r="B53">
        <v>146393110.23678339</v>
      </c>
      <c r="C53">
        <v>141629774</v>
      </c>
      <c r="D53">
        <v>4763336.2367833853</v>
      </c>
      <c r="E53" s="2">
        <f t="shared" si="0"/>
        <v>3.3632308392890504</v>
      </c>
    </row>
    <row r="54" spans="1:5" x14ac:dyDescent="0.3">
      <c r="A54" t="s">
        <v>55</v>
      </c>
      <c r="B54">
        <v>75220636.808162048</v>
      </c>
      <c r="C54">
        <v>58961220</v>
      </c>
      <c r="D54">
        <v>16259416.808162048</v>
      </c>
      <c r="E54" s="2">
        <f t="shared" si="0"/>
        <v>27.576459252644447</v>
      </c>
    </row>
    <row r="55" spans="1:5" x14ac:dyDescent="0.3">
      <c r="A55" t="s">
        <v>56</v>
      </c>
      <c r="B55">
        <v>164077791.80721679</v>
      </c>
      <c r="C55">
        <v>142104372</v>
      </c>
      <c r="D55">
        <v>21973419.807216793</v>
      </c>
      <c r="E55" s="2">
        <f t="shared" si="0"/>
        <v>15.462873870774921</v>
      </c>
    </row>
    <row r="56" spans="1:5" x14ac:dyDescent="0.3">
      <c r="A56" t="s">
        <v>57</v>
      </c>
      <c r="B56">
        <v>9034814653.975317</v>
      </c>
      <c r="C56">
        <v>1631882641</v>
      </c>
      <c r="D56">
        <v>7402932012.975317</v>
      </c>
      <c r="E56" s="2">
        <f t="shared" si="0"/>
        <v>453.6436522444335</v>
      </c>
    </row>
    <row r="57" spans="1:5" x14ac:dyDescent="0.3">
      <c r="A57" t="s">
        <v>58</v>
      </c>
      <c r="B57">
        <v>769076673.55452406</v>
      </c>
      <c r="C57">
        <v>763458984</v>
      </c>
      <c r="D57">
        <v>5617689.5545240641</v>
      </c>
      <c r="E57" s="2">
        <f t="shared" si="0"/>
        <v>0.73582074116034812</v>
      </c>
    </row>
    <row r="58" spans="1:5" x14ac:dyDescent="0.3">
      <c r="A58" t="s">
        <v>59</v>
      </c>
      <c r="B58">
        <v>375328210.49504995</v>
      </c>
      <c r="C58">
        <v>380791196</v>
      </c>
      <c r="D58">
        <v>5462985.5049500465</v>
      </c>
      <c r="E58" s="2">
        <f t="shared" si="0"/>
        <v>1.4346407065960753</v>
      </c>
    </row>
    <row r="59" spans="1:5" x14ac:dyDescent="0.3">
      <c r="A59" t="s">
        <v>60</v>
      </c>
      <c r="B59">
        <v>759945751.50703037</v>
      </c>
      <c r="C59">
        <v>755277197</v>
      </c>
      <c r="D59">
        <v>4668554.5070303679</v>
      </c>
      <c r="E59" s="2">
        <f t="shared" si="0"/>
        <v>0.61812464689442592</v>
      </c>
    </row>
    <row r="60" spans="1:5" x14ac:dyDescent="0.3">
      <c r="A60" t="s">
        <v>61</v>
      </c>
      <c r="B60">
        <v>594619563.98944271</v>
      </c>
      <c r="C60">
        <v>593642135</v>
      </c>
      <c r="D60">
        <v>977428.98944270611</v>
      </c>
      <c r="E60" s="2">
        <f t="shared" si="0"/>
        <v>0.16464953072151897</v>
      </c>
    </row>
    <row r="61" spans="1:5" x14ac:dyDescent="0.3">
      <c r="A61" t="s">
        <v>62</v>
      </c>
      <c r="B61">
        <v>37640815.3592382</v>
      </c>
      <c r="C61">
        <v>30923574</v>
      </c>
      <c r="D61">
        <v>6717241.3592381999</v>
      </c>
      <c r="E61" s="2">
        <f t="shared" si="0"/>
        <v>21.722073131773836</v>
      </c>
    </row>
    <row r="62" spans="1:5" x14ac:dyDescent="0.3">
      <c r="A62" t="s">
        <v>63</v>
      </c>
      <c r="B62">
        <v>764712185.57080829</v>
      </c>
      <c r="C62">
        <v>767822954</v>
      </c>
      <c r="D62">
        <v>3110768.4291917086</v>
      </c>
      <c r="E62" s="2">
        <f t="shared" si="0"/>
        <v>0.40514136924222621</v>
      </c>
    </row>
    <row r="63" spans="1:5" x14ac:dyDescent="0.3">
      <c r="A63" t="s">
        <v>64</v>
      </c>
      <c r="B63">
        <v>232310245.47488326</v>
      </c>
      <c r="C63">
        <v>168659131</v>
      </c>
      <c r="D63">
        <v>63651114.474883258</v>
      </c>
      <c r="E63" s="2">
        <f t="shared" si="0"/>
        <v>37.739501026412412</v>
      </c>
    </row>
    <row r="64" spans="1:5" x14ac:dyDescent="0.3">
      <c r="A64" t="s">
        <v>65</v>
      </c>
      <c r="B64">
        <v>841751709.54041672</v>
      </c>
      <c r="C64">
        <v>846109650</v>
      </c>
      <c r="D64">
        <v>4357940.4595832825</v>
      </c>
      <c r="E64" s="2">
        <f t="shared" si="0"/>
        <v>0.51505622936498618</v>
      </c>
    </row>
    <row r="65" spans="1:5" x14ac:dyDescent="0.3">
      <c r="A65" t="s">
        <v>66</v>
      </c>
      <c r="B65">
        <v>36795692.928633422</v>
      </c>
      <c r="C65">
        <v>27426467</v>
      </c>
      <c r="D65">
        <v>9369225.9286334217</v>
      </c>
      <c r="E65" s="2">
        <f t="shared" si="0"/>
        <v>34.161257185015558</v>
      </c>
    </row>
    <row r="66" spans="1:5" x14ac:dyDescent="0.3">
      <c r="A66" t="s">
        <v>67</v>
      </c>
      <c r="B66">
        <v>204840185.68730003</v>
      </c>
      <c r="C66">
        <v>103284199</v>
      </c>
      <c r="D66">
        <v>101555986.68730003</v>
      </c>
      <c r="E66" s="2">
        <f t="shared" ref="E66:E129" si="1">100*(D66/C66)</f>
        <v>98.326740847648949</v>
      </c>
    </row>
    <row r="67" spans="1:5" x14ac:dyDescent="0.3">
      <c r="A67" t="s">
        <v>68</v>
      </c>
      <c r="B67">
        <v>135723705.75215</v>
      </c>
      <c r="C67">
        <v>131912224</v>
      </c>
      <c r="D67">
        <v>3811481.7521499991</v>
      </c>
      <c r="E67" s="2">
        <f t="shared" si="1"/>
        <v>2.8894075443303868</v>
      </c>
    </row>
    <row r="68" spans="1:5" x14ac:dyDescent="0.3">
      <c r="A68" t="s">
        <v>69</v>
      </c>
      <c r="B68">
        <v>179691544.6266503</v>
      </c>
      <c r="C68">
        <v>173065558</v>
      </c>
      <c r="D68">
        <v>6625986.6266503036</v>
      </c>
      <c r="E68" s="2">
        <f t="shared" si="1"/>
        <v>3.8285992332745398</v>
      </c>
    </row>
    <row r="69" spans="1:5" x14ac:dyDescent="0.3">
      <c r="A69" t="s">
        <v>70</v>
      </c>
      <c r="B69">
        <v>408430418.68916667</v>
      </c>
      <c r="C69">
        <v>517275428</v>
      </c>
      <c r="D69">
        <v>108845009.31083333</v>
      </c>
      <c r="E69" s="2">
        <f t="shared" si="1"/>
        <v>21.0419833263051</v>
      </c>
    </row>
    <row r="70" spans="1:5" x14ac:dyDescent="0.3">
      <c r="A70" t="s">
        <v>71</v>
      </c>
      <c r="B70">
        <v>90725120.085283458</v>
      </c>
      <c r="C70">
        <v>100456808</v>
      </c>
      <c r="D70">
        <v>9731687.9147165418</v>
      </c>
      <c r="E70" s="2">
        <f t="shared" si="1"/>
        <v>9.6874349369298507</v>
      </c>
    </row>
    <row r="71" spans="1:5" x14ac:dyDescent="0.3">
      <c r="A71" t="s">
        <v>72</v>
      </c>
      <c r="B71">
        <v>117618365.89861667</v>
      </c>
      <c r="C71">
        <v>130002577</v>
      </c>
      <c r="D71">
        <v>12384211.101383328</v>
      </c>
      <c r="E71" s="2">
        <f t="shared" si="1"/>
        <v>9.5261273946772054</v>
      </c>
    </row>
    <row r="72" spans="1:5" x14ac:dyDescent="0.3">
      <c r="A72" t="s">
        <v>73</v>
      </c>
      <c r="B72">
        <v>703381470.76656544</v>
      </c>
      <c r="C72">
        <v>772922368</v>
      </c>
      <c r="D72">
        <v>69540897.233434558</v>
      </c>
      <c r="E72" s="2">
        <f t="shared" si="1"/>
        <v>8.9971386665102386</v>
      </c>
    </row>
    <row r="73" spans="1:5" x14ac:dyDescent="0.3">
      <c r="A73" t="s">
        <v>74</v>
      </c>
      <c r="B73">
        <v>768775430.14330471</v>
      </c>
      <c r="C73">
        <v>773782511</v>
      </c>
      <c r="D73">
        <v>5007080.8566952944</v>
      </c>
      <c r="E73" s="2">
        <f t="shared" si="1"/>
        <v>0.64709149993896597</v>
      </c>
    </row>
    <row r="74" spans="1:5" x14ac:dyDescent="0.3">
      <c r="A74" t="s">
        <v>75</v>
      </c>
      <c r="B74">
        <v>764712185.57080829</v>
      </c>
      <c r="C74">
        <v>763641522</v>
      </c>
      <c r="D74">
        <v>1070663.5708082914</v>
      </c>
      <c r="E74" s="2">
        <f t="shared" si="1"/>
        <v>0.14020499671157108</v>
      </c>
    </row>
    <row r="75" spans="1:5" x14ac:dyDescent="0.3">
      <c r="A75" t="s">
        <v>76</v>
      </c>
      <c r="B75">
        <v>276955271.83553338</v>
      </c>
      <c r="C75">
        <v>247156348</v>
      </c>
      <c r="D75">
        <v>29798923.835533381</v>
      </c>
      <c r="E75" s="2">
        <f t="shared" si="1"/>
        <v>12.056709882901078</v>
      </c>
    </row>
    <row r="76" spans="1:5" x14ac:dyDescent="0.3">
      <c r="A76" t="s">
        <v>77</v>
      </c>
      <c r="B76">
        <v>834839829.08446646</v>
      </c>
      <c r="C76">
        <v>824658967</v>
      </c>
      <c r="D76">
        <v>10180862.084466457</v>
      </c>
      <c r="E76" s="2">
        <f t="shared" si="1"/>
        <v>1.2345542208196782</v>
      </c>
    </row>
    <row r="77" spans="1:5" x14ac:dyDescent="0.3">
      <c r="A77" t="s">
        <v>78</v>
      </c>
      <c r="B77">
        <v>783345038.67722452</v>
      </c>
      <c r="C77">
        <v>795780635</v>
      </c>
      <c r="D77">
        <v>12435596.322775483</v>
      </c>
      <c r="E77" s="2">
        <f t="shared" si="1"/>
        <v>1.5626914976104542</v>
      </c>
    </row>
    <row r="78" spans="1:5" x14ac:dyDescent="0.3">
      <c r="A78" t="s">
        <v>79</v>
      </c>
      <c r="B78">
        <v>55291733.0881918</v>
      </c>
      <c r="C78">
        <v>56719928</v>
      </c>
      <c r="D78">
        <v>1428194.9118082002</v>
      </c>
      <c r="E78" s="2">
        <f t="shared" si="1"/>
        <v>2.5179773003382517</v>
      </c>
    </row>
    <row r="79" spans="1:5" x14ac:dyDescent="0.3">
      <c r="A79" t="s">
        <v>80</v>
      </c>
      <c r="B79">
        <v>896808227.60620034</v>
      </c>
      <c r="C79">
        <v>833162549</v>
      </c>
      <c r="D79">
        <v>63645678.606200337</v>
      </c>
      <c r="E79" s="2">
        <f t="shared" si="1"/>
        <v>7.6390469882006578</v>
      </c>
    </row>
    <row r="80" spans="1:5" x14ac:dyDescent="0.3">
      <c r="A80" t="s">
        <v>81</v>
      </c>
      <c r="B80">
        <v>159047510.98809993</v>
      </c>
      <c r="C80">
        <v>201320570</v>
      </c>
      <c r="D80">
        <v>42273059.011900067</v>
      </c>
      <c r="E80" s="2">
        <f t="shared" si="1"/>
        <v>20.997883630023534</v>
      </c>
    </row>
    <row r="81" spans="1:5" x14ac:dyDescent="0.3">
      <c r="A81" t="s">
        <v>82</v>
      </c>
      <c r="B81">
        <v>123495166.50943339</v>
      </c>
      <c r="C81">
        <v>116737855</v>
      </c>
      <c r="D81">
        <v>6757311.5094333887</v>
      </c>
      <c r="E81" s="2">
        <f t="shared" si="1"/>
        <v>5.7884492647508283</v>
      </c>
    </row>
    <row r="82" spans="1:5" x14ac:dyDescent="0.3">
      <c r="A82" t="s">
        <v>83</v>
      </c>
      <c r="B82">
        <v>93551013.22457689</v>
      </c>
      <c r="C82">
        <v>91049683</v>
      </c>
      <c r="D82">
        <v>2501330.2245768905</v>
      </c>
      <c r="E82" s="2">
        <f t="shared" si="1"/>
        <v>2.7472146438740381</v>
      </c>
    </row>
    <row r="83" spans="1:5" x14ac:dyDescent="0.3">
      <c r="A83" t="s">
        <v>84</v>
      </c>
      <c r="B83">
        <v>28012288.778383508</v>
      </c>
      <c r="C83">
        <v>28263030</v>
      </c>
      <c r="D83">
        <v>250741.22161649168</v>
      </c>
      <c r="E83" s="2">
        <f t="shared" si="1"/>
        <v>0.887170348035903</v>
      </c>
    </row>
    <row r="84" spans="1:5" x14ac:dyDescent="0.3">
      <c r="A84" t="s">
        <v>85</v>
      </c>
      <c r="B84">
        <v>92595450.330733418</v>
      </c>
      <c r="C84">
        <v>201398476</v>
      </c>
      <c r="D84">
        <v>108803025.66926658</v>
      </c>
      <c r="E84" s="2">
        <f t="shared" si="1"/>
        <v>54.023758188352225</v>
      </c>
    </row>
    <row r="85" spans="1:5" x14ac:dyDescent="0.3">
      <c r="A85" t="s">
        <v>86</v>
      </c>
      <c r="B85">
        <v>834839829.08446646</v>
      </c>
      <c r="C85">
        <v>819260171</v>
      </c>
      <c r="D85">
        <v>15579658.084466457</v>
      </c>
      <c r="E85" s="2">
        <f t="shared" si="1"/>
        <v>1.9016740512906563</v>
      </c>
    </row>
    <row r="86" spans="1:5" x14ac:dyDescent="0.3">
      <c r="A86" t="s">
        <v>87</v>
      </c>
      <c r="B86">
        <v>55595054.959595397</v>
      </c>
      <c r="C86">
        <v>59123068</v>
      </c>
      <c r="D86">
        <v>3528013.0404046029</v>
      </c>
      <c r="E86" s="2">
        <f t="shared" si="1"/>
        <v>5.96723607172179</v>
      </c>
    </row>
    <row r="87" spans="1:5" x14ac:dyDescent="0.3">
      <c r="A87" t="s">
        <v>88</v>
      </c>
      <c r="B87">
        <v>332588377.77394974</v>
      </c>
      <c r="C87">
        <v>191555801</v>
      </c>
      <c r="D87">
        <v>141032576.77394974</v>
      </c>
      <c r="E87" s="2">
        <f t="shared" si="1"/>
        <v>73.624800730493007</v>
      </c>
    </row>
    <row r="88" spans="1:5" x14ac:dyDescent="0.3">
      <c r="A88" t="s">
        <v>89</v>
      </c>
      <c r="B88">
        <v>606454017.21754551</v>
      </c>
      <c r="C88">
        <v>615803720</v>
      </c>
      <c r="D88">
        <v>9349702.7824544907</v>
      </c>
      <c r="E88" s="2">
        <f t="shared" si="1"/>
        <v>1.5182926765129789</v>
      </c>
    </row>
    <row r="89" spans="1:5" x14ac:dyDescent="0.3">
      <c r="A89" t="s">
        <v>90</v>
      </c>
      <c r="B89">
        <v>32491322.14412158</v>
      </c>
      <c r="C89">
        <v>32375761</v>
      </c>
      <c r="D89">
        <v>115561.14412157983</v>
      </c>
      <c r="E89" s="2">
        <f t="shared" si="1"/>
        <v>0.35693722881627343</v>
      </c>
    </row>
    <row r="90" spans="1:5" x14ac:dyDescent="0.3">
      <c r="A90" t="s">
        <v>91</v>
      </c>
      <c r="B90">
        <v>776668993.50418973</v>
      </c>
      <c r="C90">
        <v>876865424</v>
      </c>
      <c r="D90">
        <v>100196430.49581027</v>
      </c>
      <c r="E90" s="2">
        <f t="shared" si="1"/>
        <v>11.426659981499085</v>
      </c>
    </row>
    <row r="91" spans="1:5" x14ac:dyDescent="0.3">
      <c r="A91" t="s">
        <v>92</v>
      </c>
      <c r="B91">
        <v>2529543021.7187161</v>
      </c>
      <c r="C91">
        <v>2521316071</v>
      </c>
      <c r="D91">
        <v>8226950.7187161446</v>
      </c>
      <c r="E91" s="2">
        <f t="shared" si="1"/>
        <v>0.32629589020361044</v>
      </c>
    </row>
    <row r="92" spans="1:5" x14ac:dyDescent="0.3">
      <c r="A92" t="s">
        <v>93</v>
      </c>
      <c r="B92">
        <v>834839829.08446646</v>
      </c>
      <c r="C92">
        <v>819684279</v>
      </c>
      <c r="D92">
        <v>15155550.084466457</v>
      </c>
      <c r="E92" s="2">
        <f t="shared" si="1"/>
        <v>1.8489497081676318</v>
      </c>
    </row>
    <row r="93" spans="1:5" x14ac:dyDescent="0.3">
      <c r="A93" t="s">
        <v>94</v>
      </c>
      <c r="B93">
        <v>226969599.04484981</v>
      </c>
      <c r="C93">
        <v>246528968</v>
      </c>
      <c r="D93">
        <v>19559368.955150187</v>
      </c>
      <c r="E93" s="2">
        <f t="shared" si="1"/>
        <v>7.9339029055401662</v>
      </c>
    </row>
    <row r="94" spans="1:5" x14ac:dyDescent="0.3">
      <c r="A94" t="s">
        <v>95</v>
      </c>
      <c r="B94">
        <v>33286739.104550127</v>
      </c>
      <c r="C94">
        <v>31252288</v>
      </c>
      <c r="D94">
        <v>2034451.1045501269</v>
      </c>
      <c r="E94" s="2">
        <f t="shared" si="1"/>
        <v>6.5097669154659243</v>
      </c>
    </row>
    <row r="95" spans="1:5" x14ac:dyDescent="0.3">
      <c r="A95" t="s">
        <v>96</v>
      </c>
      <c r="B95">
        <v>202521958.43668351</v>
      </c>
      <c r="C95">
        <v>183482771</v>
      </c>
      <c r="D95">
        <v>19039187.436683506</v>
      </c>
      <c r="E95" s="2">
        <f t="shared" si="1"/>
        <v>10.376553249614648</v>
      </c>
    </row>
    <row r="96" spans="1:5" x14ac:dyDescent="0.3">
      <c r="A96" t="s">
        <v>97</v>
      </c>
      <c r="B96">
        <v>768791046.82498837</v>
      </c>
      <c r="C96">
        <v>765099932</v>
      </c>
      <c r="D96">
        <v>3691114.8249883652</v>
      </c>
      <c r="E96" s="2">
        <f t="shared" si="1"/>
        <v>0.48243564933271554</v>
      </c>
    </row>
    <row r="97" spans="1:5" x14ac:dyDescent="0.3">
      <c r="A97" t="s">
        <v>98</v>
      </c>
      <c r="B97">
        <v>907304339.80686665</v>
      </c>
      <c r="C97">
        <v>847071178</v>
      </c>
      <c r="D97">
        <v>60233161.806866646</v>
      </c>
      <c r="E97" s="2">
        <f t="shared" si="1"/>
        <v>7.1107556686182809</v>
      </c>
    </row>
    <row r="98" spans="1:5" x14ac:dyDescent="0.3">
      <c r="A98" t="s">
        <v>99</v>
      </c>
      <c r="B98">
        <v>43381292.927216806</v>
      </c>
      <c r="C98">
        <v>37404913</v>
      </c>
      <c r="D98">
        <v>5976379.9272168055</v>
      </c>
      <c r="E98" s="2">
        <f t="shared" si="1"/>
        <v>15.977526607846423</v>
      </c>
    </row>
    <row r="99" spans="1:5" x14ac:dyDescent="0.3">
      <c r="A99" t="s">
        <v>100</v>
      </c>
      <c r="B99">
        <v>82116451.979138061</v>
      </c>
      <c r="C99">
        <v>87194511</v>
      </c>
      <c r="D99">
        <v>5078059.0208619386</v>
      </c>
      <c r="E99" s="2">
        <f t="shared" si="1"/>
        <v>5.8238287738799732</v>
      </c>
    </row>
    <row r="100" spans="1:5" x14ac:dyDescent="0.3">
      <c r="A100" t="s">
        <v>101</v>
      </c>
      <c r="B100">
        <v>52282229.953900129</v>
      </c>
      <c r="C100">
        <v>42398039</v>
      </c>
      <c r="D100">
        <v>9884190.9539001286</v>
      </c>
      <c r="E100" s="2">
        <f t="shared" si="1"/>
        <v>23.312849336970817</v>
      </c>
    </row>
    <row r="101" spans="1:5" x14ac:dyDescent="0.3">
      <c r="A101" t="s">
        <v>102</v>
      </c>
      <c r="B101">
        <v>71400016.824066862</v>
      </c>
      <c r="C101">
        <v>72320532</v>
      </c>
      <c r="D101">
        <v>920515.17593313754</v>
      </c>
      <c r="E101" s="2">
        <f t="shared" si="1"/>
        <v>1.2728268867451604</v>
      </c>
    </row>
    <row r="102" spans="1:5" x14ac:dyDescent="0.3">
      <c r="A102" t="s">
        <v>103</v>
      </c>
      <c r="B102">
        <v>45566280.414666772</v>
      </c>
      <c r="C102">
        <v>35926865</v>
      </c>
      <c r="D102">
        <v>9639415.4146667719</v>
      </c>
      <c r="E102" s="2">
        <f t="shared" si="1"/>
        <v>26.830661163078862</v>
      </c>
    </row>
    <row r="103" spans="1:5" x14ac:dyDescent="0.3">
      <c r="A103" t="s">
        <v>104</v>
      </c>
      <c r="B103">
        <v>48626975.078650124</v>
      </c>
      <c r="C103">
        <v>53998469</v>
      </c>
      <c r="D103">
        <v>5371493.9213498756</v>
      </c>
      <c r="E103" s="2">
        <f t="shared" si="1"/>
        <v>9.9474929953104336</v>
      </c>
    </row>
    <row r="104" spans="1:5" x14ac:dyDescent="0.3">
      <c r="A104" t="s">
        <v>105</v>
      </c>
      <c r="B104">
        <v>174044783.7599667</v>
      </c>
      <c r="C104">
        <v>174009031</v>
      </c>
      <c r="D104">
        <v>35752.759966701269</v>
      </c>
      <c r="E104" s="2">
        <f t="shared" si="1"/>
        <v>2.0546496788836938E-2</v>
      </c>
    </row>
    <row r="105" spans="1:5" x14ac:dyDescent="0.3">
      <c r="A105" t="s">
        <v>106</v>
      </c>
      <c r="B105">
        <v>758772985.06848943</v>
      </c>
      <c r="C105">
        <v>747808305</v>
      </c>
      <c r="D105">
        <v>10964680.068489432</v>
      </c>
      <c r="E105" s="2">
        <f t="shared" si="1"/>
        <v>1.4662420830548857</v>
      </c>
    </row>
    <row r="106" spans="1:5" x14ac:dyDescent="0.3">
      <c r="A106" t="s">
        <v>107</v>
      </c>
      <c r="B106">
        <v>684932940.81036305</v>
      </c>
      <c r="C106">
        <v>24938595</v>
      </c>
      <c r="D106">
        <v>659994345.81036305</v>
      </c>
      <c r="E106" s="2">
        <f t="shared" si="1"/>
        <v>2646.477661674056</v>
      </c>
    </row>
    <row r="107" spans="1:5" x14ac:dyDescent="0.3">
      <c r="A107" t="s">
        <v>108</v>
      </c>
      <c r="B107">
        <v>834839829.08446646</v>
      </c>
      <c r="C107">
        <v>818932050</v>
      </c>
      <c r="D107">
        <v>15907779.084466457</v>
      </c>
      <c r="E107" s="2">
        <f t="shared" si="1"/>
        <v>1.9425029322599423</v>
      </c>
    </row>
    <row r="108" spans="1:5" x14ac:dyDescent="0.3">
      <c r="A108" t="s">
        <v>109</v>
      </c>
      <c r="B108">
        <v>759945751.50703037</v>
      </c>
      <c r="C108">
        <v>758078170</v>
      </c>
      <c r="D108">
        <v>1867581.5070303679</v>
      </c>
      <c r="E108" s="2">
        <f t="shared" si="1"/>
        <v>0.24635737855772419</v>
      </c>
    </row>
    <row r="109" spans="1:5" x14ac:dyDescent="0.3">
      <c r="A109" t="s">
        <v>110</v>
      </c>
      <c r="B109">
        <v>207046953.81801659</v>
      </c>
      <c r="C109">
        <v>217328965</v>
      </c>
      <c r="D109">
        <v>10282011.181983411</v>
      </c>
      <c r="E109" s="2">
        <f t="shared" si="1"/>
        <v>4.7310818334700171</v>
      </c>
    </row>
    <row r="110" spans="1:5" x14ac:dyDescent="0.3">
      <c r="A110" t="s">
        <v>111</v>
      </c>
      <c r="B110">
        <v>250548502.46233326</v>
      </c>
      <c r="C110">
        <v>277282111</v>
      </c>
      <c r="D110">
        <v>26733608.537666738</v>
      </c>
      <c r="E110" s="2">
        <f t="shared" si="1"/>
        <v>9.6413030185227999</v>
      </c>
    </row>
    <row r="111" spans="1:5" x14ac:dyDescent="0.3">
      <c r="A111" t="s">
        <v>112</v>
      </c>
      <c r="B111">
        <v>606454017.21754551</v>
      </c>
      <c r="C111">
        <v>598236339</v>
      </c>
      <c r="D111">
        <v>8217678.2175455093</v>
      </c>
      <c r="E111" s="2">
        <f t="shared" si="1"/>
        <v>1.3736507934777109</v>
      </c>
    </row>
    <row r="112" spans="1:5" x14ac:dyDescent="0.3">
      <c r="A112" t="s">
        <v>113</v>
      </c>
      <c r="B112">
        <v>95536720.664066792</v>
      </c>
      <c r="C112">
        <v>100457088</v>
      </c>
      <c r="D112">
        <v>4920367.3359332085</v>
      </c>
      <c r="E112" s="2">
        <f t="shared" si="1"/>
        <v>4.8979792604910148</v>
      </c>
    </row>
    <row r="113" spans="1:5" x14ac:dyDescent="0.3">
      <c r="A113" t="s">
        <v>114</v>
      </c>
      <c r="B113">
        <v>168090042.07321674</v>
      </c>
      <c r="C113">
        <v>158338354</v>
      </c>
      <c r="D113">
        <v>9751688.0732167363</v>
      </c>
      <c r="E113" s="2">
        <f t="shared" si="1"/>
        <v>6.158765597131783</v>
      </c>
    </row>
    <row r="114" spans="1:5" x14ac:dyDescent="0.3">
      <c r="A114" t="s">
        <v>115</v>
      </c>
      <c r="B114">
        <v>609835511.03128719</v>
      </c>
      <c r="C114">
        <v>623719140</v>
      </c>
      <c r="D114">
        <v>13883628.968712807</v>
      </c>
      <c r="E114" s="2">
        <f t="shared" si="1"/>
        <v>2.2259424279833397</v>
      </c>
    </row>
    <row r="115" spans="1:5" x14ac:dyDescent="0.3">
      <c r="A115" t="s">
        <v>116</v>
      </c>
      <c r="B115">
        <v>97328257.145566717</v>
      </c>
      <c r="C115">
        <v>92854325</v>
      </c>
      <c r="D115">
        <v>4473932.1455667168</v>
      </c>
      <c r="E115" s="2">
        <f t="shared" si="1"/>
        <v>4.81822698680618</v>
      </c>
    </row>
    <row r="116" spans="1:5" x14ac:dyDescent="0.3">
      <c r="A116" t="s">
        <v>117</v>
      </c>
      <c r="B116">
        <v>60378144.832173899</v>
      </c>
      <c r="C116">
        <v>50593502</v>
      </c>
      <c r="D116">
        <v>9784642.8321738988</v>
      </c>
      <c r="E116" s="2">
        <f t="shared" si="1"/>
        <v>19.339722386036648</v>
      </c>
    </row>
    <row r="117" spans="1:5" x14ac:dyDescent="0.3">
      <c r="A117" t="s">
        <v>118</v>
      </c>
      <c r="B117">
        <v>76390259.745183423</v>
      </c>
      <c r="C117">
        <v>195472897</v>
      </c>
      <c r="D117">
        <v>119082637.25481658</v>
      </c>
      <c r="E117" s="2">
        <f t="shared" si="1"/>
        <v>60.920280551639131</v>
      </c>
    </row>
    <row r="118" spans="1:5" x14ac:dyDescent="0.3">
      <c r="A118" t="s">
        <v>119</v>
      </c>
      <c r="B118">
        <v>777766011.79696023</v>
      </c>
      <c r="C118">
        <v>759849169</v>
      </c>
      <c r="D118">
        <v>17916842.796960235</v>
      </c>
      <c r="E118" s="2">
        <f t="shared" si="1"/>
        <v>2.3579472779498736</v>
      </c>
    </row>
    <row r="119" spans="1:5" x14ac:dyDescent="0.3">
      <c r="A119" t="s">
        <v>120</v>
      </c>
      <c r="B119">
        <v>527709023.56401247</v>
      </c>
      <c r="C119">
        <v>436271865</v>
      </c>
      <c r="D119">
        <v>91437158.564012468</v>
      </c>
      <c r="E119" s="2">
        <f t="shared" si="1"/>
        <v>20.958756660600258</v>
      </c>
    </row>
    <row r="120" spans="1:5" x14ac:dyDescent="0.3">
      <c r="A120" t="s">
        <v>121</v>
      </c>
      <c r="B120">
        <v>276358270.30913329</v>
      </c>
      <c r="C120">
        <v>339476319</v>
      </c>
      <c r="D120">
        <v>63118048.690866709</v>
      </c>
      <c r="E120" s="2">
        <f t="shared" si="1"/>
        <v>18.592769262019338</v>
      </c>
    </row>
    <row r="121" spans="1:5" x14ac:dyDescent="0.3">
      <c r="A121" t="s">
        <v>122</v>
      </c>
      <c r="B121">
        <v>247732966.99061662</v>
      </c>
      <c r="C121">
        <v>209002001</v>
      </c>
      <c r="D121">
        <v>38730965.99061662</v>
      </c>
      <c r="E121" s="2">
        <f t="shared" si="1"/>
        <v>18.531385252439101</v>
      </c>
    </row>
    <row r="122" spans="1:5" x14ac:dyDescent="0.3">
      <c r="A122" t="s">
        <v>123</v>
      </c>
      <c r="B122">
        <v>124516332.42658344</v>
      </c>
      <c r="C122">
        <v>122920371</v>
      </c>
      <c r="D122">
        <v>1595961.4265834391</v>
      </c>
      <c r="E122" s="2">
        <f t="shared" si="1"/>
        <v>1.2983701672877632</v>
      </c>
    </row>
    <row r="123" spans="1:5" x14ac:dyDescent="0.3">
      <c r="A123" t="s">
        <v>124</v>
      </c>
      <c r="B123">
        <v>122405939.33815019</v>
      </c>
      <c r="C123">
        <v>110701409</v>
      </c>
      <c r="D123">
        <v>11704530.338150188</v>
      </c>
      <c r="E123" s="2">
        <f t="shared" si="1"/>
        <v>10.573063562497374</v>
      </c>
    </row>
    <row r="124" spans="1:5" x14ac:dyDescent="0.3">
      <c r="A124" t="s">
        <v>125</v>
      </c>
      <c r="B124">
        <v>639027628.06338477</v>
      </c>
      <c r="C124">
        <v>640461339</v>
      </c>
      <c r="D124">
        <v>1433710.9366152287</v>
      </c>
      <c r="E124" s="2">
        <f t="shared" si="1"/>
        <v>0.22385596901973634</v>
      </c>
    </row>
    <row r="125" spans="1:5" x14ac:dyDescent="0.3">
      <c r="A125" t="s">
        <v>126</v>
      </c>
      <c r="B125">
        <v>788599277.35116816</v>
      </c>
      <c r="C125">
        <v>784857879</v>
      </c>
      <c r="D125">
        <v>3741398.3511681557</v>
      </c>
      <c r="E125" s="2">
        <f t="shared" si="1"/>
        <v>0.47669755904535627</v>
      </c>
    </row>
    <row r="126" spans="1:5" x14ac:dyDescent="0.3">
      <c r="A126" t="s">
        <v>127</v>
      </c>
      <c r="B126">
        <v>172171760.95975015</v>
      </c>
      <c r="C126">
        <v>177090195</v>
      </c>
      <c r="D126">
        <v>4918434.0402498543</v>
      </c>
      <c r="E126" s="2">
        <f t="shared" si="1"/>
        <v>2.7773610166558651</v>
      </c>
    </row>
    <row r="127" spans="1:5" x14ac:dyDescent="0.3">
      <c r="A127" t="s">
        <v>128</v>
      </c>
      <c r="B127">
        <v>53796515.314983472</v>
      </c>
      <c r="C127">
        <v>51563864</v>
      </c>
      <c r="D127">
        <v>2232651.3149834722</v>
      </c>
      <c r="E127" s="2">
        <f t="shared" si="1"/>
        <v>4.3298758894086609</v>
      </c>
    </row>
    <row r="128" spans="1:5" x14ac:dyDescent="0.3">
      <c r="A128" t="s">
        <v>129</v>
      </c>
      <c r="B128">
        <v>782270855.24733257</v>
      </c>
      <c r="C128">
        <v>754382905</v>
      </c>
      <c r="D128">
        <v>27887950.247332573</v>
      </c>
      <c r="E128" s="2">
        <f t="shared" si="1"/>
        <v>3.6967897950090181</v>
      </c>
    </row>
    <row r="129" spans="1:5" x14ac:dyDescent="0.3">
      <c r="A129" t="s">
        <v>130</v>
      </c>
      <c r="B129">
        <v>787739534.69150913</v>
      </c>
      <c r="C129">
        <v>779037634</v>
      </c>
      <c r="D129">
        <v>8701900.6915091276</v>
      </c>
      <c r="E129" s="2">
        <f t="shared" si="1"/>
        <v>1.1170064592167221</v>
      </c>
    </row>
    <row r="130" spans="1:5" x14ac:dyDescent="0.3">
      <c r="A130" t="s">
        <v>131</v>
      </c>
      <c r="B130">
        <v>633656740.53670657</v>
      </c>
      <c r="C130">
        <v>633300861</v>
      </c>
      <c r="D130">
        <v>355879.53670656681</v>
      </c>
      <c r="E130" s="2">
        <f t="shared" ref="E130:E193" si="2">100*(D130/C130)</f>
        <v>5.6194387000299183E-2</v>
      </c>
    </row>
    <row r="131" spans="1:5" x14ac:dyDescent="0.3">
      <c r="A131" t="s">
        <v>132</v>
      </c>
      <c r="B131">
        <v>44323643.294078402</v>
      </c>
      <c r="C131">
        <v>33696360</v>
      </c>
      <c r="D131">
        <v>10627283.294078402</v>
      </c>
      <c r="E131" s="2">
        <f t="shared" si="2"/>
        <v>31.538371782822839</v>
      </c>
    </row>
    <row r="132" spans="1:5" x14ac:dyDescent="0.3">
      <c r="A132" t="s">
        <v>133</v>
      </c>
      <c r="B132">
        <v>107178628.43090016</v>
      </c>
      <c r="C132">
        <v>107434586</v>
      </c>
      <c r="D132">
        <v>255957.5690998435</v>
      </c>
      <c r="E132" s="2">
        <f t="shared" si="2"/>
        <v>0.23824503693795915</v>
      </c>
    </row>
    <row r="133" spans="1:5" x14ac:dyDescent="0.3">
      <c r="A133" t="s">
        <v>134</v>
      </c>
      <c r="B133">
        <v>121581147.25956674</v>
      </c>
      <c r="C133">
        <v>194246466</v>
      </c>
      <c r="D133">
        <v>72665318.740433261</v>
      </c>
      <c r="E133" s="2">
        <f t="shared" si="2"/>
        <v>37.408824076332621</v>
      </c>
    </row>
    <row r="134" spans="1:5" x14ac:dyDescent="0.3">
      <c r="A134" t="s">
        <v>135</v>
      </c>
      <c r="B134">
        <v>760518324.00751233</v>
      </c>
      <c r="C134">
        <v>760227769</v>
      </c>
      <c r="D134">
        <v>290555.00751233101</v>
      </c>
      <c r="E134" s="2">
        <f t="shared" si="2"/>
        <v>3.8219467817457616E-2</v>
      </c>
    </row>
    <row r="135" spans="1:5" x14ac:dyDescent="0.3">
      <c r="A135" t="s">
        <v>136</v>
      </c>
      <c r="B135">
        <v>769485628.73786664</v>
      </c>
      <c r="C135">
        <v>754763258</v>
      </c>
      <c r="D135">
        <v>14722370.73786664</v>
      </c>
      <c r="E135" s="2">
        <f t="shared" si="2"/>
        <v>1.9505945184558309</v>
      </c>
    </row>
    <row r="136" spans="1:5" x14ac:dyDescent="0.3">
      <c r="A136" t="s">
        <v>137</v>
      </c>
      <c r="B136">
        <v>1376269221.6395006</v>
      </c>
      <c r="C136">
        <v>1388362142</v>
      </c>
      <c r="D136">
        <v>12092920.360499382</v>
      </c>
      <c r="E136" s="2">
        <f t="shared" si="2"/>
        <v>0.87102060728038655</v>
      </c>
    </row>
    <row r="137" spans="1:5" x14ac:dyDescent="0.3">
      <c r="A137" t="s">
        <v>138</v>
      </c>
      <c r="B137">
        <v>34506218.375864342</v>
      </c>
      <c r="C137">
        <v>33313034</v>
      </c>
      <c r="D137">
        <v>1193184.3758643419</v>
      </c>
      <c r="E137" s="2">
        <f t="shared" si="2"/>
        <v>3.5817343321666284</v>
      </c>
    </row>
    <row r="138" spans="1:5" x14ac:dyDescent="0.3">
      <c r="A138" t="s">
        <v>139</v>
      </c>
      <c r="B138">
        <v>70453109.223366752</v>
      </c>
      <c r="C138">
        <v>69226634</v>
      </c>
      <c r="D138">
        <v>1226475.2233667523</v>
      </c>
      <c r="E138" s="2">
        <f t="shared" si="2"/>
        <v>1.7716811471243168</v>
      </c>
    </row>
    <row r="139" spans="1:5" x14ac:dyDescent="0.3">
      <c r="A139" t="s">
        <v>140</v>
      </c>
      <c r="B139">
        <v>632615142.14283764</v>
      </c>
      <c r="C139">
        <v>628795738</v>
      </c>
      <c r="D139">
        <v>3819404.1428376436</v>
      </c>
      <c r="E139" s="2">
        <f t="shared" si="2"/>
        <v>0.60741571738160283</v>
      </c>
    </row>
    <row r="140" spans="1:5" x14ac:dyDescent="0.3">
      <c r="A140" t="s">
        <v>141</v>
      </c>
      <c r="B140">
        <v>26531185.967483416</v>
      </c>
      <c r="C140">
        <v>24932672</v>
      </c>
      <c r="D140">
        <v>1598513.9674834162</v>
      </c>
      <c r="E140" s="2">
        <f t="shared" si="2"/>
        <v>6.4113223303279181</v>
      </c>
    </row>
    <row r="141" spans="1:5" x14ac:dyDescent="0.3">
      <c r="A141" t="s">
        <v>142</v>
      </c>
      <c r="B141">
        <v>827995142.04455209</v>
      </c>
      <c r="C141">
        <v>825328613</v>
      </c>
      <c r="D141">
        <v>2666529.0445520878</v>
      </c>
      <c r="E141" s="2">
        <f t="shared" si="2"/>
        <v>0.32308695016152161</v>
      </c>
    </row>
    <row r="142" spans="1:5" x14ac:dyDescent="0.3">
      <c r="A142" t="s">
        <v>143</v>
      </c>
      <c r="B142">
        <v>757934521.24152577</v>
      </c>
      <c r="C142">
        <v>758794439</v>
      </c>
      <c r="D142">
        <v>859917.75847423077</v>
      </c>
      <c r="E142" s="2">
        <f t="shared" si="2"/>
        <v>0.11332683982337814</v>
      </c>
    </row>
    <row r="143" spans="1:5" x14ac:dyDescent="0.3">
      <c r="A143" t="s">
        <v>144</v>
      </c>
      <c r="B143">
        <v>155057506.72676915</v>
      </c>
      <c r="C143">
        <v>156931771</v>
      </c>
      <c r="D143">
        <v>1874264.2732308507</v>
      </c>
      <c r="E143" s="2">
        <f t="shared" si="2"/>
        <v>1.1943179263750554</v>
      </c>
    </row>
    <row r="144" spans="1:5" x14ac:dyDescent="0.3">
      <c r="A144" t="s">
        <v>145</v>
      </c>
      <c r="B144">
        <v>41180542.135316774</v>
      </c>
      <c r="C144">
        <v>41666704</v>
      </c>
      <c r="D144">
        <v>486161.86468322575</v>
      </c>
      <c r="E144" s="2">
        <f t="shared" si="2"/>
        <v>1.1667874297982046</v>
      </c>
    </row>
    <row r="145" spans="1:5" x14ac:dyDescent="0.3">
      <c r="A145" t="s">
        <v>146</v>
      </c>
      <c r="B145">
        <v>164787385.21488342</v>
      </c>
      <c r="C145">
        <v>199669083</v>
      </c>
      <c r="D145">
        <v>34881697.785116583</v>
      </c>
      <c r="E145" s="2">
        <f t="shared" si="2"/>
        <v>17.46975408562205</v>
      </c>
    </row>
    <row r="146" spans="1:5" x14ac:dyDescent="0.3">
      <c r="A146" t="s">
        <v>147</v>
      </c>
      <c r="B146">
        <v>140468785.74950007</v>
      </c>
      <c r="C146">
        <v>138610485</v>
      </c>
      <c r="D146">
        <v>1858300.749500066</v>
      </c>
      <c r="E146" s="2">
        <f t="shared" si="2"/>
        <v>1.3406639111753098</v>
      </c>
    </row>
    <row r="147" spans="1:5" x14ac:dyDescent="0.3">
      <c r="A147" t="s">
        <v>148</v>
      </c>
      <c r="B147">
        <v>146813800.67349285</v>
      </c>
      <c r="C147">
        <v>146116069</v>
      </c>
      <c r="D147">
        <v>697731.67349284887</v>
      </c>
      <c r="E147" s="2">
        <f t="shared" si="2"/>
        <v>0.47751878234066703</v>
      </c>
    </row>
    <row r="148" spans="1:5" x14ac:dyDescent="0.3">
      <c r="A148" t="s">
        <v>149</v>
      </c>
      <c r="B148">
        <v>71986076.036183462</v>
      </c>
      <c r="C148">
        <v>78259639</v>
      </c>
      <c r="D148">
        <v>6273562.9638165385</v>
      </c>
      <c r="E148" s="2">
        <f t="shared" si="2"/>
        <v>8.0163453907786852</v>
      </c>
    </row>
    <row r="149" spans="1:5" x14ac:dyDescent="0.3">
      <c r="A149" t="s">
        <v>150</v>
      </c>
      <c r="B149">
        <v>606058297.01331627</v>
      </c>
      <c r="C149">
        <v>600947355</v>
      </c>
      <c r="D149">
        <v>5110942.0133162737</v>
      </c>
      <c r="E149" s="2">
        <f t="shared" si="2"/>
        <v>0.85048082345187681</v>
      </c>
    </row>
    <row r="150" spans="1:5" x14ac:dyDescent="0.3">
      <c r="A150" t="s">
        <v>151</v>
      </c>
      <c r="B150">
        <v>835575399.48310852</v>
      </c>
      <c r="C150">
        <v>838681492</v>
      </c>
      <c r="D150">
        <v>3106092.5168914795</v>
      </c>
      <c r="E150" s="2">
        <f t="shared" si="2"/>
        <v>0.37035424610174655</v>
      </c>
    </row>
    <row r="151" spans="1:5" x14ac:dyDescent="0.3">
      <c r="A151" t="s">
        <v>152</v>
      </c>
      <c r="B151">
        <v>214457546.65621904</v>
      </c>
      <c r="C151">
        <v>2143930983</v>
      </c>
      <c r="D151">
        <v>1929473436.343781</v>
      </c>
      <c r="E151" s="2">
        <f t="shared" si="2"/>
        <v>89.996993916467929</v>
      </c>
    </row>
    <row r="152" spans="1:5" x14ac:dyDescent="0.3">
      <c r="A152" t="s">
        <v>153</v>
      </c>
      <c r="B152">
        <v>834812642.73042607</v>
      </c>
      <c r="C152">
        <v>823436009</v>
      </c>
      <c r="D152">
        <v>11376633.730426073</v>
      </c>
      <c r="E152" s="2">
        <f t="shared" si="2"/>
        <v>1.3816050799432642</v>
      </c>
    </row>
    <row r="153" spans="1:5" x14ac:dyDescent="0.3">
      <c r="A153" t="s">
        <v>154</v>
      </c>
      <c r="B153">
        <v>609835511.03128719</v>
      </c>
      <c r="C153">
        <v>608706923</v>
      </c>
      <c r="D153">
        <v>1128588.0312871933</v>
      </c>
      <c r="E153" s="2">
        <f t="shared" si="2"/>
        <v>0.18540745778361933</v>
      </c>
    </row>
    <row r="154" spans="1:5" x14ac:dyDescent="0.3">
      <c r="A154" t="s">
        <v>155</v>
      </c>
      <c r="B154">
        <v>783665099.72323406</v>
      </c>
      <c r="C154">
        <v>785560593</v>
      </c>
      <c r="D154">
        <v>1895493.2767659426</v>
      </c>
      <c r="E154" s="2">
        <f t="shared" si="2"/>
        <v>0.24129179768643799</v>
      </c>
    </row>
    <row r="155" spans="1:5" x14ac:dyDescent="0.3">
      <c r="A155" t="s">
        <v>156</v>
      </c>
      <c r="B155">
        <v>214047436.25519997</v>
      </c>
      <c r="C155">
        <v>100762170</v>
      </c>
      <c r="D155">
        <v>113285266.25519997</v>
      </c>
      <c r="E155" s="2">
        <f t="shared" si="2"/>
        <v>112.4283709404035</v>
      </c>
    </row>
    <row r="156" spans="1:5" x14ac:dyDescent="0.3">
      <c r="A156" t="s">
        <v>157</v>
      </c>
      <c r="B156">
        <v>859965935.34411597</v>
      </c>
      <c r="C156">
        <v>821939457</v>
      </c>
      <c r="D156">
        <v>38026478.344115973</v>
      </c>
      <c r="E156" s="2">
        <f t="shared" si="2"/>
        <v>4.6264330079625289</v>
      </c>
    </row>
    <row r="157" spans="1:5" x14ac:dyDescent="0.3">
      <c r="A157" t="s">
        <v>158</v>
      </c>
      <c r="B157">
        <v>75586879.587500155</v>
      </c>
      <c r="C157">
        <v>212152613</v>
      </c>
      <c r="D157">
        <v>136565733.41249985</v>
      </c>
      <c r="E157" s="2">
        <f t="shared" si="2"/>
        <v>64.371459526873636</v>
      </c>
    </row>
    <row r="158" spans="1:5" x14ac:dyDescent="0.3">
      <c r="A158" t="s">
        <v>159</v>
      </c>
      <c r="B158">
        <v>739823118.89914417</v>
      </c>
      <c r="C158">
        <v>746705810</v>
      </c>
      <c r="D158">
        <v>6882691.1008558273</v>
      </c>
      <c r="E158" s="2">
        <f t="shared" si="2"/>
        <v>0.92174066529036747</v>
      </c>
    </row>
    <row r="159" spans="1:5" x14ac:dyDescent="0.3">
      <c r="A159" t="s">
        <v>160</v>
      </c>
      <c r="B159">
        <v>190245608.09607869</v>
      </c>
      <c r="C159">
        <v>181770774</v>
      </c>
      <c r="D159">
        <v>8474834.0960786939</v>
      </c>
      <c r="E159" s="2">
        <f t="shared" si="2"/>
        <v>4.662374434340415</v>
      </c>
    </row>
    <row r="160" spans="1:5" x14ac:dyDescent="0.3">
      <c r="A160" t="s">
        <v>161</v>
      </c>
      <c r="B160">
        <v>186064655.63808331</v>
      </c>
      <c r="C160">
        <v>96500831</v>
      </c>
      <c r="D160">
        <v>89563824.638083309</v>
      </c>
      <c r="E160" s="2">
        <f t="shared" si="2"/>
        <v>92.811454274506005</v>
      </c>
    </row>
    <row r="161" spans="1:5" x14ac:dyDescent="0.3">
      <c r="A161" t="s">
        <v>162</v>
      </c>
      <c r="B161">
        <v>88862819.614116818</v>
      </c>
      <c r="C161">
        <v>74075149</v>
      </c>
      <c r="D161">
        <v>14787670.614116818</v>
      </c>
      <c r="E161" s="2">
        <f t="shared" si="2"/>
        <v>19.963065635030741</v>
      </c>
    </row>
    <row r="162" spans="1:5" x14ac:dyDescent="0.3">
      <c r="A162" t="s">
        <v>163</v>
      </c>
      <c r="B162">
        <v>982555351.42429996</v>
      </c>
      <c r="C162">
        <v>261478574</v>
      </c>
      <c r="D162">
        <v>721076777.42429996</v>
      </c>
      <c r="E162" s="2">
        <f t="shared" si="2"/>
        <v>275.7689727282588</v>
      </c>
    </row>
    <row r="163" spans="1:5" x14ac:dyDescent="0.3">
      <c r="A163" t="s">
        <v>164</v>
      </c>
      <c r="B163">
        <v>37473847.436675109</v>
      </c>
      <c r="C163">
        <v>36116106</v>
      </c>
      <c r="D163">
        <v>1357741.436675109</v>
      </c>
      <c r="E163" s="2">
        <f t="shared" si="2"/>
        <v>3.7593793657464318</v>
      </c>
    </row>
    <row r="164" spans="1:5" x14ac:dyDescent="0.3">
      <c r="A164" t="s">
        <v>165</v>
      </c>
      <c r="B164">
        <v>733046030.74075711</v>
      </c>
      <c r="C164">
        <v>735446529</v>
      </c>
      <c r="D164">
        <v>2400498.2592428923</v>
      </c>
      <c r="E164" s="2">
        <f t="shared" si="2"/>
        <v>0.32640010722559171</v>
      </c>
    </row>
    <row r="165" spans="1:5" x14ac:dyDescent="0.3">
      <c r="A165" t="s">
        <v>166</v>
      </c>
      <c r="B165">
        <v>2264295170.1394825</v>
      </c>
      <c r="C165">
        <v>2225668606</v>
      </c>
      <c r="D165">
        <v>38626564.139482498</v>
      </c>
      <c r="E165" s="2">
        <f t="shared" si="2"/>
        <v>1.735503840749349</v>
      </c>
    </row>
    <row r="166" spans="1:5" x14ac:dyDescent="0.3">
      <c r="A166" t="s">
        <v>167</v>
      </c>
      <c r="B166">
        <v>239542727.48725021</v>
      </c>
      <c r="C166">
        <v>237587981</v>
      </c>
      <c r="D166">
        <v>1954746.4872502089</v>
      </c>
      <c r="E166" s="2">
        <f t="shared" si="2"/>
        <v>0.82274636916511734</v>
      </c>
    </row>
    <row r="167" spans="1:5" x14ac:dyDescent="0.3">
      <c r="A167" t="s">
        <v>168</v>
      </c>
      <c r="B167">
        <v>83441687.375916734</v>
      </c>
      <c r="C167">
        <v>87716706</v>
      </c>
      <c r="D167">
        <v>4275018.6240832657</v>
      </c>
      <c r="E167" s="2">
        <f t="shared" si="2"/>
        <v>4.8736652560611038</v>
      </c>
    </row>
    <row r="168" spans="1:5" x14ac:dyDescent="0.3">
      <c r="A168" t="s">
        <v>169</v>
      </c>
      <c r="B168">
        <v>243082886.4166669</v>
      </c>
      <c r="C168">
        <v>236315689</v>
      </c>
      <c r="D168">
        <v>6767197.4166668952</v>
      </c>
      <c r="E168" s="2">
        <f t="shared" si="2"/>
        <v>2.8636259595387656</v>
      </c>
    </row>
    <row r="169" spans="1:5" x14ac:dyDescent="0.3">
      <c r="A169" t="s">
        <v>170</v>
      </c>
      <c r="B169">
        <v>613998480.11026573</v>
      </c>
      <c r="C169">
        <v>609469939</v>
      </c>
      <c r="D169">
        <v>4528541.1102657318</v>
      </c>
      <c r="E169" s="2">
        <f t="shared" si="2"/>
        <v>0.7430294458322303</v>
      </c>
    </row>
    <row r="170" spans="1:5" x14ac:dyDescent="0.3">
      <c r="A170" t="s">
        <v>171</v>
      </c>
      <c r="B170">
        <v>802774403.71329129</v>
      </c>
      <c r="C170">
        <v>812810781</v>
      </c>
      <c r="D170">
        <v>10036377.286708713</v>
      </c>
      <c r="E170" s="2">
        <f t="shared" si="2"/>
        <v>1.2347741345606873</v>
      </c>
    </row>
    <row r="171" spans="1:5" x14ac:dyDescent="0.3">
      <c r="A171" t="s">
        <v>172</v>
      </c>
      <c r="B171">
        <v>613415647.01074278</v>
      </c>
      <c r="C171">
        <v>609932641</v>
      </c>
      <c r="D171">
        <v>3483006.0107427835</v>
      </c>
      <c r="E171" s="2">
        <f t="shared" si="2"/>
        <v>0.5710476496277207</v>
      </c>
    </row>
    <row r="172" spans="1:5" x14ac:dyDescent="0.3">
      <c r="A172" t="s">
        <v>173</v>
      </c>
      <c r="B172">
        <v>764712185.57080829</v>
      </c>
      <c r="C172">
        <v>774584560</v>
      </c>
      <c r="D172">
        <v>9872374.4291917086</v>
      </c>
      <c r="E172" s="2">
        <f t="shared" si="2"/>
        <v>1.2745379831985946</v>
      </c>
    </row>
    <row r="173" spans="1:5" x14ac:dyDescent="0.3">
      <c r="A173" t="s">
        <v>174</v>
      </c>
      <c r="B173">
        <v>806623816.4316498</v>
      </c>
      <c r="C173">
        <v>902994063</v>
      </c>
      <c r="D173">
        <v>96370246.568350196</v>
      </c>
      <c r="E173" s="2">
        <f t="shared" si="2"/>
        <v>10.67230123841359</v>
      </c>
    </row>
    <row r="174" spans="1:5" x14ac:dyDescent="0.3">
      <c r="A174" t="s">
        <v>175</v>
      </c>
      <c r="B174">
        <v>42319460.059616797</v>
      </c>
      <c r="C174">
        <v>39440531</v>
      </c>
      <c r="D174">
        <v>2878929.0596167967</v>
      </c>
      <c r="E174" s="2">
        <f t="shared" si="2"/>
        <v>7.2994175956119776</v>
      </c>
    </row>
    <row r="175" spans="1:5" x14ac:dyDescent="0.3">
      <c r="A175" t="s">
        <v>176</v>
      </c>
      <c r="B175">
        <v>83748126.112583563</v>
      </c>
      <c r="C175">
        <v>55341195</v>
      </c>
      <c r="D175">
        <v>28406931.112583563</v>
      </c>
      <c r="E175" s="2">
        <f t="shared" si="2"/>
        <v>51.33053435615831</v>
      </c>
    </row>
    <row r="176" spans="1:5" x14ac:dyDescent="0.3">
      <c r="A176" t="s">
        <v>177</v>
      </c>
      <c r="B176">
        <v>41119351.571533434</v>
      </c>
      <c r="C176">
        <v>41126399</v>
      </c>
      <c r="D176">
        <v>7047.428466565907</v>
      </c>
      <c r="E176" s="2">
        <f t="shared" si="2"/>
        <v>1.7136021236787365E-2</v>
      </c>
    </row>
    <row r="177" spans="1:5" x14ac:dyDescent="0.3">
      <c r="A177" t="s">
        <v>178</v>
      </c>
      <c r="B177">
        <v>614682323.76348984</v>
      </c>
      <c r="C177">
        <v>620459338</v>
      </c>
      <c r="D177">
        <v>5777014.2365101576</v>
      </c>
      <c r="E177" s="2">
        <f t="shared" si="2"/>
        <v>0.93108667767526732</v>
      </c>
    </row>
    <row r="178" spans="1:5" x14ac:dyDescent="0.3">
      <c r="A178" t="s">
        <v>179</v>
      </c>
      <c r="B178">
        <v>764177391.10370088</v>
      </c>
      <c r="C178">
        <v>753048155</v>
      </c>
      <c r="D178">
        <v>11129236.103700876</v>
      </c>
      <c r="E178" s="2">
        <f t="shared" si="2"/>
        <v>1.4778916899014083</v>
      </c>
    </row>
    <row r="179" spans="1:5" x14ac:dyDescent="0.3">
      <c r="A179" t="s">
        <v>180</v>
      </c>
      <c r="B179">
        <v>595229327.55374348</v>
      </c>
      <c r="C179">
        <v>590003445</v>
      </c>
      <c r="D179">
        <v>5225882.5537434816</v>
      </c>
      <c r="E179" s="2">
        <f t="shared" si="2"/>
        <v>0.88573763391220228</v>
      </c>
    </row>
    <row r="180" spans="1:5" x14ac:dyDescent="0.3">
      <c r="A180" t="s">
        <v>181</v>
      </c>
      <c r="B180">
        <v>129153668.18438345</v>
      </c>
      <c r="C180">
        <v>121754748</v>
      </c>
      <c r="D180">
        <v>7398920.1843834519</v>
      </c>
      <c r="E180" s="2">
        <f t="shared" si="2"/>
        <v>6.0769048484117034</v>
      </c>
    </row>
    <row r="181" spans="1:5" x14ac:dyDescent="0.3">
      <c r="A181" t="s">
        <v>182</v>
      </c>
      <c r="B181">
        <v>63190312.571000211</v>
      </c>
      <c r="C181">
        <v>62319642</v>
      </c>
      <c r="D181">
        <v>870670.57100021094</v>
      </c>
      <c r="E181" s="2">
        <f t="shared" si="2"/>
        <v>1.3971045773982638</v>
      </c>
    </row>
    <row r="182" spans="1:5" x14ac:dyDescent="0.3">
      <c r="A182" t="s">
        <v>183</v>
      </c>
      <c r="B182">
        <v>95344801.267366707</v>
      </c>
      <c r="C182">
        <v>89428954</v>
      </c>
      <c r="D182">
        <v>5915847.2673667073</v>
      </c>
      <c r="E182" s="2">
        <f t="shared" si="2"/>
        <v>6.615136376711626</v>
      </c>
    </row>
    <row r="183" spans="1:5" x14ac:dyDescent="0.3">
      <c r="A183" t="s">
        <v>184</v>
      </c>
      <c r="B183">
        <v>600414901.17804253</v>
      </c>
      <c r="C183">
        <v>580279147</v>
      </c>
      <c r="D183">
        <v>20135754.178042531</v>
      </c>
      <c r="E183" s="2">
        <f t="shared" si="2"/>
        <v>3.4700116800927416</v>
      </c>
    </row>
    <row r="184" spans="1:5" x14ac:dyDescent="0.3">
      <c r="A184" t="s">
        <v>185</v>
      </c>
      <c r="B184">
        <v>46371799.959250107</v>
      </c>
      <c r="C184">
        <v>45007416</v>
      </c>
      <c r="D184">
        <v>1364383.9592501074</v>
      </c>
      <c r="E184" s="2">
        <f t="shared" si="2"/>
        <v>3.0314647684952796</v>
      </c>
    </row>
    <row r="185" spans="1:5" x14ac:dyDescent="0.3">
      <c r="A185" t="s">
        <v>186</v>
      </c>
      <c r="B185">
        <v>154244550.04074538</v>
      </c>
      <c r="C185">
        <v>152867236</v>
      </c>
      <c r="D185">
        <v>1377314.0407453775</v>
      </c>
      <c r="E185" s="2">
        <f t="shared" si="2"/>
        <v>0.90098707661946442</v>
      </c>
    </row>
    <row r="186" spans="1:5" x14ac:dyDescent="0.3">
      <c r="A186" t="s">
        <v>187</v>
      </c>
      <c r="B186">
        <v>174707040.95783344</v>
      </c>
      <c r="C186">
        <v>182657013</v>
      </c>
      <c r="D186">
        <v>7949972.0421665609</v>
      </c>
      <c r="E186" s="2">
        <f t="shared" si="2"/>
        <v>4.3524044938622541</v>
      </c>
    </row>
    <row r="187" spans="1:5" x14ac:dyDescent="0.3">
      <c r="A187" t="s">
        <v>188</v>
      </c>
      <c r="B187">
        <v>786717367.61143529</v>
      </c>
      <c r="C187">
        <v>771756343</v>
      </c>
      <c r="D187">
        <v>14961024.611435294</v>
      </c>
      <c r="E187" s="2">
        <f t="shared" si="2"/>
        <v>1.9385684027264669</v>
      </c>
    </row>
    <row r="188" spans="1:5" x14ac:dyDescent="0.3">
      <c r="A188" t="s">
        <v>189</v>
      </c>
      <c r="B188">
        <v>782311292.39448392</v>
      </c>
      <c r="C188">
        <v>850836952</v>
      </c>
      <c r="D188">
        <v>68525659.605516076</v>
      </c>
      <c r="E188" s="2">
        <f t="shared" si="2"/>
        <v>8.0539120267917177</v>
      </c>
    </row>
    <row r="189" spans="1:5" x14ac:dyDescent="0.3">
      <c r="A189" t="s">
        <v>190</v>
      </c>
      <c r="B189">
        <v>132066407.79386675</v>
      </c>
      <c r="C189">
        <v>492237611</v>
      </c>
      <c r="D189">
        <v>360171203.20613325</v>
      </c>
      <c r="E189" s="2">
        <f t="shared" si="2"/>
        <v>73.17019162238158</v>
      </c>
    </row>
    <row r="190" spans="1:5" x14ac:dyDescent="0.3">
      <c r="A190" t="s">
        <v>191</v>
      </c>
      <c r="B190">
        <v>606454017.21754551</v>
      </c>
      <c r="C190">
        <v>598653430</v>
      </c>
      <c r="D190">
        <v>7800587.2175455093</v>
      </c>
      <c r="E190" s="2">
        <f t="shared" si="2"/>
        <v>1.3030222206436717</v>
      </c>
    </row>
    <row r="191" spans="1:5" x14ac:dyDescent="0.3">
      <c r="A191" t="s">
        <v>192</v>
      </c>
      <c r="B191">
        <v>612780698.85236919</v>
      </c>
      <c r="C191">
        <v>617210086</v>
      </c>
      <c r="D191">
        <v>4429387.1476308107</v>
      </c>
      <c r="E191" s="2">
        <f t="shared" si="2"/>
        <v>0.71764659199538916</v>
      </c>
    </row>
    <row r="192" spans="1:5" x14ac:dyDescent="0.3">
      <c r="A192" t="s">
        <v>193</v>
      </c>
      <c r="B192">
        <v>39248792.938533507</v>
      </c>
      <c r="C192">
        <v>39079286</v>
      </c>
      <c r="D192">
        <v>169506.93853350729</v>
      </c>
      <c r="E192" s="2">
        <f t="shared" si="2"/>
        <v>0.43375137031292554</v>
      </c>
    </row>
    <row r="193" spans="1:5" x14ac:dyDescent="0.3">
      <c r="A193" t="s">
        <v>194</v>
      </c>
      <c r="B193">
        <v>787739534.69150913</v>
      </c>
      <c r="C193">
        <v>770419656</v>
      </c>
      <c r="D193">
        <v>17319878.691509128</v>
      </c>
      <c r="E193" s="2">
        <f t="shared" si="2"/>
        <v>2.2481096577199904</v>
      </c>
    </row>
    <row r="194" spans="1:5" x14ac:dyDescent="0.3">
      <c r="A194" t="s">
        <v>195</v>
      </c>
      <c r="B194">
        <v>69321897.785916686</v>
      </c>
      <c r="C194">
        <v>39097533</v>
      </c>
      <c r="D194">
        <v>30224364.785916686</v>
      </c>
      <c r="E194" s="2">
        <f t="shared" ref="E194:E257" si="3">100*(D194/C194)</f>
        <v>77.305043225915782</v>
      </c>
    </row>
    <row r="195" spans="1:5" x14ac:dyDescent="0.3">
      <c r="A195" t="s">
        <v>196</v>
      </c>
      <c r="B195">
        <v>739823118.89914417</v>
      </c>
      <c r="C195">
        <v>726852794</v>
      </c>
      <c r="D195">
        <v>12970324.899144173</v>
      </c>
      <c r="E195" s="2">
        <f t="shared" si="3"/>
        <v>1.7844500298012438</v>
      </c>
    </row>
    <row r="196" spans="1:5" x14ac:dyDescent="0.3">
      <c r="A196" t="s">
        <v>197</v>
      </c>
      <c r="B196">
        <v>95230055.314733446</v>
      </c>
      <c r="C196">
        <v>88973257</v>
      </c>
      <c r="D196">
        <v>6256798.3147334456</v>
      </c>
      <c r="E196" s="2">
        <f t="shared" si="3"/>
        <v>7.0322235306429723</v>
      </c>
    </row>
    <row r="197" spans="1:5" x14ac:dyDescent="0.3">
      <c r="A197" t="s">
        <v>198</v>
      </c>
      <c r="B197">
        <v>236071174.53850001</v>
      </c>
      <c r="C197">
        <v>129282851</v>
      </c>
      <c r="D197">
        <v>106788323.53850001</v>
      </c>
      <c r="E197" s="2">
        <f t="shared" si="3"/>
        <v>82.600532640249412</v>
      </c>
    </row>
    <row r="198" spans="1:5" x14ac:dyDescent="0.3">
      <c r="A198" t="s">
        <v>199</v>
      </c>
      <c r="B198">
        <v>120254160.34168331</v>
      </c>
      <c r="C198">
        <v>125025345</v>
      </c>
      <c r="D198">
        <v>4771184.6583166867</v>
      </c>
      <c r="E198" s="2">
        <f t="shared" si="3"/>
        <v>3.8161739592213779</v>
      </c>
    </row>
    <row r="199" spans="1:5" x14ac:dyDescent="0.3">
      <c r="A199" t="s">
        <v>200</v>
      </c>
      <c r="B199">
        <v>166473781.01278338</v>
      </c>
      <c r="C199">
        <v>151986358</v>
      </c>
      <c r="D199">
        <v>14487423.012783378</v>
      </c>
      <c r="E199" s="2">
        <f t="shared" si="3"/>
        <v>9.532054852438387</v>
      </c>
    </row>
    <row r="200" spans="1:5" x14ac:dyDescent="0.3">
      <c r="A200" t="s">
        <v>201</v>
      </c>
      <c r="B200">
        <v>142809061.08055001</v>
      </c>
      <c r="C200">
        <v>149546209</v>
      </c>
      <c r="D200">
        <v>6737147.919449985</v>
      </c>
      <c r="E200" s="2">
        <f t="shared" si="3"/>
        <v>4.5050609871695144</v>
      </c>
    </row>
    <row r="201" spans="1:5" x14ac:dyDescent="0.3">
      <c r="A201" t="s">
        <v>202</v>
      </c>
      <c r="B201">
        <v>610738420.14658463</v>
      </c>
      <c r="C201">
        <v>673988039</v>
      </c>
      <c r="D201">
        <v>63249618.85341537</v>
      </c>
      <c r="E201" s="2">
        <f t="shared" si="3"/>
        <v>9.384382985083711</v>
      </c>
    </row>
    <row r="202" spans="1:5" x14ac:dyDescent="0.3">
      <c r="A202" t="s">
        <v>203</v>
      </c>
      <c r="B202">
        <v>242310393.09028342</v>
      </c>
      <c r="C202">
        <v>230819270</v>
      </c>
      <c r="D202">
        <v>11491123.090283424</v>
      </c>
      <c r="E202" s="2">
        <f t="shared" si="3"/>
        <v>4.9784071712398292</v>
      </c>
    </row>
    <row r="203" spans="1:5" x14ac:dyDescent="0.3">
      <c r="A203" t="s">
        <v>204</v>
      </c>
      <c r="B203">
        <v>110872786.6040501</v>
      </c>
      <c r="C203">
        <v>129350652</v>
      </c>
      <c r="D203">
        <v>18477865.3959499</v>
      </c>
      <c r="E203" s="2">
        <f t="shared" si="3"/>
        <v>14.285096449262506</v>
      </c>
    </row>
    <row r="204" spans="1:5" x14ac:dyDescent="0.3">
      <c r="A204" t="s">
        <v>205</v>
      </c>
      <c r="B204">
        <v>156744417.0322502</v>
      </c>
      <c r="C204">
        <v>139252660</v>
      </c>
      <c r="D204">
        <v>17491757.032250196</v>
      </c>
      <c r="E204" s="2">
        <f t="shared" si="3"/>
        <v>12.561165461579115</v>
      </c>
    </row>
    <row r="205" spans="1:5" x14ac:dyDescent="0.3">
      <c r="A205" t="s">
        <v>206</v>
      </c>
      <c r="B205">
        <v>96891401.440050051</v>
      </c>
      <c r="C205">
        <v>93625402</v>
      </c>
      <c r="D205">
        <v>3265999.4400500506</v>
      </c>
      <c r="E205" s="2">
        <f t="shared" si="3"/>
        <v>3.4883689365093997</v>
      </c>
    </row>
    <row r="206" spans="1:5" x14ac:dyDescent="0.3">
      <c r="A206" t="s">
        <v>207</v>
      </c>
      <c r="B206">
        <v>52445360.391083434</v>
      </c>
      <c r="C206">
        <v>51715798</v>
      </c>
      <c r="D206">
        <v>729562.39108343422</v>
      </c>
      <c r="E206" s="2">
        <f t="shared" si="3"/>
        <v>1.4107147511935023</v>
      </c>
    </row>
    <row r="207" spans="1:5" x14ac:dyDescent="0.3">
      <c r="A207" t="s">
        <v>208</v>
      </c>
      <c r="B207">
        <v>90390578.477700129</v>
      </c>
      <c r="C207">
        <v>87431015</v>
      </c>
      <c r="D207">
        <v>2959563.4777001292</v>
      </c>
      <c r="E207" s="2">
        <f t="shared" si="3"/>
        <v>3.3850270155277613</v>
      </c>
    </row>
    <row r="208" spans="1:5" x14ac:dyDescent="0.3">
      <c r="A208" t="s">
        <v>209</v>
      </c>
      <c r="B208">
        <v>36522634.306783415</v>
      </c>
      <c r="C208">
        <v>28222669</v>
      </c>
      <c r="D208">
        <v>8299965.3067834154</v>
      </c>
      <c r="E208" s="2">
        <f t="shared" si="3"/>
        <v>29.408860327077551</v>
      </c>
    </row>
    <row r="209" spans="1:5" x14ac:dyDescent="0.3">
      <c r="A209" t="s">
        <v>210</v>
      </c>
      <c r="B209">
        <v>40056621.657943003</v>
      </c>
      <c r="C209">
        <v>30653493</v>
      </c>
      <c r="D209">
        <v>9403128.6579430029</v>
      </c>
      <c r="E209" s="2">
        <f t="shared" si="3"/>
        <v>30.675553542765922</v>
      </c>
    </row>
    <row r="210" spans="1:5" x14ac:dyDescent="0.3">
      <c r="A210" t="s">
        <v>211</v>
      </c>
      <c r="B210">
        <v>203493545.25783345</v>
      </c>
      <c r="C210">
        <v>294339822</v>
      </c>
      <c r="D210">
        <v>90846276.742166549</v>
      </c>
      <c r="E210" s="2">
        <f t="shared" si="3"/>
        <v>30.864419270514659</v>
      </c>
    </row>
    <row r="211" spans="1:5" x14ac:dyDescent="0.3">
      <c r="A211" t="s">
        <v>212</v>
      </c>
      <c r="B211">
        <v>72659455.092416808</v>
      </c>
      <c r="C211">
        <v>92292097</v>
      </c>
      <c r="D211">
        <v>19632641.907583192</v>
      </c>
      <c r="E211" s="2">
        <f t="shared" si="3"/>
        <v>21.272289335438106</v>
      </c>
    </row>
    <row r="212" spans="1:5" x14ac:dyDescent="0.3">
      <c r="A212" t="s">
        <v>213</v>
      </c>
      <c r="B212">
        <v>764712185.57080829</v>
      </c>
      <c r="C212">
        <v>754843415</v>
      </c>
      <c r="D212">
        <v>9868770.5708082914</v>
      </c>
      <c r="E212" s="2">
        <f t="shared" si="3"/>
        <v>1.3073930797698343</v>
      </c>
    </row>
    <row r="213" spans="1:5" x14ac:dyDescent="0.3">
      <c r="A213" t="s">
        <v>214</v>
      </c>
      <c r="B213">
        <v>620281429.92774189</v>
      </c>
      <c r="C213">
        <v>619514329</v>
      </c>
      <c r="D213">
        <v>767100.92774188519</v>
      </c>
      <c r="E213" s="2">
        <f t="shared" si="3"/>
        <v>0.1238229515982487</v>
      </c>
    </row>
    <row r="214" spans="1:5" x14ac:dyDescent="0.3">
      <c r="A214" t="s">
        <v>215</v>
      </c>
      <c r="B214">
        <v>839193997.88566327</v>
      </c>
      <c r="C214">
        <v>837743514</v>
      </c>
      <c r="D214">
        <v>1450483.885663271</v>
      </c>
      <c r="E214" s="2">
        <f t="shared" si="3"/>
        <v>0.17314176253512253</v>
      </c>
    </row>
    <row r="215" spans="1:5" x14ac:dyDescent="0.3">
      <c r="A215" t="s">
        <v>216</v>
      </c>
      <c r="B215">
        <v>837148153.79251134</v>
      </c>
      <c r="C215">
        <v>842242464</v>
      </c>
      <c r="D215">
        <v>5094310.207488656</v>
      </c>
      <c r="E215" s="2">
        <f t="shared" si="3"/>
        <v>0.60485079121926777</v>
      </c>
    </row>
    <row r="216" spans="1:5" x14ac:dyDescent="0.3">
      <c r="A216" t="s">
        <v>217</v>
      </c>
      <c r="B216">
        <v>51153380.525340594</v>
      </c>
      <c r="C216">
        <v>40450487</v>
      </c>
      <c r="D216">
        <v>10702893.525340594</v>
      </c>
      <c r="E216" s="2">
        <f t="shared" si="3"/>
        <v>26.459245163947209</v>
      </c>
    </row>
    <row r="217" spans="1:5" x14ac:dyDescent="0.3">
      <c r="A217" t="s">
        <v>218</v>
      </c>
      <c r="B217">
        <v>1632367965.9856167</v>
      </c>
      <c r="C217">
        <v>1111335080</v>
      </c>
      <c r="D217">
        <v>521032885.98561668</v>
      </c>
      <c r="E217" s="2">
        <f t="shared" si="3"/>
        <v>46.883509335961634</v>
      </c>
    </row>
    <row r="218" spans="1:5" x14ac:dyDescent="0.3">
      <c r="A218" t="s">
        <v>219</v>
      </c>
      <c r="B218">
        <v>75681012.206083462</v>
      </c>
      <c r="C218">
        <v>73597508</v>
      </c>
      <c r="D218">
        <v>2083504.2060834616</v>
      </c>
      <c r="E218" s="2">
        <f t="shared" si="3"/>
        <v>2.8309439581615479</v>
      </c>
    </row>
    <row r="219" spans="1:5" x14ac:dyDescent="0.3">
      <c r="A219" t="s">
        <v>220</v>
      </c>
      <c r="B219">
        <v>741069344.39171422</v>
      </c>
      <c r="C219">
        <v>739991204</v>
      </c>
      <c r="D219">
        <v>1078140.3917142153</v>
      </c>
      <c r="E219" s="2">
        <f t="shared" si="3"/>
        <v>0.14569637934699226</v>
      </c>
    </row>
    <row r="220" spans="1:5" x14ac:dyDescent="0.3">
      <c r="A220" t="s">
        <v>221</v>
      </c>
      <c r="B220">
        <v>89611314.60373348</v>
      </c>
      <c r="C220">
        <v>282437237</v>
      </c>
      <c r="D220">
        <v>192825922.39626652</v>
      </c>
      <c r="E220" s="2">
        <f t="shared" si="3"/>
        <v>68.272131693550918</v>
      </c>
    </row>
    <row r="221" spans="1:5" x14ac:dyDescent="0.3">
      <c r="A221" t="s">
        <v>222</v>
      </c>
      <c r="B221">
        <v>768791046.82498837</v>
      </c>
      <c r="C221">
        <v>765512326</v>
      </c>
      <c r="D221">
        <v>3278720.8249883652</v>
      </c>
      <c r="E221" s="2">
        <f t="shared" si="3"/>
        <v>0.42830411916690225</v>
      </c>
    </row>
    <row r="222" spans="1:5" x14ac:dyDescent="0.3">
      <c r="A222" t="s">
        <v>223</v>
      </c>
      <c r="B222">
        <v>826023449.66453314</v>
      </c>
      <c r="C222">
        <v>817775203</v>
      </c>
      <c r="D222">
        <v>8248246.6645331383</v>
      </c>
      <c r="E222" s="2">
        <f t="shared" si="3"/>
        <v>1.0086202949508043</v>
      </c>
    </row>
    <row r="223" spans="1:5" x14ac:dyDescent="0.3">
      <c r="A223" t="s">
        <v>224</v>
      </c>
      <c r="B223">
        <v>61659360.422583498</v>
      </c>
      <c r="C223">
        <v>25948265</v>
      </c>
      <c r="D223">
        <v>35711095.422583498</v>
      </c>
      <c r="E223" s="2">
        <f t="shared" si="3"/>
        <v>137.62421272706865</v>
      </c>
    </row>
    <row r="224" spans="1:5" x14ac:dyDescent="0.3">
      <c r="A224" t="s">
        <v>225</v>
      </c>
      <c r="B224">
        <v>616671715.02686703</v>
      </c>
      <c r="C224">
        <v>607505106</v>
      </c>
      <c r="D224">
        <v>9166609.0268670321</v>
      </c>
      <c r="E224" s="2">
        <f t="shared" si="3"/>
        <v>1.508894153536058</v>
      </c>
    </row>
    <row r="225" spans="1:5" x14ac:dyDescent="0.3">
      <c r="A225" t="s">
        <v>226</v>
      </c>
      <c r="B225">
        <v>203232277548.33096</v>
      </c>
      <c r="C225">
        <v>473529135516</v>
      </c>
      <c r="D225">
        <v>270296857967.66904</v>
      </c>
      <c r="E225" s="2">
        <f t="shared" si="3"/>
        <v>57.081357343118754</v>
      </c>
    </row>
    <row r="226" spans="1:5" x14ac:dyDescent="0.3">
      <c r="A226" t="s">
        <v>227</v>
      </c>
      <c r="B226">
        <v>612781566.29239261</v>
      </c>
      <c r="C226">
        <v>608043718</v>
      </c>
      <c r="D226">
        <v>4737848.2923926115</v>
      </c>
      <c r="E226" s="2">
        <f t="shared" si="3"/>
        <v>0.77919533614729508</v>
      </c>
    </row>
    <row r="227" spans="1:5" x14ac:dyDescent="0.3">
      <c r="A227" t="s">
        <v>228</v>
      </c>
      <c r="B227">
        <v>739823118.89914417</v>
      </c>
      <c r="C227">
        <v>736959878</v>
      </c>
      <c r="D227">
        <v>2863240.8991441727</v>
      </c>
      <c r="E227" s="2">
        <f t="shared" si="3"/>
        <v>0.3885205944880723</v>
      </c>
    </row>
    <row r="228" spans="1:5" x14ac:dyDescent="0.3">
      <c r="A228" t="s">
        <v>229</v>
      </c>
      <c r="B228">
        <v>25033724.928250108</v>
      </c>
      <c r="C228">
        <v>26043013</v>
      </c>
      <c r="D228">
        <v>1009288.0717498921</v>
      </c>
      <c r="E228" s="2">
        <f t="shared" si="3"/>
        <v>3.8754658370361836</v>
      </c>
    </row>
    <row r="229" spans="1:5" x14ac:dyDescent="0.3">
      <c r="A229" t="s">
        <v>230</v>
      </c>
      <c r="B229">
        <v>1119046567.0863054</v>
      </c>
      <c r="C229">
        <v>448398922</v>
      </c>
      <c r="D229">
        <v>670647645.08630538</v>
      </c>
      <c r="E229" s="2">
        <f t="shared" si="3"/>
        <v>149.5649548163511</v>
      </c>
    </row>
    <row r="230" spans="1:5" x14ac:dyDescent="0.3">
      <c r="A230" t="s">
        <v>231</v>
      </c>
      <c r="B230">
        <v>57332377.71828822</v>
      </c>
      <c r="C230">
        <v>58754367</v>
      </c>
      <c r="D230">
        <v>1421989.2817117795</v>
      </c>
      <c r="E230" s="2">
        <f t="shared" si="3"/>
        <v>2.420227387883831</v>
      </c>
    </row>
    <row r="231" spans="1:5" x14ac:dyDescent="0.3">
      <c r="A231" t="s">
        <v>232</v>
      </c>
      <c r="B231">
        <v>334589819.3215667</v>
      </c>
      <c r="C231">
        <v>474370019</v>
      </c>
      <c r="D231">
        <v>139780199.6784333</v>
      </c>
      <c r="E231" s="2">
        <f t="shared" si="3"/>
        <v>29.46649115243375</v>
      </c>
    </row>
    <row r="232" spans="1:5" x14ac:dyDescent="0.3">
      <c r="A232" t="s">
        <v>233</v>
      </c>
      <c r="B232">
        <v>96888020.823016688</v>
      </c>
      <c r="C232">
        <v>88426011</v>
      </c>
      <c r="D232">
        <v>8462009.8230166882</v>
      </c>
      <c r="E232" s="2">
        <f t="shared" si="3"/>
        <v>9.5695935249376891</v>
      </c>
    </row>
    <row r="233" spans="1:5" x14ac:dyDescent="0.3">
      <c r="A233" t="s">
        <v>234</v>
      </c>
      <c r="B233">
        <v>255064891.47769997</v>
      </c>
      <c r="C233">
        <v>267710483</v>
      </c>
      <c r="D233">
        <v>12645591.522300035</v>
      </c>
      <c r="E233" s="2">
        <f t="shared" si="3"/>
        <v>4.7236071522458962</v>
      </c>
    </row>
    <row r="234" spans="1:5" x14ac:dyDescent="0.3">
      <c r="A234" t="s">
        <v>235</v>
      </c>
      <c r="B234">
        <v>241084038.34426671</v>
      </c>
      <c r="C234">
        <v>237096118</v>
      </c>
      <c r="D234">
        <v>3987920.3442667127</v>
      </c>
      <c r="E234" s="2">
        <f t="shared" si="3"/>
        <v>1.6819846642392993</v>
      </c>
    </row>
    <row r="235" spans="1:5" x14ac:dyDescent="0.3">
      <c r="A235" t="s">
        <v>236</v>
      </c>
      <c r="B235">
        <v>185809818.1438669</v>
      </c>
      <c r="C235">
        <v>203964525</v>
      </c>
      <c r="D235">
        <v>18154706.856133103</v>
      </c>
      <c r="E235" s="2">
        <f t="shared" si="3"/>
        <v>8.9009139487041207</v>
      </c>
    </row>
    <row r="236" spans="1:5" x14ac:dyDescent="0.3">
      <c r="A236" t="s">
        <v>237</v>
      </c>
      <c r="B236">
        <v>825043925.36491978</v>
      </c>
      <c r="C236">
        <v>849227584</v>
      </c>
      <c r="D236">
        <v>24183658.635080218</v>
      </c>
      <c r="E236" s="2">
        <f t="shared" si="3"/>
        <v>2.8477241072612425</v>
      </c>
    </row>
    <row r="237" spans="1:5" x14ac:dyDescent="0.3">
      <c r="A237" t="s">
        <v>238</v>
      </c>
      <c r="B237">
        <v>834812642.73042607</v>
      </c>
      <c r="C237">
        <v>818370221</v>
      </c>
      <c r="D237">
        <v>16442421.730426073</v>
      </c>
      <c r="E237" s="2">
        <f t="shared" si="3"/>
        <v>2.0091666715749268</v>
      </c>
    </row>
    <row r="238" spans="1:5" x14ac:dyDescent="0.3">
      <c r="A238" t="s">
        <v>239</v>
      </c>
      <c r="B238">
        <v>607673165.31948328</v>
      </c>
      <c r="C238">
        <v>597672539</v>
      </c>
      <c r="D238">
        <v>10000626.31948328</v>
      </c>
      <c r="E238" s="2">
        <f t="shared" si="3"/>
        <v>1.6732618059072779</v>
      </c>
    </row>
    <row r="239" spans="1:5" x14ac:dyDescent="0.3">
      <c r="A239" t="s">
        <v>240</v>
      </c>
      <c r="B239">
        <v>107949975.96938334</v>
      </c>
      <c r="C239">
        <v>110959436</v>
      </c>
      <c r="D239">
        <v>3009460.0306166559</v>
      </c>
      <c r="E239" s="2">
        <f t="shared" si="3"/>
        <v>2.7122164090818344</v>
      </c>
    </row>
    <row r="240" spans="1:5" x14ac:dyDescent="0.3">
      <c r="A240" t="s">
        <v>241</v>
      </c>
      <c r="B240">
        <v>44593939.848133475</v>
      </c>
      <c r="C240">
        <v>41369547</v>
      </c>
      <c r="D240">
        <v>3224392.8481334746</v>
      </c>
      <c r="E240" s="2">
        <f t="shared" si="3"/>
        <v>7.7941217198570598</v>
      </c>
    </row>
    <row r="241" spans="1:5" x14ac:dyDescent="0.3">
      <c r="A241" t="s">
        <v>242</v>
      </c>
      <c r="B241">
        <v>610044020.56168687</v>
      </c>
      <c r="C241">
        <v>614036016</v>
      </c>
      <c r="D241">
        <v>3991995.4383131266</v>
      </c>
      <c r="E241" s="2">
        <f t="shared" si="3"/>
        <v>0.65012398854355258</v>
      </c>
    </row>
    <row r="242" spans="1:5" x14ac:dyDescent="0.3">
      <c r="A242" t="s">
        <v>243</v>
      </c>
      <c r="B242">
        <v>32623756.850788236</v>
      </c>
      <c r="C242">
        <v>31663662</v>
      </c>
      <c r="D242">
        <v>960094.85078823566</v>
      </c>
      <c r="E242" s="2">
        <f t="shared" si="3"/>
        <v>3.0321661808676321</v>
      </c>
    </row>
    <row r="243" spans="1:5" x14ac:dyDescent="0.3">
      <c r="A243" t="s">
        <v>244</v>
      </c>
      <c r="B243">
        <v>382011947.63540024</v>
      </c>
      <c r="C243">
        <v>271017186</v>
      </c>
      <c r="D243">
        <v>110994761.63540024</v>
      </c>
      <c r="E243" s="2">
        <f t="shared" si="3"/>
        <v>40.95487938370087</v>
      </c>
    </row>
    <row r="244" spans="1:5" x14ac:dyDescent="0.3">
      <c r="A244" t="s">
        <v>245</v>
      </c>
      <c r="B244">
        <v>613088755.6640352</v>
      </c>
      <c r="C244">
        <v>604476860</v>
      </c>
      <c r="D244">
        <v>8611895.6640352011</v>
      </c>
      <c r="E244" s="2">
        <f t="shared" si="3"/>
        <v>1.4246857462889813</v>
      </c>
    </row>
    <row r="245" spans="1:5" x14ac:dyDescent="0.3">
      <c r="A245" t="s">
        <v>246</v>
      </c>
      <c r="B245">
        <v>72822054.227950051</v>
      </c>
      <c r="C245">
        <v>105817715</v>
      </c>
      <c r="D245">
        <v>32995660.772049949</v>
      </c>
      <c r="E245" s="2">
        <f t="shared" si="3"/>
        <v>31.18160392336004</v>
      </c>
    </row>
    <row r="246" spans="1:5" x14ac:dyDescent="0.3">
      <c r="A246" t="s">
        <v>247</v>
      </c>
      <c r="B246">
        <v>116453501.85185009</v>
      </c>
      <c r="C246">
        <v>95594507</v>
      </c>
      <c r="D246">
        <v>20858994.851850092</v>
      </c>
      <c r="E246" s="2">
        <f t="shared" si="3"/>
        <v>21.820286025273493</v>
      </c>
    </row>
    <row r="247" spans="1:5" x14ac:dyDescent="0.3">
      <c r="A247" t="s">
        <v>248</v>
      </c>
      <c r="B247">
        <v>51404177.145150125</v>
      </c>
      <c r="C247">
        <v>33302560</v>
      </c>
      <c r="D247">
        <v>18101617.145150125</v>
      </c>
      <c r="E247" s="2">
        <f t="shared" si="3"/>
        <v>54.355032000993695</v>
      </c>
    </row>
    <row r="248" spans="1:5" x14ac:dyDescent="0.3">
      <c r="A248" t="s">
        <v>249</v>
      </c>
      <c r="B248">
        <v>98878429.798050046</v>
      </c>
      <c r="C248">
        <v>59118133</v>
      </c>
      <c r="D248">
        <v>39760296.798050046</v>
      </c>
      <c r="E248" s="2">
        <f t="shared" si="3"/>
        <v>67.255670604567371</v>
      </c>
    </row>
    <row r="249" spans="1:5" x14ac:dyDescent="0.3">
      <c r="A249" t="s">
        <v>250</v>
      </c>
      <c r="B249">
        <v>757568715.01982486</v>
      </c>
      <c r="C249">
        <v>782548622</v>
      </c>
      <c r="D249">
        <v>24979906.980175138</v>
      </c>
      <c r="E249" s="2">
        <f t="shared" si="3"/>
        <v>3.1921220327923772</v>
      </c>
    </row>
    <row r="250" spans="1:5" x14ac:dyDescent="0.3">
      <c r="A250" t="s">
        <v>251</v>
      </c>
      <c r="B250">
        <v>768398477.74934649</v>
      </c>
      <c r="C250">
        <v>825033374</v>
      </c>
      <c r="D250">
        <v>56634896.250653505</v>
      </c>
      <c r="E250" s="2">
        <f t="shared" si="3"/>
        <v>6.8645582149084685</v>
      </c>
    </row>
    <row r="251" spans="1:5" x14ac:dyDescent="0.3">
      <c r="A251" t="s">
        <v>252</v>
      </c>
      <c r="B251">
        <v>624256823.97347128</v>
      </c>
      <c r="C251">
        <v>628260555</v>
      </c>
      <c r="D251">
        <v>4003731.0265287161</v>
      </c>
      <c r="E251" s="2">
        <f t="shared" si="3"/>
        <v>0.63727238558351262</v>
      </c>
    </row>
    <row r="252" spans="1:5" x14ac:dyDescent="0.3">
      <c r="A252" t="s">
        <v>253</v>
      </c>
      <c r="B252">
        <v>43526154.127100132</v>
      </c>
      <c r="C252">
        <v>38700402</v>
      </c>
      <c r="D252">
        <v>4825752.1271001324</v>
      </c>
      <c r="E252" s="2">
        <f t="shared" si="3"/>
        <v>12.469514210989676</v>
      </c>
    </row>
    <row r="253" spans="1:5" x14ac:dyDescent="0.3">
      <c r="A253" t="s">
        <v>254</v>
      </c>
      <c r="B253">
        <v>619177760.49809802</v>
      </c>
      <c r="C253">
        <v>605504021</v>
      </c>
      <c r="D253">
        <v>13673739.498098016</v>
      </c>
      <c r="E253" s="2">
        <f t="shared" si="3"/>
        <v>2.2582409073874699</v>
      </c>
    </row>
    <row r="254" spans="1:5" x14ac:dyDescent="0.3">
      <c r="A254" t="s">
        <v>255</v>
      </c>
      <c r="B254">
        <v>155601898.04150003</v>
      </c>
      <c r="C254">
        <v>63709688</v>
      </c>
      <c r="D254">
        <v>91892210.041500032</v>
      </c>
      <c r="E254" s="2">
        <f t="shared" si="3"/>
        <v>144.23585003508418</v>
      </c>
    </row>
    <row r="255" spans="1:5" x14ac:dyDescent="0.3">
      <c r="A255" t="s">
        <v>256</v>
      </c>
      <c r="B255">
        <v>94490667.393550083</v>
      </c>
      <c r="C255">
        <v>82012516</v>
      </c>
      <c r="D255">
        <v>12478151.393550083</v>
      </c>
      <c r="E255" s="2">
        <f t="shared" si="3"/>
        <v>15.214935478323921</v>
      </c>
    </row>
    <row r="256" spans="1:5" x14ac:dyDescent="0.3">
      <c r="A256" t="s">
        <v>257</v>
      </c>
      <c r="B256">
        <v>592202961.68938792</v>
      </c>
      <c r="C256">
        <v>593050401</v>
      </c>
      <c r="D256">
        <v>847439.31061208248</v>
      </c>
      <c r="E256" s="2">
        <f t="shared" si="3"/>
        <v>0.14289498990020622</v>
      </c>
    </row>
    <row r="257" spans="1:5" x14ac:dyDescent="0.3">
      <c r="A257" t="s">
        <v>258</v>
      </c>
      <c r="B257">
        <v>180413717.38203323</v>
      </c>
      <c r="C257">
        <v>167180829</v>
      </c>
      <c r="D257">
        <v>13232888.382033229</v>
      </c>
      <c r="E257" s="2">
        <f t="shared" si="3"/>
        <v>7.9153144898170282</v>
      </c>
    </row>
    <row r="258" spans="1:5" x14ac:dyDescent="0.3">
      <c r="A258" t="s">
        <v>259</v>
      </c>
      <c r="B258">
        <v>768775430.14330471</v>
      </c>
      <c r="C258">
        <v>760824079</v>
      </c>
      <c r="D258">
        <v>7951351.1433047056</v>
      </c>
      <c r="E258" s="2">
        <f t="shared" ref="E258:E321" si="4">100*(D258/C258)</f>
        <v>1.0450971995728209</v>
      </c>
    </row>
    <row r="259" spans="1:5" x14ac:dyDescent="0.3">
      <c r="A259" t="s">
        <v>260</v>
      </c>
      <c r="B259">
        <v>610738420.14658463</v>
      </c>
      <c r="C259">
        <v>686034987</v>
      </c>
      <c r="D259">
        <v>75296566.85341537</v>
      </c>
      <c r="E259" s="2">
        <f t="shared" si="4"/>
        <v>10.975616153730563</v>
      </c>
    </row>
    <row r="260" spans="1:5" x14ac:dyDescent="0.3">
      <c r="A260" t="s">
        <v>261</v>
      </c>
      <c r="B260">
        <v>179875410.15223354</v>
      </c>
      <c r="C260">
        <v>166655703</v>
      </c>
      <c r="D260">
        <v>13219707.152233541</v>
      </c>
      <c r="E260" s="2">
        <f t="shared" si="4"/>
        <v>7.9323460969310728</v>
      </c>
    </row>
    <row r="261" spans="1:5" x14ac:dyDescent="0.3">
      <c r="A261" t="s">
        <v>262</v>
      </c>
      <c r="B261">
        <v>189728158.34503332</v>
      </c>
      <c r="C261">
        <v>147293122</v>
      </c>
      <c r="D261">
        <v>42435036.345033318</v>
      </c>
      <c r="E261" s="2">
        <f t="shared" si="4"/>
        <v>28.809923891105598</v>
      </c>
    </row>
    <row r="262" spans="1:5" x14ac:dyDescent="0.3">
      <c r="A262" t="s">
        <v>263</v>
      </c>
      <c r="B262">
        <v>139290491.53825003</v>
      </c>
      <c r="C262">
        <v>136425140</v>
      </c>
      <c r="D262">
        <v>2865351.5382500291</v>
      </c>
      <c r="E262" s="2">
        <f t="shared" si="4"/>
        <v>2.1003104986735064</v>
      </c>
    </row>
    <row r="263" spans="1:5" x14ac:dyDescent="0.3">
      <c r="A263" t="s">
        <v>264</v>
      </c>
      <c r="B263">
        <v>746479961.70275068</v>
      </c>
      <c r="C263">
        <v>749824511</v>
      </c>
      <c r="D263">
        <v>3344549.2972493172</v>
      </c>
      <c r="E263" s="2">
        <f t="shared" si="4"/>
        <v>0.44604427411806985</v>
      </c>
    </row>
    <row r="264" spans="1:5" x14ac:dyDescent="0.3">
      <c r="A264" t="s">
        <v>265</v>
      </c>
      <c r="B264">
        <v>382401497.41789991</v>
      </c>
      <c r="C264">
        <v>387028553</v>
      </c>
      <c r="D264">
        <v>4627055.5821000934</v>
      </c>
      <c r="E264" s="2">
        <f t="shared" si="4"/>
        <v>1.1955333905558367</v>
      </c>
    </row>
    <row r="265" spans="1:5" x14ac:dyDescent="0.3">
      <c r="A265" t="s">
        <v>266</v>
      </c>
      <c r="B265">
        <v>592202961.68938792</v>
      </c>
      <c r="C265">
        <v>582038724</v>
      </c>
      <c r="D265">
        <v>10164237.689387918</v>
      </c>
      <c r="E265" s="2">
        <f t="shared" si="4"/>
        <v>1.7463163996263447</v>
      </c>
    </row>
    <row r="266" spans="1:5" x14ac:dyDescent="0.3">
      <c r="A266" t="s">
        <v>267</v>
      </c>
      <c r="B266">
        <v>757089898.46948433</v>
      </c>
      <c r="C266">
        <v>737132899</v>
      </c>
      <c r="D266">
        <v>19956999.469484329</v>
      </c>
      <c r="E266" s="2">
        <f t="shared" si="4"/>
        <v>2.7073814635811457</v>
      </c>
    </row>
    <row r="267" spans="1:5" x14ac:dyDescent="0.3">
      <c r="A267" t="s">
        <v>268</v>
      </c>
      <c r="B267">
        <v>757568715.01982486</v>
      </c>
      <c r="C267">
        <v>817838327</v>
      </c>
      <c r="D267">
        <v>60269611.980175138</v>
      </c>
      <c r="E267" s="2">
        <f t="shared" si="4"/>
        <v>7.3693797405235992</v>
      </c>
    </row>
    <row r="268" spans="1:5" x14ac:dyDescent="0.3">
      <c r="A268" t="s">
        <v>269</v>
      </c>
      <c r="B268">
        <v>31825673.314533442</v>
      </c>
      <c r="C268">
        <v>29993435</v>
      </c>
      <c r="D268">
        <v>1832238.3145334423</v>
      </c>
      <c r="E268" s="2">
        <f t="shared" si="4"/>
        <v>6.1087978570425232</v>
      </c>
    </row>
    <row r="269" spans="1:5" x14ac:dyDescent="0.3">
      <c r="A269" t="s">
        <v>270</v>
      </c>
      <c r="B269">
        <v>642423290.14818275</v>
      </c>
      <c r="C269">
        <v>642109581</v>
      </c>
      <c r="D269">
        <v>313709.14818274975</v>
      </c>
      <c r="E269" s="2">
        <f t="shared" si="4"/>
        <v>4.8856014217104442E-2</v>
      </c>
    </row>
    <row r="270" spans="1:5" x14ac:dyDescent="0.3">
      <c r="A270" t="s">
        <v>271</v>
      </c>
      <c r="B270">
        <v>100147216.69320001</v>
      </c>
      <c r="C270">
        <v>98577389</v>
      </c>
      <c r="D270">
        <v>1569827.6932000071</v>
      </c>
      <c r="E270" s="2">
        <f t="shared" si="4"/>
        <v>1.5924825247704693</v>
      </c>
    </row>
    <row r="271" spans="1:5" x14ac:dyDescent="0.3">
      <c r="A271" t="s">
        <v>272</v>
      </c>
      <c r="B271">
        <v>618476221.06353784</v>
      </c>
      <c r="C271">
        <v>610758634</v>
      </c>
      <c r="D271">
        <v>7717587.0635378361</v>
      </c>
      <c r="E271" s="2">
        <f t="shared" si="4"/>
        <v>1.2636067071198924</v>
      </c>
    </row>
    <row r="272" spans="1:5" x14ac:dyDescent="0.3">
      <c r="A272" t="s">
        <v>273</v>
      </c>
      <c r="B272">
        <v>89027567.616833463</v>
      </c>
      <c r="C272">
        <v>89826055</v>
      </c>
      <c r="D272">
        <v>798487.38316653669</v>
      </c>
      <c r="E272" s="2">
        <f t="shared" si="4"/>
        <v>0.88892625103767131</v>
      </c>
    </row>
    <row r="273" spans="1:5" x14ac:dyDescent="0.3">
      <c r="A273" t="s">
        <v>274</v>
      </c>
      <c r="B273">
        <v>187929450.8098833</v>
      </c>
      <c r="C273">
        <v>152652115</v>
      </c>
      <c r="D273">
        <v>35277335.809883296</v>
      </c>
      <c r="E273" s="2">
        <f t="shared" si="4"/>
        <v>23.109627934000979</v>
      </c>
    </row>
    <row r="274" spans="1:5" x14ac:dyDescent="0.3">
      <c r="A274" t="s">
        <v>275</v>
      </c>
      <c r="B274">
        <v>237994359.80353341</v>
      </c>
      <c r="C274">
        <v>238913373</v>
      </c>
      <c r="D274">
        <v>919013.19646659493</v>
      </c>
      <c r="E274" s="2">
        <f t="shared" si="4"/>
        <v>0.38466377370453642</v>
      </c>
    </row>
    <row r="275" spans="1:5" x14ac:dyDescent="0.3">
      <c r="A275" t="s">
        <v>276</v>
      </c>
      <c r="B275">
        <v>127768584.87485006</v>
      </c>
      <c r="C275">
        <v>126703603</v>
      </c>
      <c r="D275">
        <v>1064981.8748500645</v>
      </c>
      <c r="E275" s="2">
        <f t="shared" si="4"/>
        <v>0.840530063576854</v>
      </c>
    </row>
    <row r="276" spans="1:5" x14ac:dyDescent="0.3">
      <c r="A276" t="s">
        <v>277</v>
      </c>
      <c r="B276">
        <v>824193433.05301762</v>
      </c>
      <c r="C276">
        <v>823269376</v>
      </c>
      <c r="D276">
        <v>924057.05301761627</v>
      </c>
      <c r="E276" s="2">
        <f t="shared" si="4"/>
        <v>0.11224236926038851</v>
      </c>
    </row>
    <row r="277" spans="1:5" x14ac:dyDescent="0.3">
      <c r="A277" t="s">
        <v>278</v>
      </c>
      <c r="B277">
        <v>77102977.335150182</v>
      </c>
      <c r="C277">
        <v>39486746</v>
      </c>
      <c r="D277">
        <v>37616231.335150182</v>
      </c>
      <c r="E277" s="2">
        <f t="shared" si="4"/>
        <v>95.262930339081834</v>
      </c>
    </row>
    <row r="278" spans="1:5" x14ac:dyDescent="0.3">
      <c r="A278" t="s">
        <v>279</v>
      </c>
      <c r="B278">
        <v>782270855.24733257</v>
      </c>
      <c r="C278">
        <v>764424763</v>
      </c>
      <c r="D278">
        <v>17846092.247332573</v>
      </c>
      <c r="E278" s="2">
        <f t="shared" si="4"/>
        <v>2.3345779874130757</v>
      </c>
    </row>
    <row r="279" spans="1:5" x14ac:dyDescent="0.3">
      <c r="A279" t="s">
        <v>280</v>
      </c>
      <c r="B279">
        <v>54268587364.55162</v>
      </c>
      <c r="C279">
        <v>14716690173</v>
      </c>
      <c r="D279">
        <v>39551897191.55162</v>
      </c>
      <c r="E279" s="2">
        <f t="shared" si="4"/>
        <v>268.75538403407836</v>
      </c>
    </row>
    <row r="280" spans="1:5" x14ac:dyDescent="0.3">
      <c r="A280" t="s">
        <v>281</v>
      </c>
      <c r="B280">
        <v>769992880.48908484</v>
      </c>
      <c r="C280">
        <v>749913196</v>
      </c>
      <c r="D280">
        <v>20079684.48908484</v>
      </c>
      <c r="E280" s="2">
        <f t="shared" si="4"/>
        <v>2.6776011672002689</v>
      </c>
    </row>
    <row r="281" spans="1:5" x14ac:dyDescent="0.3">
      <c r="A281" t="s">
        <v>282</v>
      </c>
      <c r="B281">
        <v>54293383.283858471</v>
      </c>
      <c r="C281">
        <v>56404737</v>
      </c>
      <c r="D281">
        <v>2111353.7161415294</v>
      </c>
      <c r="E281" s="2">
        <f t="shared" si="4"/>
        <v>3.7432205669916154</v>
      </c>
    </row>
    <row r="282" spans="1:5" x14ac:dyDescent="0.3">
      <c r="A282" t="s">
        <v>283</v>
      </c>
      <c r="B282">
        <v>767888368.00567031</v>
      </c>
      <c r="C282">
        <v>783149645</v>
      </c>
      <c r="D282">
        <v>15261276.994329691</v>
      </c>
      <c r="E282" s="2">
        <f t="shared" si="4"/>
        <v>1.9487050899869451</v>
      </c>
    </row>
    <row r="283" spans="1:5" x14ac:dyDescent="0.3">
      <c r="A283" t="s">
        <v>284</v>
      </c>
      <c r="B283">
        <v>739823118.89914417</v>
      </c>
      <c r="C283">
        <v>758945379</v>
      </c>
      <c r="D283">
        <v>19122260.100855827</v>
      </c>
      <c r="E283" s="2">
        <f t="shared" si="4"/>
        <v>2.5195831781796549</v>
      </c>
    </row>
    <row r="284" spans="1:5" x14ac:dyDescent="0.3">
      <c r="A284" t="s">
        <v>285</v>
      </c>
      <c r="B284">
        <v>612781566.29239261</v>
      </c>
      <c r="C284">
        <v>600785276</v>
      </c>
      <c r="D284">
        <v>11996290.292392612</v>
      </c>
      <c r="E284" s="2">
        <f t="shared" si="4"/>
        <v>1.9967683582832365</v>
      </c>
    </row>
    <row r="285" spans="1:5" x14ac:dyDescent="0.3">
      <c r="A285" t="s">
        <v>286</v>
      </c>
      <c r="B285">
        <v>514486932.39333361</v>
      </c>
      <c r="C285">
        <v>643997102</v>
      </c>
      <c r="D285">
        <v>129510169.60666639</v>
      </c>
      <c r="E285" s="2">
        <f t="shared" si="4"/>
        <v>20.11036528028761</v>
      </c>
    </row>
    <row r="286" spans="1:5" x14ac:dyDescent="0.3">
      <c r="A286" t="s">
        <v>287</v>
      </c>
      <c r="B286">
        <v>2201958424.9236484</v>
      </c>
      <c r="C286">
        <v>2189939907</v>
      </c>
      <c r="D286">
        <v>12018517.923648357</v>
      </c>
      <c r="E286" s="2">
        <f t="shared" si="4"/>
        <v>0.54880583185099963</v>
      </c>
    </row>
    <row r="287" spans="1:5" x14ac:dyDescent="0.3">
      <c r="A287" t="s">
        <v>288</v>
      </c>
      <c r="B287">
        <v>85517873.013415918</v>
      </c>
      <c r="C287">
        <v>72434087</v>
      </c>
      <c r="D287">
        <v>13083786.013415918</v>
      </c>
      <c r="E287" s="2">
        <f t="shared" si="4"/>
        <v>18.06302330202066</v>
      </c>
    </row>
    <row r="288" spans="1:5" x14ac:dyDescent="0.3">
      <c r="A288" t="s">
        <v>289</v>
      </c>
      <c r="B288">
        <v>174790928.19166669</v>
      </c>
      <c r="C288">
        <v>83987333</v>
      </c>
      <c r="D288">
        <v>90803595.191666692</v>
      </c>
      <c r="E288" s="2">
        <f t="shared" si="4"/>
        <v>108.11582169381029</v>
      </c>
    </row>
    <row r="289" spans="1:5" x14ac:dyDescent="0.3">
      <c r="A289" t="s">
        <v>290</v>
      </c>
      <c r="B289">
        <v>107363973.49013332</v>
      </c>
      <c r="C289">
        <v>100342251</v>
      </c>
      <c r="D289">
        <v>7021722.4901333153</v>
      </c>
      <c r="E289" s="2">
        <f t="shared" si="4"/>
        <v>6.9977725436250333</v>
      </c>
    </row>
    <row r="290" spans="1:5" x14ac:dyDescent="0.3">
      <c r="A290" t="s">
        <v>291</v>
      </c>
      <c r="B290">
        <v>617856947.22973704</v>
      </c>
      <c r="C290">
        <v>610967850</v>
      </c>
      <c r="D290">
        <v>6889097.2297370434</v>
      </c>
      <c r="E290" s="2">
        <f t="shared" si="4"/>
        <v>1.1275711528416827</v>
      </c>
    </row>
    <row r="291" spans="1:5" x14ac:dyDescent="0.3">
      <c r="A291" t="s">
        <v>292</v>
      </c>
      <c r="B291">
        <v>612500400.85986114</v>
      </c>
      <c r="C291">
        <v>613610908</v>
      </c>
      <c r="D291">
        <v>1110507.1401388645</v>
      </c>
      <c r="E291" s="2">
        <f t="shared" si="4"/>
        <v>0.18097904154905675</v>
      </c>
    </row>
    <row r="292" spans="1:5" x14ac:dyDescent="0.3">
      <c r="A292" t="s">
        <v>293</v>
      </c>
      <c r="B292">
        <v>844912282.19579995</v>
      </c>
      <c r="C292">
        <v>849280636</v>
      </c>
      <c r="D292">
        <v>4368353.8042000532</v>
      </c>
      <c r="E292" s="2">
        <f t="shared" si="4"/>
        <v>0.51435928467348846</v>
      </c>
    </row>
    <row r="293" spans="1:5" x14ac:dyDescent="0.3">
      <c r="A293" t="s">
        <v>294</v>
      </c>
      <c r="B293">
        <v>850676509.63678122</v>
      </c>
      <c r="C293">
        <v>862919696</v>
      </c>
      <c r="D293">
        <v>12243186.363218784</v>
      </c>
      <c r="E293" s="2">
        <f t="shared" si="4"/>
        <v>1.4188094697538096</v>
      </c>
    </row>
    <row r="294" spans="1:5" x14ac:dyDescent="0.3">
      <c r="A294" t="s">
        <v>295</v>
      </c>
      <c r="B294">
        <v>177612874.99768335</v>
      </c>
      <c r="C294">
        <v>135384267</v>
      </c>
      <c r="D294">
        <v>42228607.997683346</v>
      </c>
      <c r="E294" s="2">
        <f t="shared" si="4"/>
        <v>31.191665718205901</v>
      </c>
    </row>
    <row r="295" spans="1:5" x14ac:dyDescent="0.3">
      <c r="A295" t="s">
        <v>296</v>
      </c>
      <c r="B295">
        <v>826689510.33790028</v>
      </c>
      <c r="C295">
        <v>850844398</v>
      </c>
      <c r="D295">
        <v>24154887.662099719</v>
      </c>
      <c r="E295" s="2">
        <f t="shared" si="4"/>
        <v>2.838931268617193</v>
      </c>
    </row>
    <row r="296" spans="1:5" x14ac:dyDescent="0.3">
      <c r="A296" t="s">
        <v>297</v>
      </c>
      <c r="B296">
        <v>64187921.489783362</v>
      </c>
      <c r="C296">
        <v>63910442</v>
      </c>
      <c r="D296">
        <v>277479.48978336155</v>
      </c>
      <c r="E296" s="2">
        <f t="shared" si="4"/>
        <v>0.4341692548196765</v>
      </c>
    </row>
    <row r="297" spans="1:5" x14ac:dyDescent="0.3">
      <c r="A297" t="s">
        <v>298</v>
      </c>
      <c r="B297">
        <v>236982486.40893328</v>
      </c>
      <c r="C297">
        <v>122826193</v>
      </c>
      <c r="D297">
        <v>114156293.40893328</v>
      </c>
      <c r="E297" s="2">
        <f t="shared" si="4"/>
        <v>92.941326781115237</v>
      </c>
    </row>
    <row r="298" spans="1:5" x14ac:dyDescent="0.3">
      <c r="A298" t="s">
        <v>299</v>
      </c>
      <c r="B298">
        <v>846528791.83613348</v>
      </c>
      <c r="C298">
        <v>808855186</v>
      </c>
      <c r="D298">
        <v>37673605.83613348</v>
      </c>
      <c r="E298" s="2">
        <f t="shared" si="4"/>
        <v>4.6576453348144176</v>
      </c>
    </row>
    <row r="299" spans="1:5" x14ac:dyDescent="0.3">
      <c r="A299" t="s">
        <v>300</v>
      </c>
      <c r="B299">
        <v>648784465.93553305</v>
      </c>
      <c r="C299">
        <v>632112052</v>
      </c>
      <c r="D299">
        <v>16672413.935533047</v>
      </c>
      <c r="E299" s="2">
        <f t="shared" si="4"/>
        <v>2.637572544738167</v>
      </c>
    </row>
    <row r="300" spans="1:5" x14ac:dyDescent="0.3">
      <c r="A300" t="s">
        <v>301</v>
      </c>
      <c r="B300">
        <v>782270855.24733257</v>
      </c>
      <c r="C300">
        <v>764759309</v>
      </c>
      <c r="D300">
        <v>17511546.247332573</v>
      </c>
      <c r="E300" s="2">
        <f t="shared" si="4"/>
        <v>2.2898114532571938</v>
      </c>
    </row>
    <row r="301" spans="1:5" x14ac:dyDescent="0.3">
      <c r="A301" t="s">
        <v>302</v>
      </c>
      <c r="B301">
        <v>94878231.875216767</v>
      </c>
      <c r="C301">
        <v>89023427</v>
      </c>
      <c r="D301">
        <v>5854804.8752167672</v>
      </c>
      <c r="E301" s="2">
        <f t="shared" si="4"/>
        <v>6.5767012937131328</v>
      </c>
    </row>
    <row r="302" spans="1:5" x14ac:dyDescent="0.3">
      <c r="A302" t="s">
        <v>303</v>
      </c>
      <c r="B302">
        <v>834839829.08446646</v>
      </c>
      <c r="C302">
        <v>836118627</v>
      </c>
      <c r="D302">
        <v>1278797.9155335426</v>
      </c>
      <c r="E302" s="2">
        <f t="shared" si="4"/>
        <v>0.15294455526267597</v>
      </c>
    </row>
    <row r="303" spans="1:5" x14ac:dyDescent="0.3">
      <c r="A303" t="s">
        <v>304</v>
      </c>
      <c r="B303">
        <v>745464789.80976641</v>
      </c>
      <c r="C303">
        <v>733049129</v>
      </c>
      <c r="D303">
        <v>12415660.809766412</v>
      </c>
      <c r="E303" s="2">
        <f t="shared" si="4"/>
        <v>1.6937010520295444</v>
      </c>
    </row>
    <row r="304" spans="1:5" x14ac:dyDescent="0.3">
      <c r="A304" t="s">
        <v>305</v>
      </c>
      <c r="B304">
        <v>782051948.19267714</v>
      </c>
      <c r="C304">
        <v>768164880</v>
      </c>
      <c r="D304">
        <v>13887068.19267714</v>
      </c>
      <c r="E304" s="2">
        <f t="shared" si="4"/>
        <v>1.8078238870640819</v>
      </c>
    </row>
    <row r="305" spans="1:5" x14ac:dyDescent="0.3">
      <c r="A305" t="s">
        <v>306</v>
      </c>
      <c r="B305">
        <v>75841716.938500166</v>
      </c>
      <c r="C305">
        <v>74780752</v>
      </c>
      <c r="D305">
        <v>1060964.9385001659</v>
      </c>
      <c r="E305" s="2">
        <f t="shared" si="4"/>
        <v>1.4187674102289931</v>
      </c>
    </row>
    <row r="306" spans="1:5" x14ac:dyDescent="0.3">
      <c r="A306" t="s">
        <v>307</v>
      </c>
      <c r="B306">
        <v>121025223.46253332</v>
      </c>
      <c r="C306">
        <v>121707817</v>
      </c>
      <c r="D306">
        <v>682593.53746667504</v>
      </c>
      <c r="E306" s="2">
        <f t="shared" si="4"/>
        <v>0.56084609377775219</v>
      </c>
    </row>
    <row r="307" spans="1:5" x14ac:dyDescent="0.3">
      <c r="A307" t="s">
        <v>308</v>
      </c>
      <c r="B307">
        <v>82372486.210733503</v>
      </c>
      <c r="C307">
        <v>77670213</v>
      </c>
      <c r="D307">
        <v>4702273.2107335031</v>
      </c>
      <c r="E307" s="2">
        <f t="shared" si="4"/>
        <v>6.0541525883719451</v>
      </c>
    </row>
    <row r="308" spans="1:5" x14ac:dyDescent="0.3">
      <c r="A308" t="s">
        <v>309</v>
      </c>
      <c r="B308">
        <v>482163560.55671698</v>
      </c>
      <c r="C308">
        <v>390926531</v>
      </c>
      <c r="D308">
        <v>91237029.556716979</v>
      </c>
      <c r="E308" s="2">
        <f t="shared" si="4"/>
        <v>23.338663999941456</v>
      </c>
    </row>
    <row r="309" spans="1:5" x14ac:dyDescent="0.3">
      <c r="A309" t="s">
        <v>310</v>
      </c>
      <c r="B309">
        <v>828672465.90457046</v>
      </c>
      <c r="C309">
        <v>835409997</v>
      </c>
      <c r="D309">
        <v>6737531.0954295397</v>
      </c>
      <c r="E309" s="2">
        <f t="shared" si="4"/>
        <v>0.80649395142796454</v>
      </c>
    </row>
    <row r="310" spans="1:5" x14ac:dyDescent="0.3">
      <c r="A310" t="s">
        <v>311</v>
      </c>
      <c r="B310">
        <v>521721923.428967</v>
      </c>
      <c r="C310">
        <v>618429934</v>
      </c>
      <c r="D310">
        <v>96708010.571033001</v>
      </c>
      <c r="E310" s="2">
        <f t="shared" si="4"/>
        <v>15.637666492875974</v>
      </c>
    </row>
    <row r="311" spans="1:5" x14ac:dyDescent="0.3">
      <c r="A311" t="s">
        <v>312</v>
      </c>
      <c r="B311">
        <v>324143632.04915005</v>
      </c>
      <c r="C311">
        <v>321286003</v>
      </c>
      <c r="D311">
        <v>2857629.0491500497</v>
      </c>
      <c r="E311" s="2">
        <f t="shared" si="4"/>
        <v>0.88943465400515742</v>
      </c>
    </row>
    <row r="312" spans="1:5" x14ac:dyDescent="0.3">
      <c r="A312" t="s">
        <v>313</v>
      </c>
      <c r="B312">
        <v>4868133248.0070553</v>
      </c>
      <c r="C312">
        <v>734336488</v>
      </c>
      <c r="D312">
        <v>4133796760.0070553</v>
      </c>
      <c r="E312" s="2">
        <f t="shared" si="4"/>
        <v>562.92950541864604</v>
      </c>
    </row>
    <row r="313" spans="1:5" x14ac:dyDescent="0.3">
      <c r="A313" t="s">
        <v>314</v>
      </c>
      <c r="B313">
        <v>82662679.158616811</v>
      </c>
      <c r="C313">
        <v>81127573</v>
      </c>
      <c r="D313">
        <v>1535106.158616811</v>
      </c>
      <c r="E313" s="2">
        <f t="shared" si="4"/>
        <v>1.8922126002916557</v>
      </c>
    </row>
    <row r="314" spans="1:5" x14ac:dyDescent="0.3">
      <c r="A314" t="s">
        <v>315</v>
      </c>
      <c r="B314">
        <v>211420956.55305022</v>
      </c>
      <c r="C314">
        <v>190180401</v>
      </c>
      <c r="D314">
        <v>21240555.55305022</v>
      </c>
      <c r="E314" s="2">
        <f t="shared" si="4"/>
        <v>11.168635380598561</v>
      </c>
    </row>
    <row r="315" spans="1:5" x14ac:dyDescent="0.3">
      <c r="A315" t="s">
        <v>316</v>
      </c>
      <c r="B315">
        <v>619177760.49809802</v>
      </c>
      <c r="C315">
        <v>604134894</v>
      </c>
      <c r="D315">
        <v>15042866.498098016</v>
      </c>
      <c r="E315" s="2">
        <f t="shared" si="4"/>
        <v>2.48998471160946</v>
      </c>
    </row>
    <row r="316" spans="1:5" x14ac:dyDescent="0.3">
      <c r="A316" t="s">
        <v>317</v>
      </c>
      <c r="B316">
        <v>782051948.19267714</v>
      </c>
      <c r="C316">
        <v>761841685</v>
      </c>
      <c r="D316">
        <v>20210263.19267714</v>
      </c>
      <c r="E316" s="2">
        <f t="shared" si="4"/>
        <v>2.6528166665856756</v>
      </c>
    </row>
    <row r="317" spans="1:5" x14ac:dyDescent="0.3">
      <c r="A317" t="s">
        <v>318</v>
      </c>
      <c r="B317">
        <v>833731034.56937599</v>
      </c>
      <c r="C317">
        <v>811057963</v>
      </c>
      <c r="D317">
        <v>22673071.569375992</v>
      </c>
      <c r="E317" s="2">
        <f t="shared" si="4"/>
        <v>2.7954933683791467</v>
      </c>
    </row>
    <row r="318" spans="1:5" x14ac:dyDescent="0.3">
      <c r="A318" t="s">
        <v>319</v>
      </c>
      <c r="B318">
        <v>766598901.2241261</v>
      </c>
      <c r="C318">
        <v>850310779</v>
      </c>
      <c r="D318">
        <v>83711877.775873899</v>
      </c>
      <c r="E318" s="2">
        <f t="shared" si="4"/>
        <v>9.8448567092519355</v>
      </c>
    </row>
    <row r="319" spans="1:5" x14ac:dyDescent="0.3">
      <c r="A319" t="s">
        <v>320</v>
      </c>
      <c r="B319">
        <v>93158951.775566742</v>
      </c>
      <c r="C319">
        <v>88264861</v>
      </c>
      <c r="D319">
        <v>4894090.7755667418</v>
      </c>
      <c r="E319" s="2">
        <f t="shared" si="4"/>
        <v>5.5447782051871606</v>
      </c>
    </row>
    <row r="320" spans="1:5" x14ac:dyDescent="0.3">
      <c r="A320" t="s">
        <v>321</v>
      </c>
      <c r="B320">
        <v>22817465.242183413</v>
      </c>
      <c r="C320">
        <v>25141100</v>
      </c>
      <c r="D320">
        <v>2323634.7578165866</v>
      </c>
      <c r="E320" s="2">
        <f t="shared" si="4"/>
        <v>9.2423750663916326</v>
      </c>
    </row>
    <row r="321" spans="1:5" x14ac:dyDescent="0.3">
      <c r="A321" t="s">
        <v>322</v>
      </c>
      <c r="B321">
        <v>332999795.38296682</v>
      </c>
      <c r="C321">
        <v>349633241</v>
      </c>
      <c r="D321">
        <v>16633445.617033184</v>
      </c>
      <c r="E321" s="2">
        <f t="shared" si="4"/>
        <v>4.7573982294873343</v>
      </c>
    </row>
    <row r="322" spans="1:5" x14ac:dyDescent="0.3">
      <c r="A322" t="s">
        <v>323</v>
      </c>
      <c r="B322">
        <v>834839829.08446646</v>
      </c>
      <c r="C322">
        <v>863909905</v>
      </c>
      <c r="D322">
        <v>29070075.915533543</v>
      </c>
      <c r="E322" s="2">
        <f t="shared" ref="E322:E383" si="5">100*(D322/C322)</f>
        <v>3.3649430047376923</v>
      </c>
    </row>
    <row r="323" spans="1:5" x14ac:dyDescent="0.3">
      <c r="A323" t="s">
        <v>324</v>
      </c>
      <c r="B323">
        <v>64103631.850450121</v>
      </c>
      <c r="C323">
        <v>55674451</v>
      </c>
      <c r="D323">
        <v>8429180.8504501209</v>
      </c>
      <c r="E323" s="2">
        <f t="shared" si="5"/>
        <v>15.140123879174167</v>
      </c>
    </row>
    <row r="324" spans="1:5" x14ac:dyDescent="0.3">
      <c r="A324" t="s">
        <v>325</v>
      </c>
      <c r="B324">
        <v>592202961.68938792</v>
      </c>
      <c r="C324">
        <v>592767372</v>
      </c>
      <c r="D324">
        <v>564410.31061208248</v>
      </c>
      <c r="E324" s="2">
        <f t="shared" si="5"/>
        <v>9.521615683868688E-2</v>
      </c>
    </row>
    <row r="325" spans="1:5" x14ac:dyDescent="0.3">
      <c r="A325" t="s">
        <v>326</v>
      </c>
      <c r="B325">
        <v>753909312.01050818</v>
      </c>
      <c r="C325">
        <v>731239053</v>
      </c>
      <c r="D325">
        <v>22670259.01050818</v>
      </c>
      <c r="E325" s="2">
        <f t="shared" si="5"/>
        <v>3.1002527719903084</v>
      </c>
    </row>
    <row r="326" spans="1:5" x14ac:dyDescent="0.3">
      <c r="A326" t="s">
        <v>327</v>
      </c>
      <c r="B326">
        <v>782270855.24733257</v>
      </c>
      <c r="C326">
        <v>757581321</v>
      </c>
      <c r="D326">
        <v>24689534.247332573</v>
      </c>
      <c r="E326" s="2">
        <f t="shared" si="5"/>
        <v>3.2589945875041675</v>
      </c>
    </row>
    <row r="327" spans="1:5" x14ac:dyDescent="0.3">
      <c r="A327" t="s">
        <v>328</v>
      </c>
      <c r="B327">
        <v>653885174.0096699</v>
      </c>
      <c r="C327">
        <v>643342033</v>
      </c>
      <c r="D327">
        <v>10543141.0096699</v>
      </c>
      <c r="E327" s="2">
        <f t="shared" si="5"/>
        <v>1.6388080474869111</v>
      </c>
    </row>
    <row r="328" spans="1:5" x14ac:dyDescent="0.3">
      <c r="A328" t="s">
        <v>329</v>
      </c>
      <c r="B328">
        <v>782270855.24733257</v>
      </c>
      <c r="C328">
        <v>762863463</v>
      </c>
      <c r="D328">
        <v>19407392.247332573</v>
      </c>
      <c r="E328" s="2">
        <f t="shared" si="5"/>
        <v>2.5440191054650856</v>
      </c>
    </row>
    <row r="329" spans="1:5" x14ac:dyDescent="0.3">
      <c r="A329" t="s">
        <v>330</v>
      </c>
      <c r="B329">
        <v>38475470.737666771</v>
      </c>
      <c r="C329">
        <v>29759805</v>
      </c>
      <c r="D329">
        <v>8715665.7376667708</v>
      </c>
      <c r="E329" s="2">
        <f t="shared" si="5"/>
        <v>29.286703114038453</v>
      </c>
    </row>
    <row r="330" spans="1:5" x14ac:dyDescent="0.3">
      <c r="A330" t="s">
        <v>331</v>
      </c>
      <c r="B330">
        <v>745197781.97482455</v>
      </c>
      <c r="C330">
        <v>737331937</v>
      </c>
      <c r="D330">
        <v>7865844.9748245478</v>
      </c>
      <c r="E330" s="2">
        <f t="shared" si="5"/>
        <v>1.0667983550025648</v>
      </c>
    </row>
    <row r="331" spans="1:5" x14ac:dyDescent="0.3">
      <c r="A331" t="s">
        <v>332</v>
      </c>
      <c r="B331">
        <v>827526997.68960094</v>
      </c>
      <c r="C331">
        <v>896799426</v>
      </c>
      <c r="D331">
        <v>69272428.310399055</v>
      </c>
      <c r="E331" s="2">
        <f t="shared" si="5"/>
        <v>7.7244059599118273</v>
      </c>
    </row>
    <row r="332" spans="1:5" x14ac:dyDescent="0.3">
      <c r="A332" t="s">
        <v>333</v>
      </c>
      <c r="B332">
        <v>612781566.29239261</v>
      </c>
      <c r="C332">
        <v>601223236</v>
      </c>
      <c r="D332">
        <v>11558330.292392612</v>
      </c>
      <c r="E332" s="2">
        <f t="shared" si="5"/>
        <v>1.9224689932630303</v>
      </c>
    </row>
    <row r="333" spans="1:5" x14ac:dyDescent="0.3">
      <c r="A333" t="s">
        <v>334</v>
      </c>
      <c r="B333">
        <v>234190196.18113348</v>
      </c>
      <c r="C333">
        <v>554929593</v>
      </c>
      <c r="D333">
        <v>320739396.81886649</v>
      </c>
      <c r="E333" s="2">
        <f t="shared" si="5"/>
        <v>57.798214559962467</v>
      </c>
    </row>
    <row r="334" spans="1:5" x14ac:dyDescent="0.3">
      <c r="A334" t="s">
        <v>335</v>
      </c>
      <c r="B334">
        <v>838271934.61074531</v>
      </c>
      <c r="C334">
        <v>838722256</v>
      </c>
      <c r="D334">
        <v>450321.38925468922</v>
      </c>
      <c r="E334" s="2">
        <f t="shared" si="5"/>
        <v>5.3691360403662548E-2</v>
      </c>
    </row>
    <row r="335" spans="1:5" x14ac:dyDescent="0.3">
      <c r="A335" t="s">
        <v>336</v>
      </c>
      <c r="B335">
        <v>782270855.24733257</v>
      </c>
      <c r="C335">
        <v>749402027</v>
      </c>
      <c r="D335">
        <v>32868828.247332573</v>
      </c>
      <c r="E335" s="2">
        <f t="shared" si="5"/>
        <v>4.3860073849696928</v>
      </c>
    </row>
    <row r="336" spans="1:5" x14ac:dyDescent="0.3">
      <c r="A336" t="s">
        <v>337</v>
      </c>
      <c r="B336">
        <v>659642666.10460949</v>
      </c>
      <c r="C336">
        <v>647963612</v>
      </c>
      <c r="D336">
        <v>11679054.104609489</v>
      </c>
      <c r="E336" s="2">
        <f t="shared" si="5"/>
        <v>1.8024243782086775</v>
      </c>
    </row>
    <row r="337" spans="1:5" x14ac:dyDescent="0.3">
      <c r="A337" t="s">
        <v>338</v>
      </c>
      <c r="B337">
        <v>65900623.224609651</v>
      </c>
      <c r="C337">
        <v>69290678</v>
      </c>
      <c r="D337">
        <v>3390054.7753903493</v>
      </c>
      <c r="E337" s="2">
        <f t="shared" si="5"/>
        <v>4.8925120568027189</v>
      </c>
    </row>
    <row r="338" spans="1:5" x14ac:dyDescent="0.3">
      <c r="A338" t="s">
        <v>339</v>
      </c>
      <c r="B338">
        <v>833111618.23150039</v>
      </c>
      <c r="C338">
        <v>828543987</v>
      </c>
      <c r="D338">
        <v>4567631.2315003872</v>
      </c>
      <c r="E338" s="2">
        <f t="shared" si="5"/>
        <v>0.55128409633855535</v>
      </c>
    </row>
    <row r="339" spans="1:5" x14ac:dyDescent="0.3">
      <c r="A339" t="s">
        <v>340</v>
      </c>
      <c r="B339">
        <v>749426181.41231668</v>
      </c>
      <c r="C339">
        <v>982895014</v>
      </c>
      <c r="D339">
        <v>233468832.58768332</v>
      </c>
      <c r="E339" s="2">
        <f t="shared" si="5"/>
        <v>23.75318108874681</v>
      </c>
    </row>
    <row r="340" spans="1:5" x14ac:dyDescent="0.3">
      <c r="A340" t="s">
        <v>341</v>
      </c>
      <c r="B340">
        <v>99854861.034983397</v>
      </c>
      <c r="C340">
        <v>96231223</v>
      </c>
      <c r="D340">
        <v>3623638.0349833965</v>
      </c>
      <c r="E340" s="2">
        <f t="shared" si="5"/>
        <v>3.7655533433087474</v>
      </c>
    </row>
    <row r="341" spans="1:5" x14ac:dyDescent="0.3">
      <c r="A341" t="s">
        <v>342</v>
      </c>
      <c r="B341">
        <v>238927744.55458355</v>
      </c>
      <c r="C341">
        <v>424297781</v>
      </c>
      <c r="D341">
        <v>185370036.44541645</v>
      </c>
      <c r="E341" s="2">
        <f t="shared" si="5"/>
        <v>43.688665071151163</v>
      </c>
    </row>
    <row r="342" spans="1:5" x14ac:dyDescent="0.3">
      <c r="A342" t="s">
        <v>343</v>
      </c>
      <c r="B342">
        <v>1505226377.2568984</v>
      </c>
      <c r="C342">
        <v>1092532148</v>
      </c>
      <c r="D342">
        <v>412694229.2568984</v>
      </c>
      <c r="E342" s="2">
        <f t="shared" si="5"/>
        <v>37.774103948554782</v>
      </c>
    </row>
    <row r="343" spans="1:5" x14ac:dyDescent="0.3">
      <c r="A343" t="s">
        <v>344</v>
      </c>
      <c r="B343">
        <v>2791243768.104969</v>
      </c>
      <c r="C343">
        <v>2887424709</v>
      </c>
      <c r="D343">
        <v>96180940.895030975</v>
      </c>
      <c r="E343" s="2">
        <f t="shared" si="5"/>
        <v>3.3310285319384576</v>
      </c>
    </row>
    <row r="344" spans="1:5" x14ac:dyDescent="0.3">
      <c r="A344" t="s">
        <v>345</v>
      </c>
      <c r="B344">
        <v>1998898292.5841846</v>
      </c>
      <c r="C344">
        <v>2020831094</v>
      </c>
      <c r="D344">
        <v>21932801.415815353</v>
      </c>
      <c r="E344" s="2">
        <f t="shared" si="5"/>
        <v>1.0853357057368869</v>
      </c>
    </row>
    <row r="345" spans="1:5" x14ac:dyDescent="0.3">
      <c r="A345" t="s">
        <v>346</v>
      </c>
      <c r="B345">
        <v>1003927704.4925839</v>
      </c>
      <c r="C345">
        <v>1007439197</v>
      </c>
      <c r="D345">
        <v>3511492.5074161291</v>
      </c>
      <c r="E345" s="2">
        <f t="shared" si="5"/>
        <v>0.34855627196885103</v>
      </c>
    </row>
    <row r="346" spans="1:5" x14ac:dyDescent="0.3">
      <c r="A346" t="s">
        <v>347</v>
      </c>
      <c r="B346">
        <v>2722245214.9860668</v>
      </c>
      <c r="C346">
        <v>2704201279</v>
      </c>
      <c r="D346">
        <v>18043935.986066818</v>
      </c>
      <c r="E346" s="2">
        <f t="shared" si="5"/>
        <v>0.66725565608560666</v>
      </c>
    </row>
    <row r="347" spans="1:5" x14ac:dyDescent="0.3">
      <c r="A347" t="s">
        <v>348</v>
      </c>
      <c r="B347">
        <v>199811129.62396666</v>
      </c>
      <c r="C347">
        <v>178149517</v>
      </c>
      <c r="D347">
        <v>21661612.623966664</v>
      </c>
      <c r="E347" s="2">
        <f t="shared" si="5"/>
        <v>12.159231744628679</v>
      </c>
    </row>
    <row r="348" spans="1:5" x14ac:dyDescent="0.3">
      <c r="A348" t="s">
        <v>349</v>
      </c>
      <c r="B348">
        <v>366670287.95813352</v>
      </c>
      <c r="C348">
        <v>364652687</v>
      </c>
      <c r="D348">
        <v>2017600.9581335187</v>
      </c>
      <c r="E348" s="2">
        <f t="shared" si="5"/>
        <v>0.55329386840183048</v>
      </c>
    </row>
    <row r="349" spans="1:5" x14ac:dyDescent="0.3">
      <c r="A349" t="s">
        <v>350</v>
      </c>
      <c r="B349">
        <v>562271804.93351912</v>
      </c>
      <c r="C349">
        <v>559768257</v>
      </c>
      <c r="D349">
        <v>2503547.933519125</v>
      </c>
      <c r="E349" s="2">
        <f t="shared" si="5"/>
        <v>0.44724721386249039</v>
      </c>
    </row>
    <row r="350" spans="1:5" x14ac:dyDescent="0.3">
      <c r="A350" t="s">
        <v>351</v>
      </c>
      <c r="B350">
        <v>199811129.62396666</v>
      </c>
      <c r="C350">
        <v>177172884</v>
      </c>
      <c r="D350">
        <v>22638245.623966664</v>
      </c>
      <c r="E350" s="2">
        <f t="shared" si="5"/>
        <v>12.777488920915609</v>
      </c>
    </row>
    <row r="351" spans="1:5" x14ac:dyDescent="0.3">
      <c r="A351" t="s">
        <v>352</v>
      </c>
      <c r="B351">
        <v>1053658785.6669167</v>
      </c>
      <c r="C351">
        <v>1007827453</v>
      </c>
      <c r="D351">
        <v>45831332.666916728</v>
      </c>
      <c r="E351" s="2">
        <f t="shared" si="5"/>
        <v>4.5475376296300132</v>
      </c>
    </row>
    <row r="352" spans="1:5" x14ac:dyDescent="0.3">
      <c r="A352" t="s">
        <v>353</v>
      </c>
      <c r="B352">
        <v>428382144.04693311</v>
      </c>
      <c r="C352">
        <v>378347229</v>
      </c>
      <c r="D352">
        <v>50034915.046933115</v>
      </c>
      <c r="E352" s="2">
        <f t="shared" si="5"/>
        <v>13.224601956033649</v>
      </c>
    </row>
    <row r="353" spans="1:5" x14ac:dyDescent="0.3">
      <c r="A353" t="s">
        <v>354</v>
      </c>
      <c r="B353">
        <v>339242027.83471644</v>
      </c>
      <c r="C353">
        <v>322273211</v>
      </c>
      <c r="D353">
        <v>16968816.834716439</v>
      </c>
      <c r="E353" s="2">
        <f t="shared" si="5"/>
        <v>5.2653513402689995</v>
      </c>
    </row>
    <row r="354" spans="1:5" x14ac:dyDescent="0.3">
      <c r="A354" t="s">
        <v>355</v>
      </c>
      <c r="B354">
        <v>339347550.59901649</v>
      </c>
      <c r="C354">
        <v>330207572</v>
      </c>
      <c r="D354">
        <v>9139978.5990164876</v>
      </c>
      <c r="E354" s="2">
        <f t="shared" si="5"/>
        <v>2.7679494275850489</v>
      </c>
    </row>
    <row r="355" spans="1:5" x14ac:dyDescent="0.3">
      <c r="A355" t="s">
        <v>356</v>
      </c>
      <c r="B355">
        <v>622077195.34610105</v>
      </c>
      <c r="C355">
        <v>634768007</v>
      </c>
      <c r="D355">
        <v>12690811.653898954</v>
      </c>
      <c r="E355" s="2">
        <f t="shared" si="5"/>
        <v>1.9992834411862466</v>
      </c>
    </row>
    <row r="356" spans="1:5" x14ac:dyDescent="0.3">
      <c r="A356" t="s">
        <v>357</v>
      </c>
      <c r="B356">
        <v>561971053.14684987</v>
      </c>
      <c r="C356">
        <v>555977986</v>
      </c>
      <c r="D356">
        <v>5993067.1468498707</v>
      </c>
      <c r="E356" s="2">
        <f t="shared" si="5"/>
        <v>1.0779324537590362</v>
      </c>
    </row>
    <row r="357" spans="1:5" x14ac:dyDescent="0.3">
      <c r="A357" t="s">
        <v>358</v>
      </c>
      <c r="B357">
        <v>873043556.94611704</v>
      </c>
      <c r="C357">
        <v>849732348</v>
      </c>
      <c r="D357">
        <v>23311208.946117043</v>
      </c>
      <c r="E357" s="2">
        <f t="shared" si="5"/>
        <v>2.743359011927017</v>
      </c>
    </row>
    <row r="358" spans="1:5" x14ac:dyDescent="0.3">
      <c r="A358" t="s">
        <v>359</v>
      </c>
      <c r="B358">
        <v>313480545.91181678</v>
      </c>
      <c r="C358">
        <v>314729969</v>
      </c>
      <c r="D358">
        <v>1249423.0881832242</v>
      </c>
      <c r="E358" s="2">
        <f t="shared" si="5"/>
        <v>0.39698256005077937</v>
      </c>
    </row>
    <row r="359" spans="1:5" x14ac:dyDescent="0.3">
      <c r="A359" t="s">
        <v>360</v>
      </c>
      <c r="B359">
        <v>340041474.57219994</v>
      </c>
      <c r="C359">
        <v>344234241</v>
      </c>
      <c r="D359">
        <v>4192766.4278000593</v>
      </c>
      <c r="E359" s="2">
        <f t="shared" si="5"/>
        <v>1.2179980746889323</v>
      </c>
    </row>
    <row r="360" spans="1:5" x14ac:dyDescent="0.3">
      <c r="A360" t="s">
        <v>361</v>
      </c>
      <c r="B360">
        <v>282524273.52288312</v>
      </c>
      <c r="C360">
        <v>282446014</v>
      </c>
      <c r="D360">
        <v>78259.522883117199</v>
      </c>
      <c r="E360" s="2">
        <f t="shared" si="5"/>
        <v>2.7707780957785866E-2</v>
      </c>
    </row>
    <row r="361" spans="1:5" x14ac:dyDescent="0.3">
      <c r="A361" t="s">
        <v>362</v>
      </c>
      <c r="B361">
        <v>311825886.3268497</v>
      </c>
      <c r="C361">
        <v>309303502</v>
      </c>
      <c r="D361">
        <v>2522384.326849699</v>
      </c>
      <c r="E361" s="2">
        <f t="shared" si="5"/>
        <v>0.81550461295769572</v>
      </c>
    </row>
    <row r="362" spans="1:5" x14ac:dyDescent="0.3">
      <c r="A362" t="s">
        <v>363</v>
      </c>
      <c r="B362">
        <v>337702137.50433326</v>
      </c>
      <c r="C362">
        <v>337427479</v>
      </c>
      <c r="D362">
        <v>274658.50433325768</v>
      </c>
      <c r="E362" s="2">
        <f t="shared" si="5"/>
        <v>8.1397788095751877E-2</v>
      </c>
    </row>
    <row r="363" spans="1:5" x14ac:dyDescent="0.3">
      <c r="A363" t="s">
        <v>364</v>
      </c>
      <c r="B363">
        <v>537205141.06804991</v>
      </c>
      <c r="C363">
        <v>526681417</v>
      </c>
      <c r="D363">
        <v>10523724.068049908</v>
      </c>
      <c r="E363" s="2">
        <f t="shared" si="5"/>
        <v>1.9981194947020331</v>
      </c>
    </row>
    <row r="364" spans="1:5" x14ac:dyDescent="0.3">
      <c r="A364" t="s">
        <v>365</v>
      </c>
      <c r="B364">
        <v>856991240.53310013</v>
      </c>
      <c r="C364">
        <v>843765007</v>
      </c>
      <c r="D364">
        <v>13226233.533100128</v>
      </c>
      <c r="E364" s="2">
        <f t="shared" si="5"/>
        <v>1.5675257237943416</v>
      </c>
    </row>
    <row r="365" spans="1:5" x14ac:dyDescent="0.3">
      <c r="A365" t="s">
        <v>366</v>
      </c>
      <c r="B365">
        <v>280695767.45850021</v>
      </c>
      <c r="C365">
        <v>275376479</v>
      </c>
      <c r="D365">
        <v>5319288.4585002065</v>
      </c>
      <c r="E365" s="2">
        <f t="shared" si="5"/>
        <v>1.9316422658233661</v>
      </c>
    </row>
    <row r="366" spans="1:5" x14ac:dyDescent="0.3">
      <c r="A366" t="s">
        <v>367</v>
      </c>
      <c r="B366">
        <v>128900254569.77304</v>
      </c>
      <c r="C366">
        <v>415370140</v>
      </c>
      <c r="D366">
        <v>128484884429.77304</v>
      </c>
      <c r="E366" s="2">
        <f t="shared" si="5"/>
        <v>30932.624196282632</v>
      </c>
    </row>
    <row r="367" spans="1:5" x14ac:dyDescent="0.3">
      <c r="A367" t="s">
        <v>368</v>
      </c>
      <c r="B367">
        <v>17820611313.260845</v>
      </c>
      <c r="C367">
        <v>760959522</v>
      </c>
      <c r="D367">
        <v>17059651791.260845</v>
      </c>
      <c r="E367" s="2">
        <f t="shared" si="5"/>
        <v>2241.8606112482348</v>
      </c>
    </row>
    <row r="368" spans="1:5" x14ac:dyDescent="0.3">
      <c r="A368" t="s">
        <v>369</v>
      </c>
      <c r="B368">
        <v>407880308.65781641</v>
      </c>
      <c r="C368">
        <v>553599002</v>
      </c>
      <c r="D368">
        <v>145718693.34218359</v>
      </c>
      <c r="E368" s="2">
        <f t="shared" si="5"/>
        <v>26.322065758020209</v>
      </c>
    </row>
    <row r="369" spans="1:5" x14ac:dyDescent="0.3">
      <c r="A369" t="s">
        <v>370</v>
      </c>
      <c r="B369">
        <v>209785026.01366663</v>
      </c>
      <c r="C369">
        <v>145465161</v>
      </c>
      <c r="D369">
        <v>64319865.01366663</v>
      </c>
      <c r="E369" s="2">
        <f t="shared" si="5"/>
        <v>44.216680180669947</v>
      </c>
    </row>
    <row r="370" spans="1:5" x14ac:dyDescent="0.3">
      <c r="A370" t="s">
        <v>371</v>
      </c>
      <c r="B370">
        <v>20311617.489886519</v>
      </c>
      <c r="C370">
        <v>17171989</v>
      </c>
      <c r="D370">
        <v>3139628.4898865186</v>
      </c>
      <c r="E370" s="2">
        <f t="shared" si="5"/>
        <v>18.283429426180735</v>
      </c>
    </row>
    <row r="371" spans="1:5" x14ac:dyDescent="0.3">
      <c r="A371" t="s">
        <v>372</v>
      </c>
      <c r="B371">
        <v>9840296.6416208148</v>
      </c>
      <c r="C371">
        <v>9856658</v>
      </c>
      <c r="D371">
        <v>16361.3583791852</v>
      </c>
      <c r="E371" s="2">
        <f t="shared" si="5"/>
        <v>0.16599296008023409</v>
      </c>
    </row>
    <row r="372" spans="1:5" x14ac:dyDescent="0.3">
      <c r="A372" t="s">
        <v>373</v>
      </c>
      <c r="B372">
        <v>2259151061.0423832</v>
      </c>
      <c r="C372">
        <v>2080484947</v>
      </c>
      <c r="D372">
        <v>178666114.04238319</v>
      </c>
      <c r="E372" s="2">
        <f t="shared" si="5"/>
        <v>8.5877148162025705</v>
      </c>
    </row>
    <row r="373" spans="1:5" x14ac:dyDescent="0.3">
      <c r="A373" t="s">
        <v>374</v>
      </c>
      <c r="B373">
        <v>30389295.011483401</v>
      </c>
      <c r="C373">
        <v>34182495</v>
      </c>
      <c r="D373">
        <v>3793199.9885165989</v>
      </c>
      <c r="E373" s="2">
        <f t="shared" si="5"/>
        <v>11.096907901300355</v>
      </c>
    </row>
    <row r="374" spans="1:5" x14ac:dyDescent="0.3">
      <c r="A374" t="s">
        <v>375</v>
      </c>
      <c r="B374">
        <v>21991799.063798498</v>
      </c>
      <c r="C374">
        <v>19697360</v>
      </c>
      <c r="D374">
        <v>2294439.0637984984</v>
      </c>
      <c r="E374" s="2">
        <f t="shared" si="5"/>
        <v>11.648459812881008</v>
      </c>
    </row>
    <row r="375" spans="1:5" x14ac:dyDescent="0.3">
      <c r="A375" t="s">
        <v>376</v>
      </c>
      <c r="B375">
        <v>89060323.820800126</v>
      </c>
      <c r="C375">
        <v>52785360</v>
      </c>
      <c r="D375">
        <v>36274963.820800126</v>
      </c>
      <c r="E375" s="2">
        <f t="shared" si="5"/>
        <v>68.72163762982791</v>
      </c>
    </row>
    <row r="376" spans="1:5" x14ac:dyDescent="0.3">
      <c r="A376" t="s">
        <v>377</v>
      </c>
      <c r="B376">
        <v>38511006002.728088</v>
      </c>
      <c r="C376">
        <v>12979393500</v>
      </c>
      <c r="D376">
        <v>25531612502.728088</v>
      </c>
      <c r="E376" s="2">
        <f t="shared" si="5"/>
        <v>196.70882543724474</v>
      </c>
    </row>
    <row r="377" spans="1:5" x14ac:dyDescent="0.3">
      <c r="A377" t="s">
        <v>378</v>
      </c>
      <c r="B377">
        <v>10445507.507583365</v>
      </c>
      <c r="C377">
        <v>10500612</v>
      </c>
      <c r="D377">
        <v>55104.492416635156</v>
      </c>
      <c r="E377" s="2">
        <f t="shared" si="5"/>
        <v>0.52477410284881643</v>
      </c>
    </row>
    <row r="378" spans="1:5" x14ac:dyDescent="0.3">
      <c r="A378" t="s">
        <v>379</v>
      </c>
      <c r="B378">
        <v>140008635.72056675</v>
      </c>
      <c r="C378">
        <v>92536425</v>
      </c>
      <c r="D378">
        <v>47472210.72056675</v>
      </c>
      <c r="E378" s="2">
        <f t="shared" si="5"/>
        <v>51.301107342937392</v>
      </c>
    </row>
    <row r="379" spans="1:5" x14ac:dyDescent="0.3">
      <c r="A379" t="s">
        <v>380</v>
      </c>
      <c r="B379">
        <v>31998949.451983392</v>
      </c>
      <c r="C379">
        <v>25987952</v>
      </c>
      <c r="D379">
        <v>6010997.4519833922</v>
      </c>
      <c r="E379" s="2">
        <f t="shared" si="5"/>
        <v>23.129939027066822</v>
      </c>
    </row>
    <row r="380" spans="1:5" x14ac:dyDescent="0.3">
      <c r="A380" t="s">
        <v>381</v>
      </c>
      <c r="B380">
        <v>261631935.47019994</v>
      </c>
      <c r="C380">
        <v>41770503</v>
      </c>
      <c r="D380">
        <v>219861432.47019994</v>
      </c>
      <c r="E380" s="2">
        <f t="shared" si="5"/>
        <v>526.35572157270872</v>
      </c>
    </row>
    <row r="381" spans="1:5" x14ac:dyDescent="0.3">
      <c r="A381" t="s">
        <v>382</v>
      </c>
      <c r="B381">
        <v>3810868491.2565517</v>
      </c>
      <c r="C381">
        <v>1044266463</v>
      </c>
      <c r="D381">
        <v>2766602028.2565517</v>
      </c>
      <c r="E381" s="2">
        <f t="shared" si="5"/>
        <v>264.93257480553137</v>
      </c>
    </row>
    <row r="382" spans="1:5" x14ac:dyDescent="0.3">
      <c r="A382" t="s">
        <v>383</v>
      </c>
      <c r="B382">
        <v>200097623.86613333</v>
      </c>
      <c r="C382">
        <v>177920022</v>
      </c>
      <c r="D382">
        <v>22177601.866133332</v>
      </c>
      <c r="E382" s="2">
        <f t="shared" si="5"/>
        <v>12.464927565113122</v>
      </c>
    </row>
    <row r="383" spans="1:5" x14ac:dyDescent="0.3">
      <c r="A383" t="s">
        <v>384</v>
      </c>
      <c r="B383">
        <v>470918254.48941642</v>
      </c>
      <c r="C383">
        <v>454850077</v>
      </c>
      <c r="D383">
        <v>16068177.48941642</v>
      </c>
      <c r="E383" s="2">
        <f t="shared" si="5"/>
        <v>3.5326315860811475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2017-01-15T22:40:02Z</dcterms:created>
  <dcterms:modified xsi:type="dcterms:W3CDTF">2017-01-15T23:42:01Z</dcterms:modified>
</cp:coreProperties>
</file>