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2" i="1"/>
</calcChain>
</file>

<file path=xl/sharedStrings.xml><?xml version="1.0" encoding="utf-8"?>
<sst xmlns="http://schemas.openxmlformats.org/spreadsheetml/2006/main" count="430" uniqueCount="430">
  <si>
    <t>Predicted</t>
  </si>
  <si>
    <t>Actual</t>
  </si>
  <si>
    <t>Difference</t>
  </si>
  <si>
    <t>8</t>
  </si>
  <si>
    <t>19</t>
  </si>
  <si>
    <t>20</t>
  </si>
  <si>
    <t>29</t>
  </si>
  <si>
    <t>32</t>
  </si>
  <si>
    <t>37</t>
  </si>
  <si>
    <t>50</t>
  </si>
  <si>
    <t>54</t>
  </si>
  <si>
    <t>55</t>
  </si>
  <si>
    <t>66</t>
  </si>
  <si>
    <t>67</t>
  </si>
  <si>
    <t>72</t>
  </si>
  <si>
    <t>73</t>
  </si>
  <si>
    <t>77</t>
  </si>
  <si>
    <t>80</t>
  </si>
  <si>
    <t>89</t>
  </si>
  <si>
    <t>92</t>
  </si>
  <si>
    <t>108</t>
  </si>
  <si>
    <t>109</t>
  </si>
  <si>
    <t>111</t>
  </si>
  <si>
    <t>120</t>
  </si>
  <si>
    <t>121</t>
  </si>
  <si>
    <t>124</t>
  </si>
  <si>
    <t>130</t>
  </si>
  <si>
    <t>131</t>
  </si>
  <si>
    <t>134</t>
  </si>
  <si>
    <t>135</t>
  </si>
  <si>
    <t>138</t>
  </si>
  <si>
    <t>146</t>
  </si>
  <si>
    <t>150</t>
  </si>
  <si>
    <t>152</t>
  </si>
  <si>
    <t>154</t>
  </si>
  <si>
    <t>155</t>
  </si>
  <si>
    <t>156</t>
  </si>
  <si>
    <t>157</t>
  </si>
  <si>
    <t>168</t>
  </si>
  <si>
    <t>171</t>
  </si>
  <si>
    <t>175</t>
  </si>
  <si>
    <t>179</t>
  </si>
  <si>
    <t>188</t>
  </si>
  <si>
    <t>190</t>
  </si>
  <si>
    <t>192</t>
  </si>
  <si>
    <t>194</t>
  </si>
  <si>
    <t>200</t>
  </si>
  <si>
    <t>201</t>
  </si>
  <si>
    <t>204</t>
  </si>
  <si>
    <t>205</t>
  </si>
  <si>
    <t>206</t>
  </si>
  <si>
    <t>214</t>
  </si>
  <si>
    <t>217</t>
  </si>
  <si>
    <t>219</t>
  </si>
  <si>
    <t>221</t>
  </si>
  <si>
    <t>229</t>
  </si>
  <si>
    <t>235</t>
  </si>
  <si>
    <t>238</t>
  </si>
  <si>
    <t>240</t>
  </si>
  <si>
    <t>242</t>
  </si>
  <si>
    <t>249</t>
  </si>
  <si>
    <t>254</t>
  </si>
  <si>
    <t>257</t>
  </si>
  <si>
    <t>261</t>
  </si>
  <si>
    <t>263</t>
  </si>
  <si>
    <t>265</t>
  </si>
  <si>
    <t>269</t>
  </si>
  <si>
    <t>271</t>
  </si>
  <si>
    <t>272</t>
  </si>
  <si>
    <t>278</t>
  </si>
  <si>
    <t>282</t>
  </si>
  <si>
    <t>285</t>
  </si>
  <si>
    <t>288</t>
  </si>
  <si>
    <t>289</t>
  </si>
  <si>
    <t>290</t>
  </si>
  <si>
    <t>292</t>
  </si>
  <si>
    <t>293</t>
  </si>
  <si>
    <t>297</t>
  </si>
  <si>
    <t>298</t>
  </si>
  <si>
    <t>299</t>
  </si>
  <si>
    <t>300</t>
  </si>
  <si>
    <t>307</t>
  </si>
  <si>
    <t>317</t>
  </si>
  <si>
    <t>318</t>
  </si>
  <si>
    <t>320</t>
  </si>
  <si>
    <t>326</t>
  </si>
  <si>
    <t>334</t>
  </si>
  <si>
    <t>337</t>
  </si>
  <si>
    <t>339</t>
  </si>
  <si>
    <t>346</t>
  </si>
  <si>
    <t>350</t>
  </si>
  <si>
    <t>357</t>
  </si>
  <si>
    <t>358</t>
  </si>
  <si>
    <t>365</t>
  </si>
  <si>
    <t>366</t>
  </si>
  <si>
    <t>367</t>
  </si>
  <si>
    <t>371</t>
  </si>
  <si>
    <t>372</t>
  </si>
  <si>
    <t>385</t>
  </si>
  <si>
    <t>386</t>
  </si>
  <si>
    <t>390</t>
  </si>
  <si>
    <t>394</t>
  </si>
  <si>
    <t>396</t>
  </si>
  <si>
    <t>403</t>
  </si>
  <si>
    <t>408</t>
  </si>
  <si>
    <t>411</t>
  </si>
  <si>
    <t>412</t>
  </si>
  <si>
    <t>414</t>
  </si>
  <si>
    <t>416</t>
  </si>
  <si>
    <t>418</t>
  </si>
  <si>
    <t>419</t>
  </si>
  <si>
    <t>421</t>
  </si>
  <si>
    <t>429</t>
  </si>
  <si>
    <t>433</t>
  </si>
  <si>
    <t>436</t>
  </si>
  <si>
    <t>441</t>
  </si>
  <si>
    <t>443</t>
  </si>
  <si>
    <t>449</t>
  </si>
  <si>
    <t>457</t>
  </si>
  <si>
    <t>469</t>
  </si>
  <si>
    <t>471</t>
  </si>
  <si>
    <t>472</t>
  </si>
  <si>
    <t>475</t>
  </si>
  <si>
    <t>476</t>
  </si>
  <si>
    <t>478</t>
  </si>
  <si>
    <t>481</t>
  </si>
  <si>
    <t>488</t>
  </si>
  <si>
    <t>489</t>
  </si>
  <si>
    <t>495</t>
  </si>
  <si>
    <t>503</t>
  </si>
  <si>
    <t>504</t>
  </si>
  <si>
    <t>508</t>
  </si>
  <si>
    <t>510</t>
  </si>
  <si>
    <t>511</t>
  </si>
  <si>
    <t>514</t>
  </si>
  <si>
    <t>519</t>
  </si>
  <si>
    <t>521</t>
  </si>
  <si>
    <t>522</t>
  </si>
  <si>
    <t>525</t>
  </si>
  <si>
    <t>529</t>
  </si>
  <si>
    <t>534</t>
  </si>
  <si>
    <t>536</t>
  </si>
  <si>
    <t>539</t>
  </si>
  <si>
    <t>541</t>
  </si>
  <si>
    <t>552</t>
  </si>
  <si>
    <t>556</t>
  </si>
  <si>
    <t>562</t>
  </si>
  <si>
    <t>566</t>
  </si>
  <si>
    <t>578</t>
  </si>
  <si>
    <t>586</t>
  </si>
  <si>
    <t>588</t>
  </si>
  <si>
    <t>589</t>
  </si>
  <si>
    <t>593</t>
  </si>
  <si>
    <t>594</t>
  </si>
  <si>
    <t>598</t>
  </si>
  <si>
    <t>600</t>
  </si>
  <si>
    <t>601</t>
  </si>
  <si>
    <t>604</t>
  </si>
  <si>
    <t>605</t>
  </si>
  <si>
    <t>607</t>
  </si>
  <si>
    <t>620</t>
  </si>
  <si>
    <t>626</t>
  </si>
  <si>
    <t>633</t>
  </si>
  <si>
    <t>642</t>
  </si>
  <si>
    <t>647</t>
  </si>
  <si>
    <t>655</t>
  </si>
  <si>
    <t>657</t>
  </si>
  <si>
    <t>658</t>
  </si>
  <si>
    <t>666</t>
  </si>
  <si>
    <t>669</t>
  </si>
  <si>
    <t>671</t>
  </si>
  <si>
    <t>674</t>
  </si>
  <si>
    <t>676</t>
  </si>
  <si>
    <t>686</t>
  </si>
  <si>
    <t>687</t>
  </si>
  <si>
    <t>694</t>
  </si>
  <si>
    <t>697</t>
  </si>
  <si>
    <t>700</t>
  </si>
  <si>
    <t>708</t>
  </si>
  <si>
    <t>713</t>
  </si>
  <si>
    <t>715</t>
  </si>
  <si>
    <t>716</t>
  </si>
  <si>
    <t>719</t>
  </si>
  <si>
    <t>721</t>
  </si>
  <si>
    <t>726</t>
  </si>
  <si>
    <t>730</t>
  </si>
  <si>
    <t>735</t>
  </si>
  <si>
    <t>736</t>
  </si>
  <si>
    <t>737</t>
  </si>
  <si>
    <t>741</t>
  </si>
  <si>
    <t>750</t>
  </si>
  <si>
    <t>752</t>
  </si>
  <si>
    <t>760</t>
  </si>
  <si>
    <t>771</t>
  </si>
  <si>
    <t>775</t>
  </si>
  <si>
    <t>780</t>
  </si>
  <si>
    <t>797</t>
  </si>
  <si>
    <t>801</t>
  </si>
  <si>
    <t>805</t>
  </si>
  <si>
    <t>809</t>
  </si>
  <si>
    <t>814</t>
  </si>
  <si>
    <t>816</t>
  </si>
  <si>
    <t>828</t>
  </si>
  <si>
    <t>830</t>
  </si>
  <si>
    <t>835</t>
  </si>
  <si>
    <t>841</t>
  </si>
  <si>
    <t>845</t>
  </si>
  <si>
    <t>849</t>
  </si>
  <si>
    <t>850</t>
  </si>
  <si>
    <t>852</t>
  </si>
  <si>
    <t>857</t>
  </si>
  <si>
    <t>859</t>
  </si>
  <si>
    <t>863</t>
  </si>
  <si>
    <t>876</t>
  </si>
  <si>
    <t>880</t>
  </si>
  <si>
    <t>885</t>
  </si>
  <si>
    <t>891</t>
  </si>
  <si>
    <t>898</t>
  </si>
  <si>
    <t>901</t>
  </si>
  <si>
    <t>904</t>
  </si>
  <si>
    <t>909</t>
  </si>
  <si>
    <t>914</t>
  </si>
  <si>
    <t>915</t>
  </si>
  <si>
    <t>916</t>
  </si>
  <si>
    <t>919</t>
  </si>
  <si>
    <t>922</t>
  </si>
  <si>
    <t>923</t>
  </si>
  <si>
    <t>924</t>
  </si>
  <si>
    <t>927</t>
  </si>
  <si>
    <t>931</t>
  </si>
  <si>
    <t>942</t>
  </si>
  <si>
    <t>946</t>
  </si>
  <si>
    <t>949</t>
  </si>
  <si>
    <t>955</t>
  </si>
  <si>
    <t>957</t>
  </si>
  <si>
    <t>960</t>
  </si>
  <si>
    <t>965</t>
  </si>
  <si>
    <t>966</t>
  </si>
  <si>
    <t>971</t>
  </si>
  <si>
    <t>973</t>
  </si>
  <si>
    <t>983</t>
  </si>
  <si>
    <t>991</t>
  </si>
  <si>
    <t>993</t>
  </si>
  <si>
    <t>995</t>
  </si>
  <si>
    <t>1014</t>
  </si>
  <si>
    <t>1017</t>
  </si>
  <si>
    <t>1018</t>
  </si>
  <si>
    <t>1031</t>
  </si>
  <si>
    <t>1051</t>
  </si>
  <si>
    <t>1061</t>
  </si>
  <si>
    <t>1064</t>
  </si>
  <si>
    <t>1067</t>
  </si>
  <si>
    <t>1070</t>
  </si>
  <si>
    <t>1071</t>
  </si>
  <si>
    <t>1077</t>
  </si>
  <si>
    <t>1080</t>
  </si>
  <si>
    <t>1085</t>
  </si>
  <si>
    <t>1096</t>
  </si>
  <si>
    <t>1098</t>
  </si>
  <si>
    <t>1102</t>
  </si>
  <si>
    <t>1104</t>
  </si>
  <si>
    <t>1105</t>
  </si>
  <si>
    <t>1106</t>
  </si>
  <si>
    <t>1113</t>
  </si>
  <si>
    <t>1118</t>
  </si>
  <si>
    <t>1119</t>
  </si>
  <si>
    <t>1125</t>
  </si>
  <si>
    <t>1126</t>
  </si>
  <si>
    <t>1131</t>
  </si>
  <si>
    <t>1132</t>
  </si>
  <si>
    <t>1137</t>
  </si>
  <si>
    <t>1140</t>
  </si>
  <si>
    <t>1141</t>
  </si>
  <si>
    <t>1145</t>
  </si>
  <si>
    <t>1146</t>
  </si>
  <si>
    <t>1152</t>
  </si>
  <si>
    <t>1163</t>
  </si>
  <si>
    <t>1169</t>
  </si>
  <si>
    <t>1170</t>
  </si>
  <si>
    <t>1176</t>
  </si>
  <si>
    <t>1178</t>
  </si>
  <si>
    <t>1182</t>
  </si>
  <si>
    <t>1185</t>
  </si>
  <si>
    <t>1187</t>
  </si>
  <si>
    <t>1199</t>
  </si>
  <si>
    <t>1201</t>
  </si>
  <si>
    <t>1208</t>
  </si>
  <si>
    <t>1209</t>
  </si>
  <si>
    <t>1216</t>
  </si>
  <si>
    <t>1220</t>
  </si>
  <si>
    <t>1231</t>
  </si>
  <si>
    <t>1233</t>
  </si>
  <si>
    <t>1239</t>
  </si>
  <si>
    <t>1246</t>
  </si>
  <si>
    <t>1254</t>
  </si>
  <si>
    <t>1262</t>
  </si>
  <si>
    <t>1277</t>
  </si>
  <si>
    <t>1278</t>
  </si>
  <si>
    <t>1283</t>
  </si>
  <si>
    <t>1291</t>
  </si>
  <si>
    <t>1306</t>
  </si>
  <si>
    <t>1312</t>
  </si>
  <si>
    <t>1320</t>
  </si>
  <si>
    <t>1324</t>
  </si>
  <si>
    <t>1328</t>
  </si>
  <si>
    <t>1329</t>
  </si>
  <si>
    <t>1332</t>
  </si>
  <si>
    <t>1333</t>
  </si>
  <si>
    <t>1342</t>
  </si>
  <si>
    <t>1350</t>
  </si>
  <si>
    <t>1359</t>
  </si>
  <si>
    <t>1360</t>
  </si>
  <si>
    <t>1363</t>
  </si>
  <si>
    <t>1380</t>
  </si>
  <si>
    <t>1382</t>
  </si>
  <si>
    <t>1385</t>
  </si>
  <si>
    <t>1387</t>
  </si>
  <si>
    <t>1389</t>
  </si>
  <si>
    <t>1391</t>
  </si>
  <si>
    <t>1395</t>
  </si>
  <si>
    <t>1396</t>
  </si>
  <si>
    <t>1400</t>
  </si>
  <si>
    <t>1408</t>
  </si>
  <si>
    <t>1415</t>
  </si>
  <si>
    <t>1416</t>
  </si>
  <si>
    <t>1420</t>
  </si>
  <si>
    <t>1424</t>
  </si>
  <si>
    <t>1427</t>
  </si>
  <si>
    <t>1429</t>
  </si>
  <si>
    <t>1436</t>
  </si>
  <si>
    <t>1439</t>
  </si>
  <si>
    <t>1443</t>
  </si>
  <si>
    <t>1452</t>
  </si>
  <si>
    <t>1474</t>
  </si>
  <si>
    <t>1475</t>
  </si>
  <si>
    <t>1476</t>
  </si>
  <si>
    <t>1477</t>
  </si>
  <si>
    <t>1479</t>
  </si>
  <si>
    <t>1482</t>
  </si>
  <si>
    <t>1492</t>
  </si>
  <si>
    <t>1496</t>
  </si>
  <si>
    <t>1497</t>
  </si>
  <si>
    <t>1505</t>
  </si>
  <si>
    <t>1508</t>
  </si>
  <si>
    <t>1510</t>
  </si>
  <si>
    <t>1516</t>
  </si>
  <si>
    <t>1522</t>
  </si>
  <si>
    <t>1528</t>
  </si>
  <si>
    <t>1529</t>
  </si>
  <si>
    <t>1533</t>
  </si>
  <si>
    <t>1537</t>
  </si>
  <si>
    <t>1541</t>
  </si>
  <si>
    <t>1547</t>
  </si>
  <si>
    <t>1548</t>
  </si>
  <si>
    <t>1553</t>
  </si>
  <si>
    <t>1554</t>
  </si>
  <si>
    <t>1564</t>
  </si>
  <si>
    <t>1566</t>
  </si>
  <si>
    <t>1570</t>
  </si>
  <si>
    <t>1576</t>
  </si>
  <si>
    <t>1577</t>
  </si>
  <si>
    <t>1578</t>
  </si>
  <si>
    <t>1579</t>
  </si>
  <si>
    <t>1587</t>
  </si>
  <si>
    <t>1592</t>
  </si>
  <si>
    <t>1607</t>
  </si>
  <si>
    <t>1610</t>
  </si>
  <si>
    <t>1612</t>
  </si>
  <si>
    <t>1613</t>
  </si>
  <si>
    <t>1617</t>
  </si>
  <si>
    <t>1618</t>
  </si>
  <si>
    <t>1622</t>
  </si>
  <si>
    <t>1625</t>
  </si>
  <si>
    <t>1636</t>
  </si>
  <si>
    <t>1637</t>
  </si>
  <si>
    <t>1640</t>
  </si>
  <si>
    <t>1642</t>
  </si>
  <si>
    <t>1645</t>
  </si>
  <si>
    <t>1650</t>
  </si>
  <si>
    <t>1652</t>
  </si>
  <si>
    <t>1662</t>
  </si>
  <si>
    <t>1673</t>
  </si>
  <si>
    <t>1678</t>
  </si>
  <si>
    <t>1690</t>
  </si>
  <si>
    <t>1707</t>
  </si>
  <si>
    <t>1721</t>
  </si>
  <si>
    <t>1727</t>
  </si>
  <si>
    <t>1734</t>
  </si>
  <si>
    <t>1738</t>
  </si>
  <si>
    <t>1740</t>
  </si>
  <si>
    <t>1744</t>
  </si>
  <si>
    <t>1746</t>
  </si>
  <si>
    <t>1752</t>
  </si>
  <si>
    <t>1755</t>
  </si>
  <si>
    <t>1756</t>
  </si>
  <si>
    <t>1758</t>
  </si>
  <si>
    <t>1765</t>
  </si>
  <si>
    <t>1774</t>
  </si>
  <si>
    <t>1778</t>
  </si>
  <si>
    <t>1779</t>
  </si>
  <si>
    <t>1787</t>
  </si>
  <si>
    <t>1792</t>
  </si>
  <si>
    <t>1793</t>
  </si>
  <si>
    <t>1797</t>
  </si>
  <si>
    <t>1803</t>
  </si>
  <si>
    <t>1809</t>
  </si>
  <si>
    <t>1813</t>
  </si>
  <si>
    <t>1818</t>
  </si>
  <si>
    <t>1824</t>
  </si>
  <si>
    <t>1826</t>
  </si>
  <si>
    <t>1829</t>
  </si>
  <si>
    <t>1833</t>
  </si>
  <si>
    <t>1837</t>
  </si>
  <si>
    <t>1846</t>
  </si>
  <si>
    <t>1848</t>
  </si>
  <si>
    <t>1854</t>
  </si>
  <si>
    <t>1859</t>
  </si>
  <si>
    <t>1865</t>
  </si>
  <si>
    <t>1867</t>
  </si>
  <si>
    <t>1871</t>
  </si>
  <si>
    <t>1872</t>
  </si>
  <si>
    <t>1875</t>
  </si>
  <si>
    <t>1879</t>
  </si>
  <si>
    <t>1885</t>
  </si>
  <si>
    <t>1903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</si>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</sst>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426</v>
      </c>
    </row>
    <row r="2" spans="1:8" x14ac:dyDescent="0.3">
      <c r="A2" t="s">
        <v>3</v>
      </c>
      <c r="B2">
        <v>52928774.354249984</v>
      </c>
      <c r="C2">
        <v>48187172</v>
      </c>
      <c r="D2">
        <v>4741602.354249984</v>
      </c>
      <c r="E2" s="2">
        <f t="shared" ref="E2:E65" si="0">100*(D2/C2)</f>
        <v>9.8399681024028229</v>
      </c>
    </row>
    <row r="3" spans="1:8" x14ac:dyDescent="0.3">
      <c r="A3" t="s">
        <v>4</v>
      </c>
      <c r="B3">
        <v>56465471.756733358</v>
      </c>
      <c r="C3">
        <v>57449226</v>
      </c>
      <c r="D3">
        <v>983754.24326664209</v>
      </c>
      <c r="E3" s="2">
        <f t="shared" si="0"/>
        <v>1.7123890289951724</v>
      </c>
      <c r="G3" s="3" t="s">
        <v>427</v>
      </c>
      <c r="H3" s="4">
        <f>RSQ(B2:B10001,C2:C10001)</f>
        <v>0.58991671660009726</v>
      </c>
    </row>
    <row r="4" spans="1:8" x14ac:dyDescent="0.3">
      <c r="A4" t="s">
        <v>5</v>
      </c>
      <c r="B4">
        <v>107214781.44870009</v>
      </c>
      <c r="C4">
        <v>136332620</v>
      </c>
      <c r="D4">
        <v>29117838.551299915</v>
      </c>
      <c r="E4" s="2">
        <f t="shared" si="0"/>
        <v>21.357939538827843</v>
      </c>
      <c r="G4" s="5" t="s">
        <v>428</v>
      </c>
      <c r="H4" s="6">
        <f>SQRT(SUMSQ(D2:D10001)/COUNTA(D2:D10001))</f>
        <v>15208083576.927351</v>
      </c>
    </row>
    <row r="5" spans="1:8" x14ac:dyDescent="0.3">
      <c r="A5" t="s">
        <v>6</v>
      </c>
      <c r="B5">
        <v>18563590.242124874</v>
      </c>
      <c r="C5">
        <v>18543427</v>
      </c>
      <c r="D5">
        <v>20163.242124874145</v>
      </c>
      <c r="E5" s="2">
        <f t="shared" si="0"/>
        <v>0.10873525225339492</v>
      </c>
      <c r="G5" s="5" t="s">
        <v>429</v>
      </c>
      <c r="H5" s="7">
        <f>AVERAGE(E2:E10001)</f>
        <v>116.11423404164539</v>
      </c>
    </row>
    <row r="6" spans="1:8" x14ac:dyDescent="0.3">
      <c r="A6" t="s">
        <v>7</v>
      </c>
      <c r="B6">
        <v>18428082.23227264</v>
      </c>
      <c r="C6">
        <v>18761554</v>
      </c>
      <c r="D6">
        <v>333471.76772736013</v>
      </c>
      <c r="E6" s="2">
        <f t="shared" si="0"/>
        <v>1.7774208241351441</v>
      </c>
    </row>
    <row r="7" spans="1:8" x14ac:dyDescent="0.3">
      <c r="A7" t="s">
        <v>8</v>
      </c>
      <c r="B7">
        <v>70665514.106916636</v>
      </c>
      <c r="C7">
        <v>48676884</v>
      </c>
      <c r="D7">
        <v>21988630.106916636</v>
      </c>
      <c r="E7" s="2">
        <f t="shared" si="0"/>
        <v>45.172632880355771</v>
      </c>
    </row>
    <row r="8" spans="1:8" x14ac:dyDescent="0.3">
      <c r="A8" t="s">
        <v>9</v>
      </c>
      <c r="B8">
        <v>19884887398.43927</v>
      </c>
      <c r="C8">
        <v>517475843</v>
      </c>
      <c r="D8">
        <v>19367411555.43927</v>
      </c>
      <c r="E8" s="2">
        <f t="shared" si="0"/>
        <v>3742.6696951029016</v>
      </c>
    </row>
    <row r="9" spans="1:8" x14ac:dyDescent="0.3">
      <c r="A9" t="s">
        <v>10</v>
      </c>
      <c r="B9">
        <v>14683458.518968033</v>
      </c>
      <c r="C9">
        <v>22756578</v>
      </c>
      <c r="D9">
        <v>8073119.4810319673</v>
      </c>
      <c r="E9" s="2">
        <f t="shared" si="0"/>
        <v>35.475981850311442</v>
      </c>
    </row>
    <row r="10" spans="1:8" x14ac:dyDescent="0.3">
      <c r="A10" t="s">
        <v>11</v>
      </c>
      <c r="B10">
        <v>87125053.826016679</v>
      </c>
      <c r="C10">
        <v>54485832</v>
      </c>
      <c r="D10">
        <v>32639221.826016679</v>
      </c>
      <c r="E10" s="2">
        <f t="shared" si="0"/>
        <v>59.904053270245882</v>
      </c>
    </row>
    <row r="11" spans="1:8" x14ac:dyDescent="0.3">
      <c r="A11" t="s">
        <v>12</v>
      </c>
      <c r="B11">
        <v>76325615.044933364</v>
      </c>
      <c r="C11">
        <v>52920946</v>
      </c>
      <c r="D11">
        <v>23404669.044933364</v>
      </c>
      <c r="E11" s="2">
        <f t="shared" si="0"/>
        <v>44.225719330363752</v>
      </c>
    </row>
    <row r="12" spans="1:8" x14ac:dyDescent="0.3">
      <c r="A12" t="s">
        <v>13</v>
      </c>
      <c r="B12">
        <v>27215212800.12849</v>
      </c>
      <c r="C12">
        <v>7731119547</v>
      </c>
      <c r="D12">
        <v>19484093253.12849</v>
      </c>
      <c r="E12" s="2">
        <f t="shared" si="0"/>
        <v>252.02162681198143</v>
      </c>
    </row>
    <row r="13" spans="1:8" x14ac:dyDescent="0.3">
      <c r="A13" t="s">
        <v>14</v>
      </c>
      <c r="B13">
        <v>23575466.455966655</v>
      </c>
      <c r="C13">
        <v>27003718</v>
      </c>
      <c r="D13">
        <v>3428251.5440333448</v>
      </c>
      <c r="E13" s="2">
        <f t="shared" si="0"/>
        <v>12.695479726285635</v>
      </c>
    </row>
    <row r="14" spans="1:8" x14ac:dyDescent="0.3">
      <c r="A14" t="s">
        <v>15</v>
      </c>
      <c r="B14">
        <v>18455172.928459533</v>
      </c>
      <c r="C14">
        <v>18878888</v>
      </c>
      <c r="D14">
        <v>423715.07154046744</v>
      </c>
      <c r="E14" s="2">
        <f t="shared" si="0"/>
        <v>2.2443857474045474</v>
      </c>
    </row>
    <row r="15" spans="1:8" x14ac:dyDescent="0.3">
      <c r="A15" t="s">
        <v>16</v>
      </c>
      <c r="B15">
        <v>18495121.243915483</v>
      </c>
      <c r="C15">
        <v>18746777</v>
      </c>
      <c r="D15">
        <v>251655.75608451664</v>
      </c>
      <c r="E15" s="2">
        <f t="shared" si="0"/>
        <v>1.3423947811643391</v>
      </c>
    </row>
    <row r="16" spans="1:8" x14ac:dyDescent="0.3">
      <c r="A16" t="s">
        <v>17</v>
      </c>
      <c r="B16">
        <v>233310023.15123883</v>
      </c>
      <c r="C16">
        <v>205079232</v>
      </c>
      <c r="D16">
        <v>28230791.151238829</v>
      </c>
      <c r="E16" s="2">
        <f t="shared" si="0"/>
        <v>13.76579718771271</v>
      </c>
    </row>
    <row r="17" spans="1:5" x14ac:dyDescent="0.3">
      <c r="A17" t="s">
        <v>18</v>
      </c>
      <c r="B17">
        <v>18392599.978359547</v>
      </c>
      <c r="C17">
        <v>18616125</v>
      </c>
      <c r="D17">
        <v>223525.02164045349</v>
      </c>
      <c r="E17" s="2">
        <f t="shared" si="0"/>
        <v>1.2007064931098899</v>
      </c>
    </row>
    <row r="18" spans="1:5" x14ac:dyDescent="0.3">
      <c r="A18" t="s">
        <v>19</v>
      </c>
      <c r="B18">
        <v>24966009.824616659</v>
      </c>
      <c r="C18">
        <v>16986119</v>
      </c>
      <c r="D18">
        <v>7979890.8246166594</v>
      </c>
      <c r="E18" s="2">
        <f t="shared" si="0"/>
        <v>46.97889391106149</v>
      </c>
    </row>
    <row r="19" spans="1:5" x14ac:dyDescent="0.3">
      <c r="A19" t="s">
        <v>20</v>
      </c>
      <c r="B19">
        <v>74934764.653150097</v>
      </c>
      <c r="C19">
        <v>28653224</v>
      </c>
      <c r="D19">
        <v>46281540.653150097</v>
      </c>
      <c r="E19" s="2">
        <f t="shared" si="0"/>
        <v>161.52297784413403</v>
      </c>
    </row>
    <row r="20" spans="1:5" x14ac:dyDescent="0.3">
      <c r="A20" t="s">
        <v>21</v>
      </c>
      <c r="B20">
        <v>19397379.782808349</v>
      </c>
      <c r="C20">
        <v>17922274</v>
      </c>
      <c r="D20">
        <v>1475105.7828083485</v>
      </c>
      <c r="E20" s="2">
        <f t="shared" si="0"/>
        <v>8.2305726539408361</v>
      </c>
    </row>
    <row r="21" spans="1:5" x14ac:dyDescent="0.3">
      <c r="A21" t="s">
        <v>22</v>
      </c>
      <c r="B21">
        <v>52024243.778316684</v>
      </c>
      <c r="C21">
        <v>49929898</v>
      </c>
      <c r="D21">
        <v>2094345.7783166841</v>
      </c>
      <c r="E21" s="2">
        <f t="shared" si="0"/>
        <v>4.194572515082414</v>
      </c>
    </row>
    <row r="22" spans="1:5" x14ac:dyDescent="0.3">
      <c r="A22" t="s">
        <v>23</v>
      </c>
      <c r="B22">
        <v>15172978.445500005</v>
      </c>
      <c r="C22">
        <v>15965415</v>
      </c>
      <c r="D22">
        <v>792436.55449999496</v>
      </c>
      <c r="E22" s="2">
        <f t="shared" si="0"/>
        <v>4.9634572887707273</v>
      </c>
    </row>
    <row r="23" spans="1:5" x14ac:dyDescent="0.3">
      <c r="A23" t="s">
        <v>24</v>
      </c>
      <c r="B23">
        <v>66337343.134150013</v>
      </c>
      <c r="C23">
        <v>68403120</v>
      </c>
      <c r="D23">
        <v>2065776.8658499867</v>
      </c>
      <c r="E23" s="2">
        <f t="shared" si="0"/>
        <v>3.0200038621776124</v>
      </c>
    </row>
    <row r="24" spans="1:5" x14ac:dyDescent="0.3">
      <c r="A24" t="s">
        <v>25</v>
      </c>
      <c r="B24">
        <v>828878383.47053969</v>
      </c>
      <c r="C24">
        <v>213018229</v>
      </c>
      <c r="D24">
        <v>615860154.47053969</v>
      </c>
      <c r="E24" s="2">
        <f t="shared" si="0"/>
        <v>289.11147997129376</v>
      </c>
    </row>
    <row r="25" spans="1:5" x14ac:dyDescent="0.3">
      <c r="A25" t="s">
        <v>26</v>
      </c>
      <c r="B25">
        <v>2485063393.2601342</v>
      </c>
      <c r="C25">
        <v>1022185627</v>
      </c>
      <c r="D25">
        <v>1462877766.2601342</v>
      </c>
      <c r="E25" s="2">
        <f t="shared" si="0"/>
        <v>143.11273095802727</v>
      </c>
    </row>
    <row r="26" spans="1:5" x14ac:dyDescent="0.3">
      <c r="A26" t="s">
        <v>27</v>
      </c>
      <c r="B26">
        <v>34904124.313016646</v>
      </c>
      <c r="C26">
        <v>30496335</v>
      </c>
      <c r="D26">
        <v>4407789.3130166456</v>
      </c>
      <c r="E26" s="2">
        <f t="shared" si="0"/>
        <v>14.453505029429422</v>
      </c>
    </row>
    <row r="27" spans="1:5" x14ac:dyDescent="0.3">
      <c r="A27" t="s">
        <v>28</v>
      </c>
      <c r="B27">
        <v>23018082.889150016</v>
      </c>
      <c r="C27">
        <v>25096618</v>
      </c>
      <c r="D27">
        <v>2078535.110849984</v>
      </c>
      <c r="E27" s="2">
        <f t="shared" si="0"/>
        <v>8.2821323209764124</v>
      </c>
    </row>
    <row r="28" spans="1:5" x14ac:dyDescent="0.3">
      <c r="A28" t="s">
        <v>29</v>
      </c>
      <c r="B28">
        <v>18171966.142235711</v>
      </c>
      <c r="C28">
        <v>11658220</v>
      </c>
      <c r="D28">
        <v>6513746.1422357112</v>
      </c>
      <c r="E28" s="2">
        <f t="shared" si="0"/>
        <v>55.872561525136014</v>
      </c>
    </row>
    <row r="29" spans="1:5" x14ac:dyDescent="0.3">
      <c r="A29" t="s">
        <v>30</v>
      </c>
      <c r="B29">
        <v>18123195.899347626</v>
      </c>
      <c r="C29">
        <v>15198151</v>
      </c>
      <c r="D29">
        <v>2925044.8993476257</v>
      </c>
      <c r="E29" s="2">
        <f t="shared" si="0"/>
        <v>19.246057624691488</v>
      </c>
    </row>
    <row r="30" spans="1:5" x14ac:dyDescent="0.3">
      <c r="A30" t="s">
        <v>31</v>
      </c>
      <c r="B30">
        <v>14307996.998520214</v>
      </c>
      <c r="C30">
        <v>13564556</v>
      </c>
      <c r="D30">
        <v>743440.99852021411</v>
      </c>
      <c r="E30" s="2">
        <f t="shared" si="0"/>
        <v>5.4807617626423903</v>
      </c>
    </row>
    <row r="31" spans="1:5" x14ac:dyDescent="0.3">
      <c r="A31" t="s">
        <v>32</v>
      </c>
      <c r="B31">
        <v>29501916.121033356</v>
      </c>
      <c r="C31">
        <v>25649667</v>
      </c>
      <c r="D31">
        <v>3852249.1210333556</v>
      </c>
      <c r="E31" s="2">
        <f t="shared" si="0"/>
        <v>15.018710071492764</v>
      </c>
    </row>
    <row r="32" spans="1:5" x14ac:dyDescent="0.3">
      <c r="A32" t="s">
        <v>33</v>
      </c>
      <c r="B32">
        <v>57783098.75030002</v>
      </c>
      <c r="C32">
        <v>20490091</v>
      </c>
      <c r="D32">
        <v>37293007.75030002</v>
      </c>
      <c r="E32" s="2">
        <f t="shared" si="0"/>
        <v>182.00508602084793</v>
      </c>
    </row>
    <row r="33" spans="1:5" x14ac:dyDescent="0.3">
      <c r="A33" t="s">
        <v>34</v>
      </c>
      <c r="B33">
        <v>47438748.660300002</v>
      </c>
      <c r="C33">
        <v>63156193</v>
      </c>
      <c r="D33">
        <v>15717444.339699998</v>
      </c>
      <c r="E33" s="2">
        <f t="shared" si="0"/>
        <v>24.886624087205508</v>
      </c>
    </row>
    <row r="34" spans="1:5" x14ac:dyDescent="0.3">
      <c r="A34" t="s">
        <v>35</v>
      </c>
      <c r="B34">
        <v>9489189.8386706207</v>
      </c>
      <c r="C34">
        <v>9656074</v>
      </c>
      <c r="D34">
        <v>166884.16132937931</v>
      </c>
      <c r="E34" s="2">
        <f t="shared" si="0"/>
        <v>1.7282817150052838</v>
      </c>
    </row>
    <row r="35" spans="1:5" x14ac:dyDescent="0.3">
      <c r="A35" t="s">
        <v>36</v>
      </c>
      <c r="B35">
        <v>195165646.19174996</v>
      </c>
      <c r="C35">
        <v>145784529</v>
      </c>
      <c r="D35">
        <v>49381117.19174996</v>
      </c>
      <c r="E35" s="2">
        <f t="shared" si="0"/>
        <v>33.87267327368459</v>
      </c>
    </row>
    <row r="36" spans="1:5" x14ac:dyDescent="0.3">
      <c r="A36" t="s">
        <v>37</v>
      </c>
      <c r="B36">
        <v>332284810.38184977</v>
      </c>
      <c r="C36">
        <v>23478242</v>
      </c>
      <c r="D36">
        <v>308806568.38184977</v>
      </c>
      <c r="E36" s="2">
        <f t="shared" si="0"/>
        <v>1315.2882928025435</v>
      </c>
    </row>
    <row r="37" spans="1:5" x14ac:dyDescent="0.3">
      <c r="A37" t="s">
        <v>38</v>
      </c>
      <c r="B37">
        <v>107717076.68706666</v>
      </c>
      <c r="C37">
        <v>103037578</v>
      </c>
      <c r="D37">
        <v>4679498.6870666593</v>
      </c>
      <c r="E37" s="2">
        <f t="shared" si="0"/>
        <v>4.5415456941997023</v>
      </c>
    </row>
    <row r="38" spans="1:5" x14ac:dyDescent="0.3">
      <c r="A38" t="s">
        <v>39</v>
      </c>
      <c r="B38">
        <v>205529387.80087376</v>
      </c>
      <c r="C38">
        <v>188546951</v>
      </c>
      <c r="D38">
        <v>16982436.800873756</v>
      </c>
      <c r="E38" s="2">
        <f t="shared" si="0"/>
        <v>9.0070068546872211</v>
      </c>
    </row>
    <row r="39" spans="1:5" x14ac:dyDescent="0.3">
      <c r="A39" t="s">
        <v>40</v>
      </c>
      <c r="B39">
        <v>56515797.196350038</v>
      </c>
      <c r="C39">
        <v>52938708</v>
      </c>
      <c r="D39">
        <v>3577089.1963500381</v>
      </c>
      <c r="E39" s="2">
        <f t="shared" si="0"/>
        <v>6.7570390957596445</v>
      </c>
    </row>
    <row r="40" spans="1:5" x14ac:dyDescent="0.3">
      <c r="A40" t="s">
        <v>41</v>
      </c>
      <c r="B40">
        <v>38384890.922250003</v>
      </c>
      <c r="C40">
        <v>27996752</v>
      </c>
      <c r="D40">
        <v>10388138.922250003</v>
      </c>
      <c r="E40" s="2">
        <f t="shared" si="0"/>
        <v>37.104800307728567</v>
      </c>
    </row>
    <row r="41" spans="1:5" x14ac:dyDescent="0.3">
      <c r="A41" t="s">
        <v>42</v>
      </c>
      <c r="B41">
        <v>45592041.756849952</v>
      </c>
      <c r="C41">
        <v>46384859</v>
      </c>
      <c r="D41">
        <v>792817.24315004796</v>
      </c>
      <c r="E41" s="2">
        <f t="shared" si="0"/>
        <v>1.7092155937135607</v>
      </c>
    </row>
    <row r="42" spans="1:5" x14ac:dyDescent="0.3">
      <c r="A42" t="s">
        <v>43</v>
      </c>
      <c r="B42">
        <v>100334999.13009752</v>
      </c>
      <c r="C42">
        <v>99255804</v>
      </c>
      <c r="D42">
        <v>1079195.1300975233</v>
      </c>
      <c r="E42" s="2">
        <f t="shared" si="0"/>
        <v>1.0872866740342191</v>
      </c>
    </row>
    <row r="43" spans="1:5" x14ac:dyDescent="0.3">
      <c r="A43" t="s">
        <v>44</v>
      </c>
      <c r="B43">
        <v>100334999.13009752</v>
      </c>
      <c r="C43">
        <v>96542941</v>
      </c>
      <c r="D43">
        <v>3792058.1300975233</v>
      </c>
      <c r="E43" s="2">
        <f t="shared" si="0"/>
        <v>3.9278460867455065</v>
      </c>
    </row>
    <row r="44" spans="1:5" x14ac:dyDescent="0.3">
      <c r="A44" t="s">
        <v>45</v>
      </c>
      <c r="B44">
        <v>100334999.13009752</v>
      </c>
      <c r="C44">
        <v>97616040</v>
      </c>
      <c r="D44">
        <v>2718959.1300975233</v>
      </c>
      <c r="E44" s="2">
        <f t="shared" si="0"/>
        <v>2.7853610227351195</v>
      </c>
    </row>
    <row r="45" spans="1:5" x14ac:dyDescent="0.3">
      <c r="A45" t="s">
        <v>46</v>
      </c>
      <c r="B45">
        <v>586402637.35018337</v>
      </c>
      <c r="C45">
        <v>419452359</v>
      </c>
      <c r="D45">
        <v>166950278.35018337</v>
      </c>
      <c r="E45" s="2">
        <f t="shared" si="0"/>
        <v>39.801964339455139</v>
      </c>
    </row>
    <row r="46" spans="1:5" x14ac:dyDescent="0.3">
      <c r="A46" t="s">
        <v>47</v>
      </c>
      <c r="B46">
        <v>770579037.83293164</v>
      </c>
      <c r="C46">
        <v>747651016</v>
      </c>
      <c r="D46">
        <v>22928021.832931638</v>
      </c>
      <c r="E46" s="2">
        <f t="shared" si="0"/>
        <v>3.0666743363231967</v>
      </c>
    </row>
    <row r="47" spans="1:5" x14ac:dyDescent="0.3">
      <c r="A47" t="s">
        <v>48</v>
      </c>
      <c r="B47">
        <v>2011067797.5844824</v>
      </c>
      <c r="C47">
        <v>710064025</v>
      </c>
      <c r="D47">
        <v>1301003772.5844824</v>
      </c>
      <c r="E47" s="2">
        <f t="shared" si="0"/>
        <v>183.22344560189237</v>
      </c>
    </row>
    <row r="48" spans="1:5" x14ac:dyDescent="0.3">
      <c r="A48" t="s">
        <v>49</v>
      </c>
      <c r="B48">
        <v>133199009.04944997</v>
      </c>
      <c r="C48">
        <v>92259178</v>
      </c>
      <c r="D48">
        <v>40939831.049449965</v>
      </c>
      <c r="E48" s="2">
        <f t="shared" si="0"/>
        <v>44.37480577753464</v>
      </c>
    </row>
    <row r="49" spans="1:5" x14ac:dyDescent="0.3">
      <c r="A49" t="s">
        <v>50</v>
      </c>
      <c r="B49">
        <v>691372132.92413318</v>
      </c>
      <c r="C49">
        <v>577010879</v>
      </c>
      <c r="D49">
        <v>114361253.92413318</v>
      </c>
      <c r="E49" s="2">
        <f t="shared" si="0"/>
        <v>19.819600996488866</v>
      </c>
    </row>
    <row r="50" spans="1:5" x14ac:dyDescent="0.3">
      <c r="A50" t="s">
        <v>51</v>
      </c>
      <c r="B50">
        <v>100060476.2601126</v>
      </c>
      <c r="C50">
        <v>99138067</v>
      </c>
      <c r="D50">
        <v>922409.26011259854</v>
      </c>
      <c r="E50" s="2">
        <f t="shared" si="0"/>
        <v>0.93042893413747774</v>
      </c>
    </row>
    <row r="51" spans="1:5" x14ac:dyDescent="0.3">
      <c r="A51" t="s">
        <v>52</v>
      </c>
      <c r="B51">
        <v>149294275.6091834</v>
      </c>
      <c r="C51">
        <v>144151700</v>
      </c>
      <c r="D51">
        <v>5142575.6091834009</v>
      </c>
      <c r="E51" s="2">
        <f t="shared" si="0"/>
        <v>3.5674748262999332</v>
      </c>
    </row>
    <row r="52" spans="1:5" x14ac:dyDescent="0.3">
      <c r="A52" t="s">
        <v>53</v>
      </c>
      <c r="B52">
        <v>138913566.35140002</v>
      </c>
      <c r="C52">
        <v>60725005</v>
      </c>
      <c r="D52">
        <v>78188561.351400018</v>
      </c>
      <c r="E52" s="2">
        <f t="shared" si="0"/>
        <v>128.7584271938718</v>
      </c>
    </row>
    <row r="53" spans="1:5" x14ac:dyDescent="0.3">
      <c r="A53" t="s">
        <v>54</v>
      </c>
      <c r="B53">
        <v>220128205.41496655</v>
      </c>
      <c r="C53">
        <v>137234438</v>
      </c>
      <c r="D53">
        <v>82893767.414966553</v>
      </c>
      <c r="E53" s="2">
        <f t="shared" si="0"/>
        <v>60.403036310001546</v>
      </c>
    </row>
    <row r="54" spans="1:5" x14ac:dyDescent="0.3">
      <c r="A54" t="s">
        <v>55</v>
      </c>
      <c r="B54">
        <v>5499636202.7505646</v>
      </c>
      <c r="C54">
        <v>5946847588</v>
      </c>
      <c r="D54">
        <v>447211385.24943542</v>
      </c>
      <c r="E54" s="2">
        <f t="shared" si="0"/>
        <v>7.5201420354517321</v>
      </c>
    </row>
    <row r="55" spans="1:5" x14ac:dyDescent="0.3">
      <c r="A55" t="s">
        <v>56</v>
      </c>
      <c r="B55">
        <v>45265017.071111135</v>
      </c>
      <c r="C55">
        <v>38633946</v>
      </c>
      <c r="D55">
        <v>6631071.0711111352</v>
      </c>
      <c r="E55" s="2">
        <f t="shared" si="0"/>
        <v>17.163846196583531</v>
      </c>
    </row>
    <row r="56" spans="1:5" x14ac:dyDescent="0.3">
      <c r="A56" t="s">
        <v>57</v>
      </c>
      <c r="B56">
        <v>658271711.12372088</v>
      </c>
      <c r="C56">
        <v>657058080</v>
      </c>
      <c r="D56">
        <v>1213631.1237208843</v>
      </c>
      <c r="E56" s="2">
        <f t="shared" si="0"/>
        <v>0.18470682587464479</v>
      </c>
    </row>
    <row r="57" spans="1:5" x14ac:dyDescent="0.3">
      <c r="A57" t="s">
        <v>58</v>
      </c>
      <c r="B57">
        <v>95920514.908733353</v>
      </c>
      <c r="C57">
        <v>81419203</v>
      </c>
      <c r="D57">
        <v>14501311.908733353</v>
      </c>
      <c r="E57" s="2">
        <f t="shared" si="0"/>
        <v>17.810677793951573</v>
      </c>
    </row>
    <row r="58" spans="1:5" x14ac:dyDescent="0.3">
      <c r="A58" t="s">
        <v>59</v>
      </c>
      <c r="B58">
        <v>86135313.475007102</v>
      </c>
      <c r="C58">
        <v>64334177</v>
      </c>
      <c r="D58">
        <v>21801136.475007102</v>
      </c>
      <c r="E58" s="2">
        <f t="shared" si="0"/>
        <v>33.887332506028791</v>
      </c>
    </row>
    <row r="59" spans="1:5" x14ac:dyDescent="0.3">
      <c r="A59" t="s">
        <v>60</v>
      </c>
      <c r="B59">
        <v>25543490.852149997</v>
      </c>
      <c r="C59">
        <v>25261401</v>
      </c>
      <c r="D59">
        <v>282089.85214999691</v>
      </c>
      <c r="E59" s="2">
        <f t="shared" si="0"/>
        <v>1.1166833231062556</v>
      </c>
    </row>
    <row r="60" spans="1:5" x14ac:dyDescent="0.3">
      <c r="A60" t="s">
        <v>61</v>
      </c>
      <c r="B60">
        <v>163122656.87903348</v>
      </c>
      <c r="C60">
        <v>142104372</v>
      </c>
      <c r="D60">
        <v>21018284.879033476</v>
      </c>
      <c r="E60" s="2">
        <f t="shared" si="0"/>
        <v>14.790737669234749</v>
      </c>
    </row>
    <row r="61" spans="1:5" x14ac:dyDescent="0.3">
      <c r="A61" t="s">
        <v>62</v>
      </c>
      <c r="B61">
        <v>265205139914.6163</v>
      </c>
      <c r="C61">
        <v>35099781439</v>
      </c>
      <c r="D61">
        <v>230105358475.6163</v>
      </c>
      <c r="E61" s="2">
        <f t="shared" si="0"/>
        <v>655.57490400764175</v>
      </c>
    </row>
    <row r="62" spans="1:5" x14ac:dyDescent="0.3">
      <c r="A62" t="s">
        <v>63</v>
      </c>
      <c r="B62">
        <v>779838243.82963967</v>
      </c>
      <c r="C62">
        <v>767807582</v>
      </c>
      <c r="D62">
        <v>12030661.829639673</v>
      </c>
      <c r="E62" s="2">
        <f t="shared" si="0"/>
        <v>1.5668849997940857</v>
      </c>
    </row>
    <row r="63" spans="1:5" x14ac:dyDescent="0.3">
      <c r="A63" t="s">
        <v>64</v>
      </c>
      <c r="B63">
        <v>769448032.99796271</v>
      </c>
      <c r="C63">
        <v>763458984</v>
      </c>
      <c r="D63">
        <v>5989048.9979627132</v>
      </c>
      <c r="E63" s="2">
        <f t="shared" si="0"/>
        <v>0.78446244310129354</v>
      </c>
    </row>
    <row r="64" spans="1:5" x14ac:dyDescent="0.3">
      <c r="A64" t="s">
        <v>65</v>
      </c>
      <c r="B64">
        <v>391845194.98598331</v>
      </c>
      <c r="C64">
        <v>380791196</v>
      </c>
      <c r="D64">
        <v>11053998.985983312</v>
      </c>
      <c r="E64" s="2">
        <f t="shared" si="0"/>
        <v>2.902902982553019</v>
      </c>
    </row>
    <row r="65" spans="1:5" x14ac:dyDescent="0.3">
      <c r="A65" t="s">
        <v>66</v>
      </c>
      <c r="B65">
        <v>789469061.19089818</v>
      </c>
      <c r="C65">
        <v>765055026</v>
      </c>
      <c r="D65">
        <v>24414035.19089818</v>
      </c>
      <c r="E65" s="2">
        <f t="shared" si="0"/>
        <v>3.1911476117664481</v>
      </c>
    </row>
    <row r="66" spans="1:5" x14ac:dyDescent="0.3">
      <c r="A66" t="s">
        <v>67</v>
      </c>
      <c r="B66">
        <v>70429105.133516669</v>
      </c>
      <c r="C66">
        <v>68940344</v>
      </c>
      <c r="D66">
        <v>1488761.1335166693</v>
      </c>
      <c r="E66" s="2">
        <f t="shared" ref="E66:E129" si="1">100*(D66/C66)</f>
        <v>2.1594918840507518</v>
      </c>
    </row>
    <row r="67" spans="1:5" x14ac:dyDescent="0.3">
      <c r="A67" t="s">
        <v>68</v>
      </c>
      <c r="B67">
        <v>2192123435.7306166</v>
      </c>
      <c r="C67">
        <v>2212677365</v>
      </c>
      <c r="D67">
        <v>20553929.26938343</v>
      </c>
      <c r="E67" s="2">
        <f t="shared" si="1"/>
        <v>0.92891668683850026</v>
      </c>
    </row>
    <row r="68" spans="1:5" x14ac:dyDescent="0.3">
      <c r="A68" t="s">
        <v>69</v>
      </c>
      <c r="B68">
        <v>840365484.75741684</v>
      </c>
      <c r="C68">
        <v>834202519</v>
      </c>
      <c r="D68">
        <v>6162965.7574168444</v>
      </c>
      <c r="E68" s="2">
        <f t="shared" si="1"/>
        <v>0.73878532095595895</v>
      </c>
    </row>
    <row r="69" spans="1:5" x14ac:dyDescent="0.3">
      <c r="A69" t="s">
        <v>70</v>
      </c>
      <c r="B69">
        <v>183597143.50319988</v>
      </c>
      <c r="C69">
        <v>140187054</v>
      </c>
      <c r="D69">
        <v>43410089.503199875</v>
      </c>
      <c r="E69" s="2">
        <f t="shared" si="1"/>
        <v>30.965833338076909</v>
      </c>
    </row>
    <row r="70" spans="1:5" x14ac:dyDescent="0.3">
      <c r="A70" t="s">
        <v>71</v>
      </c>
      <c r="B70">
        <v>28230302.817883354</v>
      </c>
      <c r="C70">
        <v>25646139</v>
      </c>
      <c r="D70">
        <v>2584163.8178833537</v>
      </c>
      <c r="E70" s="2">
        <f t="shared" si="1"/>
        <v>10.076229477986349</v>
      </c>
    </row>
    <row r="71" spans="1:5" x14ac:dyDescent="0.3">
      <c r="A71" t="s">
        <v>72</v>
      </c>
      <c r="B71">
        <v>39518283.089066707</v>
      </c>
      <c r="C71">
        <v>37968496</v>
      </c>
      <c r="D71">
        <v>1549787.0890667066</v>
      </c>
      <c r="E71" s="2">
        <f t="shared" si="1"/>
        <v>4.0817710795463338</v>
      </c>
    </row>
    <row r="72" spans="1:5" x14ac:dyDescent="0.3">
      <c r="A72" t="s">
        <v>73</v>
      </c>
      <c r="B72">
        <v>70915108.345925033</v>
      </c>
      <c r="C72">
        <v>70972203</v>
      </c>
      <c r="D72">
        <v>57094.654074966908</v>
      </c>
      <c r="E72" s="2">
        <f t="shared" si="1"/>
        <v>8.0446501111099661E-2</v>
      </c>
    </row>
    <row r="73" spans="1:5" x14ac:dyDescent="0.3">
      <c r="A73" t="s">
        <v>74</v>
      </c>
      <c r="B73">
        <v>152063940.34505004</v>
      </c>
      <c r="C73">
        <v>128975765</v>
      </c>
      <c r="D73">
        <v>23088175.345050037</v>
      </c>
      <c r="E73" s="2">
        <f t="shared" si="1"/>
        <v>17.901173406531093</v>
      </c>
    </row>
    <row r="74" spans="1:5" x14ac:dyDescent="0.3">
      <c r="A74" t="s">
        <v>75</v>
      </c>
      <c r="B74">
        <v>835411219.10820103</v>
      </c>
      <c r="C74">
        <v>846918332</v>
      </c>
      <c r="D74">
        <v>11507112.891798973</v>
      </c>
      <c r="E74" s="2">
        <f t="shared" si="1"/>
        <v>1.3587039572782531</v>
      </c>
    </row>
    <row r="75" spans="1:5" x14ac:dyDescent="0.3">
      <c r="A75" t="s">
        <v>76</v>
      </c>
      <c r="B75">
        <v>606262629.47673845</v>
      </c>
      <c r="C75">
        <v>611678498</v>
      </c>
      <c r="D75">
        <v>5415868.5232615471</v>
      </c>
      <c r="E75" s="2">
        <f t="shared" si="1"/>
        <v>0.88541097013705183</v>
      </c>
    </row>
    <row r="76" spans="1:5" x14ac:dyDescent="0.3">
      <c r="A76" t="s">
        <v>77</v>
      </c>
      <c r="B76">
        <v>769989632.37146473</v>
      </c>
      <c r="C76">
        <v>767822954</v>
      </c>
      <c r="D76">
        <v>2166678.3714647293</v>
      </c>
      <c r="E76" s="2">
        <f t="shared" si="1"/>
        <v>0.28218463125872234</v>
      </c>
    </row>
    <row r="77" spans="1:5" x14ac:dyDescent="0.3">
      <c r="A77" t="s">
        <v>78</v>
      </c>
      <c r="B77">
        <v>138936828.3955</v>
      </c>
      <c r="C77">
        <v>126119176</v>
      </c>
      <c r="D77">
        <v>12817652.395500004</v>
      </c>
      <c r="E77" s="2">
        <f t="shared" si="1"/>
        <v>10.163127291205901</v>
      </c>
    </row>
    <row r="78" spans="1:5" x14ac:dyDescent="0.3">
      <c r="A78" t="s">
        <v>79</v>
      </c>
      <c r="B78">
        <v>612415150.62613833</v>
      </c>
      <c r="C78">
        <v>608487040</v>
      </c>
      <c r="D78">
        <v>3928110.6261383295</v>
      </c>
      <c r="E78" s="2">
        <f t="shared" si="1"/>
        <v>0.64555370417393432</v>
      </c>
    </row>
    <row r="79" spans="1:5" x14ac:dyDescent="0.3">
      <c r="A79" t="s">
        <v>80</v>
      </c>
      <c r="B79">
        <v>57333073.424333334</v>
      </c>
      <c r="C79">
        <v>52085637</v>
      </c>
      <c r="D79">
        <v>5247436.424333334</v>
      </c>
      <c r="E79" s="2">
        <f t="shared" si="1"/>
        <v>10.074632329702206</v>
      </c>
    </row>
    <row r="80" spans="1:5" x14ac:dyDescent="0.3">
      <c r="A80" t="s">
        <v>81</v>
      </c>
      <c r="B80">
        <v>136715789.84478328</v>
      </c>
      <c r="C80">
        <v>134960927</v>
      </c>
      <c r="D80">
        <v>1754862.8447832763</v>
      </c>
      <c r="E80" s="2">
        <f t="shared" si="1"/>
        <v>1.30027474158004</v>
      </c>
    </row>
    <row r="81" spans="1:5" x14ac:dyDescent="0.3">
      <c r="A81" t="s">
        <v>82</v>
      </c>
      <c r="B81">
        <v>621415585.76942813</v>
      </c>
      <c r="C81">
        <v>629320323</v>
      </c>
      <c r="D81">
        <v>7904737.230571866</v>
      </c>
      <c r="E81" s="2">
        <f t="shared" si="1"/>
        <v>1.2560753151732977</v>
      </c>
    </row>
    <row r="82" spans="1:5" x14ac:dyDescent="0.3">
      <c r="A82" t="s">
        <v>83</v>
      </c>
      <c r="B82">
        <v>758093935.05810106</v>
      </c>
      <c r="C82">
        <v>761989743</v>
      </c>
      <c r="D82">
        <v>3895807.941898942</v>
      </c>
      <c r="E82" s="2">
        <f t="shared" si="1"/>
        <v>0.51126776674983954</v>
      </c>
    </row>
    <row r="83" spans="1:5" x14ac:dyDescent="0.3">
      <c r="A83" t="s">
        <v>84</v>
      </c>
      <c r="B83">
        <v>131767654.10008344</v>
      </c>
      <c r="C83">
        <v>174926897</v>
      </c>
      <c r="D83">
        <v>43159242.899916559</v>
      </c>
      <c r="E83" s="2">
        <f t="shared" si="1"/>
        <v>24.672731089442784</v>
      </c>
    </row>
    <row r="84" spans="1:5" x14ac:dyDescent="0.3">
      <c r="A84" t="s">
        <v>85</v>
      </c>
      <c r="B84">
        <v>778536159.92055106</v>
      </c>
      <c r="C84">
        <v>761783499</v>
      </c>
      <c r="D84">
        <v>16752660.920551062</v>
      </c>
      <c r="E84" s="2">
        <f t="shared" si="1"/>
        <v>2.1991367550678675</v>
      </c>
    </row>
    <row r="85" spans="1:5" x14ac:dyDescent="0.3">
      <c r="A85" t="s">
        <v>86</v>
      </c>
      <c r="B85">
        <v>87819623.397666574</v>
      </c>
      <c r="C85">
        <v>100429224</v>
      </c>
      <c r="D85">
        <v>12609600.602333426</v>
      </c>
      <c r="E85" s="2">
        <f t="shared" si="1"/>
        <v>12.555708488132325</v>
      </c>
    </row>
    <row r="86" spans="1:5" x14ac:dyDescent="0.3">
      <c r="A86" t="s">
        <v>87</v>
      </c>
      <c r="B86">
        <v>100593256.99048333</v>
      </c>
      <c r="C86">
        <v>100456808</v>
      </c>
      <c r="D86">
        <v>136448.9904833287</v>
      </c>
      <c r="E86" s="2">
        <f t="shared" si="1"/>
        <v>0.135828514960707</v>
      </c>
    </row>
    <row r="87" spans="1:5" x14ac:dyDescent="0.3">
      <c r="A87" t="s">
        <v>88</v>
      </c>
      <c r="B87">
        <v>114171441.65403327</v>
      </c>
      <c r="C87">
        <v>130002577</v>
      </c>
      <c r="D87">
        <v>15831135.345966727</v>
      </c>
      <c r="E87" s="2">
        <f t="shared" si="1"/>
        <v>12.177555023364443</v>
      </c>
    </row>
    <row r="88" spans="1:5" x14ac:dyDescent="0.3">
      <c r="A88" t="s">
        <v>89</v>
      </c>
      <c r="B88">
        <v>56515797.196350038</v>
      </c>
      <c r="C88">
        <v>53816196</v>
      </c>
      <c r="D88">
        <v>2699601.1963500381</v>
      </c>
      <c r="E88" s="2">
        <f t="shared" si="1"/>
        <v>5.0163359676147268</v>
      </c>
    </row>
    <row r="89" spans="1:5" x14ac:dyDescent="0.3">
      <c r="A89" t="s">
        <v>90</v>
      </c>
      <c r="B89">
        <v>100334999.13009752</v>
      </c>
      <c r="C89">
        <v>97010054</v>
      </c>
      <c r="D89">
        <v>3324945.1300975233</v>
      </c>
      <c r="E89" s="2">
        <f t="shared" si="1"/>
        <v>3.4274232339851323</v>
      </c>
    </row>
    <row r="90" spans="1:5" x14ac:dyDescent="0.3">
      <c r="A90" t="s">
        <v>91</v>
      </c>
      <c r="B90">
        <v>90936000.813483313</v>
      </c>
      <c r="C90">
        <v>73296258</v>
      </c>
      <c r="D90">
        <v>17639742.813483313</v>
      </c>
      <c r="E90" s="2">
        <f t="shared" si="1"/>
        <v>24.066362041952143</v>
      </c>
    </row>
    <row r="91" spans="1:5" x14ac:dyDescent="0.3">
      <c r="A91" t="s">
        <v>92</v>
      </c>
      <c r="B91">
        <v>60982212.828952357</v>
      </c>
      <c r="C91">
        <v>44763831</v>
      </c>
      <c r="D91">
        <v>16218381.828952357</v>
      </c>
      <c r="E91" s="2">
        <f t="shared" si="1"/>
        <v>36.230996022106233</v>
      </c>
    </row>
    <row r="92" spans="1:5" x14ac:dyDescent="0.3">
      <c r="A92" t="s">
        <v>93</v>
      </c>
      <c r="B92">
        <v>765651981.93546271</v>
      </c>
      <c r="C92">
        <v>773782511</v>
      </c>
      <c r="D92">
        <v>8130529.0645372868</v>
      </c>
      <c r="E92" s="2">
        <f t="shared" si="1"/>
        <v>1.0507512057916346</v>
      </c>
    </row>
    <row r="93" spans="1:5" x14ac:dyDescent="0.3">
      <c r="A93" t="s">
        <v>94</v>
      </c>
      <c r="B93">
        <v>32204167.009416673</v>
      </c>
      <c r="C93">
        <v>33264126</v>
      </c>
      <c r="D93">
        <v>1059958.9905833267</v>
      </c>
      <c r="E93" s="2">
        <f t="shared" si="1"/>
        <v>3.1864928318974224</v>
      </c>
    </row>
    <row r="94" spans="1:5" x14ac:dyDescent="0.3">
      <c r="A94" t="s">
        <v>95</v>
      </c>
      <c r="B94">
        <v>760880294.32661223</v>
      </c>
      <c r="C94">
        <v>778599416</v>
      </c>
      <c r="D94">
        <v>17719121.673387766</v>
      </c>
      <c r="E94" s="2">
        <f t="shared" si="1"/>
        <v>2.2757686827481214</v>
      </c>
    </row>
    <row r="95" spans="1:5" x14ac:dyDescent="0.3">
      <c r="A95" t="s">
        <v>96</v>
      </c>
      <c r="B95">
        <v>7103170907.4597788</v>
      </c>
      <c r="C95">
        <v>7187941498</v>
      </c>
      <c r="D95">
        <v>84770590.540221214</v>
      </c>
      <c r="E95" s="2">
        <f t="shared" si="1"/>
        <v>1.1793444696761668</v>
      </c>
    </row>
    <row r="96" spans="1:5" x14ac:dyDescent="0.3">
      <c r="A96" t="s">
        <v>97</v>
      </c>
      <c r="B96">
        <v>339070175.25601679</v>
      </c>
      <c r="C96">
        <v>333341430</v>
      </c>
      <c r="D96">
        <v>5728745.2560167909</v>
      </c>
      <c r="E96" s="2">
        <f t="shared" si="1"/>
        <v>1.7185818324523272</v>
      </c>
    </row>
    <row r="97" spans="1:5" x14ac:dyDescent="0.3">
      <c r="A97" t="s">
        <v>98</v>
      </c>
      <c r="B97">
        <v>748094650.50693154</v>
      </c>
      <c r="C97">
        <v>751690744</v>
      </c>
      <c r="D97">
        <v>3596093.4930684566</v>
      </c>
      <c r="E97" s="2">
        <f t="shared" si="1"/>
        <v>0.47840066167802331</v>
      </c>
    </row>
    <row r="98" spans="1:5" x14ac:dyDescent="0.3">
      <c r="A98" t="s">
        <v>99</v>
      </c>
      <c r="B98">
        <v>55035264.04333096</v>
      </c>
      <c r="C98">
        <v>56719928</v>
      </c>
      <c r="D98">
        <v>1684663.95666904</v>
      </c>
      <c r="E98" s="2">
        <f t="shared" si="1"/>
        <v>2.9701447376115144</v>
      </c>
    </row>
    <row r="99" spans="1:5" x14ac:dyDescent="0.3">
      <c r="A99" t="s">
        <v>100</v>
      </c>
      <c r="B99">
        <v>619620543.01593852</v>
      </c>
      <c r="C99">
        <v>611652028</v>
      </c>
      <c r="D99">
        <v>7968515.0159385204</v>
      </c>
      <c r="E99" s="2">
        <f t="shared" si="1"/>
        <v>1.302785677339162</v>
      </c>
    </row>
    <row r="100" spans="1:5" x14ac:dyDescent="0.3">
      <c r="A100" t="s">
        <v>101</v>
      </c>
      <c r="B100">
        <v>54886087.306233332</v>
      </c>
      <c r="C100">
        <v>55890255</v>
      </c>
      <c r="D100">
        <v>1004167.6937666684</v>
      </c>
      <c r="E100" s="2">
        <f t="shared" si="1"/>
        <v>1.7966776028605853</v>
      </c>
    </row>
    <row r="101" spans="1:5" x14ac:dyDescent="0.3">
      <c r="A101" t="s">
        <v>102</v>
      </c>
      <c r="B101">
        <v>95459737.251304656</v>
      </c>
      <c r="C101">
        <v>91049683</v>
      </c>
      <c r="D101">
        <v>4410054.2513046563</v>
      </c>
      <c r="E101" s="2">
        <f t="shared" si="1"/>
        <v>4.8435690339577082</v>
      </c>
    </row>
    <row r="102" spans="1:5" x14ac:dyDescent="0.3">
      <c r="A102" t="s">
        <v>103</v>
      </c>
      <c r="B102">
        <v>69880674.55680716</v>
      </c>
      <c r="C102">
        <v>68896337</v>
      </c>
      <c r="D102">
        <v>984337.55680716038</v>
      </c>
      <c r="E102" s="2">
        <f t="shared" si="1"/>
        <v>1.4287226283266123</v>
      </c>
    </row>
    <row r="103" spans="1:5" x14ac:dyDescent="0.3">
      <c r="A103" t="s">
        <v>104</v>
      </c>
      <c r="B103">
        <v>835411219.10820103</v>
      </c>
      <c r="C103">
        <v>819260171</v>
      </c>
      <c r="D103">
        <v>16151048.108201027</v>
      </c>
      <c r="E103" s="2">
        <f t="shared" si="1"/>
        <v>1.9714186872391026</v>
      </c>
    </row>
    <row r="104" spans="1:5" x14ac:dyDescent="0.3">
      <c r="A104" t="s">
        <v>105</v>
      </c>
      <c r="B104">
        <v>627275854.95369267</v>
      </c>
      <c r="C104">
        <v>626333779</v>
      </c>
      <c r="D104">
        <v>942075.95369267464</v>
      </c>
      <c r="E104" s="2">
        <f t="shared" si="1"/>
        <v>0.15041116817885605</v>
      </c>
    </row>
    <row r="105" spans="1:5" x14ac:dyDescent="0.3">
      <c r="A105" t="s">
        <v>106</v>
      </c>
      <c r="B105">
        <v>139654937.97690001</v>
      </c>
      <c r="C105">
        <v>129464407</v>
      </c>
      <c r="D105">
        <v>10190530.976900011</v>
      </c>
      <c r="E105" s="2">
        <f t="shared" si="1"/>
        <v>7.871299311555191</v>
      </c>
    </row>
    <row r="106" spans="1:5" x14ac:dyDescent="0.3">
      <c r="A106" t="s">
        <v>107</v>
      </c>
      <c r="B106">
        <v>51024467.233683348</v>
      </c>
      <c r="C106">
        <v>48339665</v>
      </c>
      <c r="D106">
        <v>2684802.2336833477</v>
      </c>
      <c r="E106" s="2">
        <f t="shared" si="1"/>
        <v>5.5540356634315682</v>
      </c>
    </row>
    <row r="107" spans="1:5" x14ac:dyDescent="0.3">
      <c r="A107" t="s">
        <v>108</v>
      </c>
      <c r="B107">
        <v>757133204.10026693</v>
      </c>
      <c r="C107">
        <v>745705521</v>
      </c>
      <c r="D107">
        <v>11427683.100266933</v>
      </c>
      <c r="E107" s="2">
        <f t="shared" si="1"/>
        <v>1.532465937082278</v>
      </c>
    </row>
    <row r="108" spans="1:5" x14ac:dyDescent="0.3">
      <c r="A108" t="s">
        <v>109</v>
      </c>
      <c r="B108">
        <v>760518677.39905262</v>
      </c>
      <c r="C108">
        <v>763673846</v>
      </c>
      <c r="D108">
        <v>3155168.6009473801</v>
      </c>
      <c r="E108" s="2">
        <f t="shared" si="1"/>
        <v>0.41315656120392791</v>
      </c>
    </row>
    <row r="109" spans="1:5" x14ac:dyDescent="0.3">
      <c r="A109" t="s">
        <v>110</v>
      </c>
      <c r="B109">
        <v>87137024.437716588</v>
      </c>
      <c r="C109">
        <v>100513199</v>
      </c>
      <c r="D109">
        <v>13376174.562283412</v>
      </c>
      <c r="E109" s="2">
        <f t="shared" si="1"/>
        <v>13.307878662068461</v>
      </c>
    </row>
    <row r="110" spans="1:5" x14ac:dyDescent="0.3">
      <c r="A110" t="s">
        <v>111</v>
      </c>
      <c r="B110">
        <v>641255903.86047685</v>
      </c>
      <c r="C110">
        <v>648752803</v>
      </c>
      <c r="D110">
        <v>7496899.1395231485</v>
      </c>
      <c r="E110" s="2">
        <f t="shared" si="1"/>
        <v>1.1555863966761388</v>
      </c>
    </row>
    <row r="111" spans="1:5" x14ac:dyDescent="0.3">
      <c r="A111" t="s">
        <v>112</v>
      </c>
      <c r="B111">
        <v>10765572376.341421</v>
      </c>
      <c r="C111">
        <v>10441821115</v>
      </c>
      <c r="D111">
        <v>323751261.34142113</v>
      </c>
      <c r="E111" s="2">
        <f t="shared" si="1"/>
        <v>3.100524877565106</v>
      </c>
    </row>
    <row r="112" spans="1:5" x14ac:dyDescent="0.3">
      <c r="A112" t="s">
        <v>113</v>
      </c>
      <c r="B112">
        <v>239414461.8317166</v>
      </c>
      <c r="C112">
        <v>239264665</v>
      </c>
      <c r="D112">
        <v>149796.83171659708</v>
      </c>
      <c r="E112" s="2">
        <f t="shared" si="1"/>
        <v>6.2607168390951956E-2</v>
      </c>
    </row>
    <row r="113" spans="1:5" x14ac:dyDescent="0.3">
      <c r="A113" t="s">
        <v>114</v>
      </c>
      <c r="B113">
        <v>610890174.33951616</v>
      </c>
      <c r="C113">
        <v>611163083</v>
      </c>
      <c r="D113">
        <v>272908.66048383713</v>
      </c>
      <c r="E113" s="2">
        <f t="shared" si="1"/>
        <v>4.4653983212503218E-2</v>
      </c>
    </row>
    <row r="114" spans="1:5" x14ac:dyDescent="0.3">
      <c r="A114" t="s">
        <v>115</v>
      </c>
      <c r="B114">
        <v>769989632.37146473</v>
      </c>
      <c r="C114">
        <v>751468020</v>
      </c>
      <c r="D114">
        <v>18521612.371464729</v>
      </c>
      <c r="E114" s="2">
        <f t="shared" si="1"/>
        <v>2.4647239640969323</v>
      </c>
    </row>
    <row r="115" spans="1:5" x14ac:dyDescent="0.3">
      <c r="A115" t="s">
        <v>116</v>
      </c>
      <c r="B115">
        <v>117429420.68778335</v>
      </c>
      <c r="C115">
        <v>121143329</v>
      </c>
      <c r="D115">
        <v>3713908.3122166544</v>
      </c>
      <c r="E115" s="2">
        <f t="shared" si="1"/>
        <v>3.0657142600205862</v>
      </c>
    </row>
    <row r="116" spans="1:5" x14ac:dyDescent="0.3">
      <c r="A116" t="s">
        <v>117</v>
      </c>
      <c r="B116">
        <v>790958102.35062766</v>
      </c>
      <c r="C116">
        <v>754647205</v>
      </c>
      <c r="D116">
        <v>36310897.350627661</v>
      </c>
      <c r="E116" s="2">
        <f t="shared" si="1"/>
        <v>4.811638751199995</v>
      </c>
    </row>
    <row r="117" spans="1:5" x14ac:dyDescent="0.3">
      <c r="A117" t="s">
        <v>118</v>
      </c>
      <c r="B117">
        <v>125759214.26723336</v>
      </c>
      <c r="C117">
        <v>94845313</v>
      </c>
      <c r="D117">
        <v>30913901.267233357</v>
      </c>
      <c r="E117" s="2">
        <f t="shared" si="1"/>
        <v>32.594021032155126</v>
      </c>
    </row>
    <row r="118" spans="1:5" x14ac:dyDescent="0.3">
      <c r="A118" t="s">
        <v>119</v>
      </c>
      <c r="B118">
        <v>2447817151.2644334</v>
      </c>
      <c r="C118">
        <v>2521316071</v>
      </c>
      <c r="D118">
        <v>73498919.735566616</v>
      </c>
      <c r="E118" s="2">
        <f t="shared" si="1"/>
        <v>2.915101386174705</v>
      </c>
    </row>
    <row r="119" spans="1:5" x14ac:dyDescent="0.3">
      <c r="A119" t="s">
        <v>120</v>
      </c>
      <c r="B119">
        <v>835411219.10820103</v>
      </c>
      <c r="C119">
        <v>819684279</v>
      </c>
      <c r="D119">
        <v>15726940.108201027</v>
      </c>
      <c r="E119" s="2">
        <f t="shared" si="1"/>
        <v>1.9186582579560523</v>
      </c>
    </row>
    <row r="120" spans="1:5" x14ac:dyDescent="0.3">
      <c r="A120" t="s">
        <v>121</v>
      </c>
      <c r="B120">
        <v>783656844.77159107</v>
      </c>
      <c r="C120">
        <v>838226071</v>
      </c>
      <c r="D120">
        <v>54569226.228408933</v>
      </c>
      <c r="E120" s="2">
        <f t="shared" si="1"/>
        <v>6.5100845841394657</v>
      </c>
    </row>
    <row r="121" spans="1:5" x14ac:dyDescent="0.3">
      <c r="A121" t="s">
        <v>122</v>
      </c>
      <c r="B121">
        <v>33615814.704583354</v>
      </c>
      <c r="C121">
        <v>31252288</v>
      </c>
      <c r="D121">
        <v>2363526.7045833543</v>
      </c>
      <c r="E121" s="2">
        <f t="shared" si="1"/>
        <v>7.5627317416995341</v>
      </c>
    </row>
    <row r="122" spans="1:5" x14ac:dyDescent="0.3">
      <c r="A122" t="s">
        <v>123</v>
      </c>
      <c r="B122">
        <v>746343425.87333179</v>
      </c>
      <c r="C122">
        <v>734422097</v>
      </c>
      <c r="D122">
        <v>11921328.873331785</v>
      </c>
      <c r="E122" s="2">
        <f t="shared" si="1"/>
        <v>1.6232257882801402</v>
      </c>
    </row>
    <row r="123" spans="1:5" x14ac:dyDescent="0.3">
      <c r="A123" t="s">
        <v>124</v>
      </c>
      <c r="B123">
        <v>757133204.10026693</v>
      </c>
      <c r="C123">
        <v>791474791</v>
      </c>
      <c r="D123">
        <v>34341586.899733067</v>
      </c>
      <c r="E123" s="2">
        <f t="shared" si="1"/>
        <v>4.3389362858093943</v>
      </c>
    </row>
    <row r="124" spans="1:5" x14ac:dyDescent="0.3">
      <c r="A124" t="s">
        <v>125</v>
      </c>
      <c r="B124">
        <v>779838243.82963967</v>
      </c>
      <c r="C124">
        <v>842538318</v>
      </c>
      <c r="D124">
        <v>62700074.170360327</v>
      </c>
      <c r="E124" s="2">
        <f t="shared" si="1"/>
        <v>7.4418068390285752</v>
      </c>
    </row>
    <row r="125" spans="1:5" x14ac:dyDescent="0.3">
      <c r="A125" t="s">
        <v>126</v>
      </c>
      <c r="B125">
        <v>1288529444.1831205</v>
      </c>
      <c r="C125">
        <v>1333030801</v>
      </c>
      <c r="D125">
        <v>44501356.816879511</v>
      </c>
      <c r="E125" s="2">
        <f t="shared" si="1"/>
        <v>3.3383592324720421</v>
      </c>
    </row>
    <row r="126" spans="1:5" x14ac:dyDescent="0.3">
      <c r="A126" t="s">
        <v>127</v>
      </c>
      <c r="B126">
        <v>835411219.10820103</v>
      </c>
      <c r="C126">
        <v>829924702</v>
      </c>
      <c r="D126">
        <v>5486517.1082010269</v>
      </c>
      <c r="E126" s="2">
        <f t="shared" si="1"/>
        <v>0.66108613166704211</v>
      </c>
    </row>
    <row r="127" spans="1:5" x14ac:dyDescent="0.3">
      <c r="A127" t="s">
        <v>128</v>
      </c>
      <c r="B127">
        <v>1395281567.7867336</v>
      </c>
      <c r="C127">
        <v>970128081</v>
      </c>
      <c r="D127">
        <v>425153486.78673363</v>
      </c>
      <c r="E127" s="2">
        <f t="shared" si="1"/>
        <v>43.824469687393126</v>
      </c>
    </row>
    <row r="128" spans="1:5" x14ac:dyDescent="0.3">
      <c r="A128" t="s">
        <v>129</v>
      </c>
      <c r="B128">
        <v>80259489.946383357</v>
      </c>
      <c r="C128">
        <v>72320532</v>
      </c>
      <c r="D128">
        <v>7938957.946383357</v>
      </c>
      <c r="E128" s="2">
        <f t="shared" si="1"/>
        <v>10.977460655825039</v>
      </c>
    </row>
    <row r="129" spans="1:5" x14ac:dyDescent="0.3">
      <c r="A129" t="s">
        <v>130</v>
      </c>
      <c r="B129">
        <v>746343425.87333179</v>
      </c>
      <c r="C129">
        <v>777494873</v>
      </c>
      <c r="D129">
        <v>31151447.126668215</v>
      </c>
      <c r="E129" s="2">
        <f t="shared" si="1"/>
        <v>4.0066434144406529</v>
      </c>
    </row>
    <row r="130" spans="1:5" x14ac:dyDescent="0.3">
      <c r="A130" t="s">
        <v>131</v>
      </c>
      <c r="B130">
        <v>175787662.2883836</v>
      </c>
      <c r="C130">
        <v>166169129</v>
      </c>
      <c r="D130">
        <v>9618533.2883836031</v>
      </c>
      <c r="E130" s="2">
        <f t="shared" ref="E130:E193" si="2">100*(D130/C130)</f>
        <v>5.7883996541761995</v>
      </c>
    </row>
    <row r="131" spans="1:5" x14ac:dyDescent="0.3">
      <c r="A131" t="s">
        <v>132</v>
      </c>
      <c r="B131">
        <v>601044580.00210464</v>
      </c>
      <c r="C131">
        <v>599390852</v>
      </c>
      <c r="D131">
        <v>1653728.00210464</v>
      </c>
      <c r="E131" s="2">
        <f t="shared" si="2"/>
        <v>0.27590144170312431</v>
      </c>
    </row>
    <row r="132" spans="1:5" x14ac:dyDescent="0.3">
      <c r="A132" t="s">
        <v>133</v>
      </c>
      <c r="B132">
        <v>101596618.51625006</v>
      </c>
      <c r="C132">
        <v>92002674</v>
      </c>
      <c r="D132">
        <v>9593944.516250059</v>
      </c>
      <c r="E132" s="2">
        <f t="shared" si="2"/>
        <v>10.42789747203441</v>
      </c>
    </row>
    <row r="133" spans="1:5" x14ac:dyDescent="0.3">
      <c r="A133" t="s">
        <v>134</v>
      </c>
      <c r="B133">
        <v>47971293.851466686</v>
      </c>
      <c r="C133">
        <v>53998469</v>
      </c>
      <c r="D133">
        <v>6027175.1485333145</v>
      </c>
      <c r="E133" s="2">
        <f t="shared" si="2"/>
        <v>11.161751916583624</v>
      </c>
    </row>
    <row r="134" spans="1:5" x14ac:dyDescent="0.3">
      <c r="A134" t="s">
        <v>135</v>
      </c>
      <c r="B134">
        <v>183194151.56781659</v>
      </c>
      <c r="C134">
        <v>134508811</v>
      </c>
      <c r="D134">
        <v>48685340.567816585</v>
      </c>
      <c r="E134" s="2">
        <f t="shared" si="2"/>
        <v>36.194908129710981</v>
      </c>
    </row>
    <row r="135" spans="1:5" x14ac:dyDescent="0.3">
      <c r="A135" t="s">
        <v>136</v>
      </c>
      <c r="B135">
        <v>114175909.96271661</v>
      </c>
      <c r="C135">
        <v>116731138</v>
      </c>
      <c r="D135">
        <v>2555228.0372833908</v>
      </c>
      <c r="E135" s="2">
        <f t="shared" si="2"/>
        <v>2.1889858019574784</v>
      </c>
    </row>
    <row r="136" spans="1:5" x14ac:dyDescent="0.3">
      <c r="A136" t="s">
        <v>137</v>
      </c>
      <c r="B136">
        <v>757901867.11784911</v>
      </c>
      <c r="C136">
        <v>747808305</v>
      </c>
      <c r="D136">
        <v>10093562.117849112</v>
      </c>
      <c r="E136" s="2">
        <f t="shared" si="2"/>
        <v>1.3497526104432755</v>
      </c>
    </row>
    <row r="137" spans="1:5" x14ac:dyDescent="0.3">
      <c r="A137" t="s">
        <v>138</v>
      </c>
      <c r="B137">
        <v>111725943.22741179</v>
      </c>
      <c r="C137">
        <v>92840178</v>
      </c>
      <c r="D137">
        <v>18885765.227411792</v>
      </c>
      <c r="E137" s="2">
        <f t="shared" si="2"/>
        <v>20.342232893405043</v>
      </c>
    </row>
    <row r="138" spans="1:5" x14ac:dyDescent="0.3">
      <c r="A138" t="s">
        <v>139</v>
      </c>
      <c r="B138">
        <v>177774199.62894991</v>
      </c>
      <c r="C138">
        <v>173254584</v>
      </c>
      <c r="D138">
        <v>4519615.6289499104</v>
      </c>
      <c r="E138" s="2">
        <f t="shared" si="2"/>
        <v>2.6086557276602336</v>
      </c>
    </row>
    <row r="139" spans="1:5" x14ac:dyDescent="0.3">
      <c r="A139" t="s">
        <v>140</v>
      </c>
      <c r="B139">
        <v>5178645964.3851995</v>
      </c>
      <c r="C139">
        <v>5079270033</v>
      </c>
      <c r="D139">
        <v>99375931.385199547</v>
      </c>
      <c r="E139" s="2">
        <f t="shared" si="2"/>
        <v>1.9565002596742143</v>
      </c>
    </row>
    <row r="140" spans="1:5" x14ac:dyDescent="0.3">
      <c r="A140" t="s">
        <v>141</v>
      </c>
      <c r="B140">
        <v>43909347.728883356</v>
      </c>
      <c r="C140">
        <v>43688847</v>
      </c>
      <c r="D140">
        <v>220500.72888335586</v>
      </c>
      <c r="E140" s="2">
        <f t="shared" si="2"/>
        <v>0.50470713700307956</v>
      </c>
    </row>
    <row r="141" spans="1:5" x14ac:dyDescent="0.3">
      <c r="A141" t="s">
        <v>142</v>
      </c>
      <c r="B141">
        <v>770579037.83293164</v>
      </c>
      <c r="C141">
        <v>758078170</v>
      </c>
      <c r="D141">
        <v>12500867.832931638</v>
      </c>
      <c r="E141" s="2">
        <f t="shared" si="2"/>
        <v>1.6490209489783407</v>
      </c>
    </row>
    <row r="142" spans="1:5" x14ac:dyDescent="0.3">
      <c r="A142" t="s">
        <v>143</v>
      </c>
      <c r="B142">
        <v>264386285.34874997</v>
      </c>
      <c r="C142">
        <v>278341983</v>
      </c>
      <c r="D142">
        <v>13955697.651250035</v>
      </c>
      <c r="E142" s="2">
        <f t="shared" si="2"/>
        <v>5.0138672940510141</v>
      </c>
    </row>
    <row r="143" spans="1:5" x14ac:dyDescent="0.3">
      <c r="A143" t="s">
        <v>144</v>
      </c>
      <c r="B143">
        <v>87603507.878483295</v>
      </c>
      <c r="C143">
        <v>100457088</v>
      </c>
      <c r="D143">
        <v>12853580.121516705</v>
      </c>
      <c r="E143" s="2">
        <f t="shared" si="2"/>
        <v>12.795095276419625</v>
      </c>
    </row>
    <row r="144" spans="1:5" x14ac:dyDescent="0.3">
      <c r="A144" t="s">
        <v>145</v>
      </c>
      <c r="B144">
        <v>139651747.33899999</v>
      </c>
      <c r="C144">
        <v>145199403</v>
      </c>
      <c r="D144">
        <v>5547655.6610000134</v>
      </c>
      <c r="E144" s="2">
        <f t="shared" si="2"/>
        <v>3.8207152001857843</v>
      </c>
    </row>
    <row r="145" spans="1:5" x14ac:dyDescent="0.3">
      <c r="A145" t="s">
        <v>146</v>
      </c>
      <c r="B145">
        <v>113696376.70104998</v>
      </c>
      <c r="C145">
        <v>112889880</v>
      </c>
      <c r="D145">
        <v>806496.7010499835</v>
      </c>
      <c r="E145" s="2">
        <f t="shared" si="2"/>
        <v>0.71441009685720591</v>
      </c>
    </row>
    <row r="146" spans="1:5" x14ac:dyDescent="0.3">
      <c r="A146" t="s">
        <v>147</v>
      </c>
      <c r="B146">
        <v>100626087.72159049</v>
      </c>
      <c r="C146">
        <v>132188777</v>
      </c>
      <c r="D146">
        <v>31562689.278409511</v>
      </c>
      <c r="E146" s="2">
        <f t="shared" si="2"/>
        <v>23.876981083204598</v>
      </c>
    </row>
    <row r="147" spans="1:5" x14ac:dyDescent="0.3">
      <c r="A147" t="s">
        <v>148</v>
      </c>
      <c r="B147">
        <v>761902598.17143691</v>
      </c>
      <c r="C147">
        <v>769003115</v>
      </c>
      <c r="D147">
        <v>7100516.8285630941</v>
      </c>
      <c r="E147" s="2">
        <f t="shared" si="2"/>
        <v>0.92334045078128113</v>
      </c>
    </row>
    <row r="148" spans="1:5" x14ac:dyDescent="0.3">
      <c r="A148" t="s">
        <v>149</v>
      </c>
      <c r="B148">
        <v>597190133.60051739</v>
      </c>
      <c r="C148">
        <v>597178834</v>
      </c>
      <c r="D148">
        <v>11299.600517392159</v>
      </c>
      <c r="E148" s="2">
        <f t="shared" si="2"/>
        <v>1.8921635989182025E-3</v>
      </c>
    </row>
    <row r="149" spans="1:5" x14ac:dyDescent="0.3">
      <c r="A149" t="s">
        <v>150</v>
      </c>
      <c r="B149">
        <v>823108056.60361874</v>
      </c>
      <c r="C149">
        <v>832491671</v>
      </c>
      <c r="D149">
        <v>9383614.396381259</v>
      </c>
      <c r="E149" s="2">
        <f t="shared" si="2"/>
        <v>1.1271721655917035</v>
      </c>
    </row>
    <row r="150" spans="1:5" x14ac:dyDescent="0.3">
      <c r="A150" t="s">
        <v>151</v>
      </c>
      <c r="B150">
        <v>177481908.62371671</v>
      </c>
      <c r="C150">
        <v>339476319</v>
      </c>
      <c r="D150">
        <v>161994410.37628329</v>
      </c>
      <c r="E150" s="2">
        <f t="shared" si="2"/>
        <v>47.718913311382785</v>
      </c>
    </row>
    <row r="151" spans="1:5" x14ac:dyDescent="0.3">
      <c r="A151" t="s">
        <v>152</v>
      </c>
      <c r="B151">
        <v>33265751.833550002</v>
      </c>
      <c r="C151">
        <v>29288109</v>
      </c>
      <c r="D151">
        <v>3977642.8335500024</v>
      </c>
      <c r="E151" s="2">
        <f t="shared" si="2"/>
        <v>13.581084506172802</v>
      </c>
    </row>
    <row r="152" spans="1:5" x14ac:dyDescent="0.3">
      <c r="A152" t="s">
        <v>153</v>
      </c>
      <c r="B152">
        <v>96843648.111083388</v>
      </c>
      <c r="C152">
        <v>85716856</v>
      </c>
      <c r="D152">
        <v>11126792.111083388</v>
      </c>
      <c r="E152" s="2">
        <f t="shared" si="2"/>
        <v>12.980868209962566</v>
      </c>
    </row>
    <row r="153" spans="1:5" x14ac:dyDescent="0.3">
      <c r="A153" t="s">
        <v>154</v>
      </c>
      <c r="B153">
        <v>627126135.39243615</v>
      </c>
      <c r="C153">
        <v>640461339</v>
      </c>
      <c r="D153">
        <v>13335203.607563853</v>
      </c>
      <c r="E153" s="2">
        <f t="shared" si="2"/>
        <v>2.0821246803726048</v>
      </c>
    </row>
    <row r="154" spans="1:5" x14ac:dyDescent="0.3">
      <c r="A154" t="s">
        <v>155</v>
      </c>
      <c r="B154">
        <v>592975376.84215522</v>
      </c>
      <c r="C154">
        <v>597670010</v>
      </c>
      <c r="D154">
        <v>4694633.1578447819</v>
      </c>
      <c r="E154" s="2">
        <f t="shared" si="2"/>
        <v>0.78548916279817715</v>
      </c>
    </row>
    <row r="155" spans="1:5" x14ac:dyDescent="0.3">
      <c r="A155" t="s">
        <v>156</v>
      </c>
      <c r="B155">
        <v>173582164.04471666</v>
      </c>
      <c r="C155">
        <v>177090195</v>
      </c>
      <c r="D155">
        <v>3508030.9552833438</v>
      </c>
      <c r="E155" s="2">
        <f t="shared" si="2"/>
        <v>1.9809289584233298</v>
      </c>
    </row>
    <row r="156" spans="1:5" x14ac:dyDescent="0.3">
      <c r="A156" t="s">
        <v>157</v>
      </c>
      <c r="B156">
        <v>29461942.798583381</v>
      </c>
      <c r="C156">
        <v>27250053</v>
      </c>
      <c r="D156">
        <v>2211889.7985833809</v>
      </c>
      <c r="E156" s="2">
        <f t="shared" si="2"/>
        <v>8.1170109965781752</v>
      </c>
    </row>
    <row r="157" spans="1:5" x14ac:dyDescent="0.3">
      <c r="A157" t="s">
        <v>158</v>
      </c>
      <c r="B157">
        <v>237544039.89975017</v>
      </c>
      <c r="C157">
        <v>230716130</v>
      </c>
      <c r="D157">
        <v>6827909.8997501731</v>
      </c>
      <c r="E157" s="2">
        <f t="shared" si="2"/>
        <v>2.9594419340122311</v>
      </c>
    </row>
    <row r="158" spans="1:5" x14ac:dyDescent="0.3">
      <c r="A158" t="s">
        <v>159</v>
      </c>
      <c r="B158">
        <v>239625365.74578357</v>
      </c>
      <c r="C158">
        <v>243067440</v>
      </c>
      <c r="D158">
        <v>3442074.2542164326</v>
      </c>
      <c r="E158" s="2">
        <f t="shared" si="2"/>
        <v>1.4160984516134421</v>
      </c>
    </row>
    <row r="159" spans="1:5" x14ac:dyDescent="0.3">
      <c r="A159" t="s">
        <v>160</v>
      </c>
      <c r="B159">
        <v>182936796.28786662</v>
      </c>
      <c r="C159">
        <v>204817628</v>
      </c>
      <c r="D159">
        <v>21880831.712133378</v>
      </c>
      <c r="E159" s="2">
        <f t="shared" si="2"/>
        <v>10.683080321647596</v>
      </c>
    </row>
    <row r="160" spans="1:5" x14ac:dyDescent="0.3">
      <c r="A160" t="s">
        <v>161</v>
      </c>
      <c r="B160">
        <v>44277775.266616657</v>
      </c>
      <c r="C160">
        <v>33696360</v>
      </c>
      <c r="D160">
        <v>10581415.266616657</v>
      </c>
      <c r="E160" s="2">
        <f t="shared" si="2"/>
        <v>31.40225017365869</v>
      </c>
    </row>
    <row r="161" spans="1:5" x14ac:dyDescent="0.3">
      <c r="A161" t="s">
        <v>162</v>
      </c>
      <c r="B161">
        <v>772552299.90248001</v>
      </c>
      <c r="C161">
        <v>766839794</v>
      </c>
      <c r="D161">
        <v>5712505.9024800062</v>
      </c>
      <c r="E161" s="2">
        <f t="shared" si="2"/>
        <v>0.74494124420465413</v>
      </c>
    </row>
    <row r="162" spans="1:5" x14ac:dyDescent="0.3">
      <c r="A162" t="s">
        <v>163</v>
      </c>
      <c r="B162">
        <v>80124267.835200027</v>
      </c>
      <c r="C162">
        <v>70523104</v>
      </c>
      <c r="D162">
        <v>9601163.8352000266</v>
      </c>
      <c r="E162" s="2">
        <f t="shared" si="2"/>
        <v>13.614210507807522</v>
      </c>
    </row>
    <row r="163" spans="1:5" x14ac:dyDescent="0.3">
      <c r="A163" t="s">
        <v>164</v>
      </c>
      <c r="B163">
        <v>757133204.10026693</v>
      </c>
      <c r="C163">
        <v>761503736</v>
      </c>
      <c r="D163">
        <v>4370531.8997330666</v>
      </c>
      <c r="E163" s="2">
        <f t="shared" si="2"/>
        <v>0.57393440020274133</v>
      </c>
    </row>
    <row r="164" spans="1:5" x14ac:dyDescent="0.3">
      <c r="A164" t="s">
        <v>165</v>
      </c>
      <c r="B164">
        <v>238796659.20660007</v>
      </c>
      <c r="C164">
        <v>227462320</v>
      </c>
      <c r="D164">
        <v>11334339.20660007</v>
      </c>
      <c r="E164" s="2">
        <f t="shared" si="2"/>
        <v>4.982952432121535</v>
      </c>
    </row>
    <row r="165" spans="1:5" x14ac:dyDescent="0.3">
      <c r="A165" t="s">
        <v>166</v>
      </c>
      <c r="B165">
        <v>31135393250.881527</v>
      </c>
      <c r="C165">
        <v>29331573393</v>
      </c>
      <c r="D165">
        <v>1803819857.8815269</v>
      </c>
      <c r="E165" s="2">
        <f t="shared" si="2"/>
        <v>6.1497548519235243</v>
      </c>
    </row>
    <row r="166" spans="1:5" x14ac:dyDescent="0.3">
      <c r="A166" t="s">
        <v>167</v>
      </c>
      <c r="B166">
        <v>1346670043.0064154</v>
      </c>
      <c r="C166">
        <v>1388362142</v>
      </c>
      <c r="D166">
        <v>41692098.993584633</v>
      </c>
      <c r="E166" s="2">
        <f t="shared" si="2"/>
        <v>3.0029700272239657</v>
      </c>
    </row>
    <row r="167" spans="1:5" x14ac:dyDescent="0.3">
      <c r="A167" t="s">
        <v>168</v>
      </c>
      <c r="B167">
        <v>70429105.133516669</v>
      </c>
      <c r="C167">
        <v>69226634</v>
      </c>
      <c r="D167">
        <v>1202471.1335166693</v>
      </c>
      <c r="E167" s="2">
        <f t="shared" si="2"/>
        <v>1.7370065017413232</v>
      </c>
    </row>
    <row r="168" spans="1:5" x14ac:dyDescent="0.3">
      <c r="A168" t="s">
        <v>169</v>
      </c>
      <c r="B168">
        <v>854663487.0490011</v>
      </c>
      <c r="C168">
        <v>926697120</v>
      </c>
      <c r="D168">
        <v>72033632.950998902</v>
      </c>
      <c r="E168" s="2">
        <f t="shared" si="2"/>
        <v>7.7731581761038493</v>
      </c>
    </row>
    <row r="169" spans="1:5" x14ac:dyDescent="0.3">
      <c r="A169" t="s">
        <v>170</v>
      </c>
      <c r="B169">
        <v>746343425.87333179</v>
      </c>
      <c r="C169">
        <v>734838529</v>
      </c>
      <c r="D169">
        <v>11504896.873331785</v>
      </c>
      <c r="E169" s="2">
        <f t="shared" si="2"/>
        <v>1.5656360437425818</v>
      </c>
    </row>
    <row r="170" spans="1:5" x14ac:dyDescent="0.3">
      <c r="A170" t="s">
        <v>171</v>
      </c>
      <c r="B170">
        <v>229535531.79548347</v>
      </c>
      <c r="C170">
        <v>215412272</v>
      </c>
      <c r="D170">
        <v>14123259.79548347</v>
      </c>
      <c r="E170" s="2">
        <f t="shared" si="2"/>
        <v>6.5563858847760867</v>
      </c>
    </row>
    <row r="171" spans="1:5" x14ac:dyDescent="0.3">
      <c r="A171" t="s">
        <v>172</v>
      </c>
      <c r="B171">
        <v>180097849.63781664</v>
      </c>
      <c r="C171">
        <v>178095283</v>
      </c>
      <c r="D171">
        <v>2002566.6378166378</v>
      </c>
      <c r="E171" s="2">
        <f t="shared" si="2"/>
        <v>1.1244355291636994</v>
      </c>
    </row>
    <row r="172" spans="1:5" x14ac:dyDescent="0.3">
      <c r="A172" t="s">
        <v>173</v>
      </c>
      <c r="B172">
        <v>96688055.807466716</v>
      </c>
      <c r="C172">
        <v>86221776</v>
      </c>
      <c r="D172">
        <v>10466279.807466716</v>
      </c>
      <c r="E172" s="2">
        <f t="shared" si="2"/>
        <v>12.138789402188509</v>
      </c>
    </row>
    <row r="173" spans="1:5" x14ac:dyDescent="0.3">
      <c r="A173" t="s">
        <v>174</v>
      </c>
      <c r="B173">
        <v>116161529.3048739</v>
      </c>
      <c r="C173">
        <v>148386265</v>
      </c>
      <c r="D173">
        <v>32224735.695126101</v>
      </c>
      <c r="E173" s="2">
        <f t="shared" si="2"/>
        <v>21.716791439643085</v>
      </c>
    </row>
    <row r="174" spans="1:5" x14ac:dyDescent="0.3">
      <c r="A174" t="s">
        <v>175</v>
      </c>
      <c r="B174">
        <v>610890174.33951616</v>
      </c>
      <c r="C174">
        <v>617052280</v>
      </c>
      <c r="D174">
        <v>6162105.6604838371</v>
      </c>
      <c r="E174" s="2">
        <f t="shared" si="2"/>
        <v>0.99863591144721764</v>
      </c>
    </row>
    <row r="175" spans="1:5" x14ac:dyDescent="0.3">
      <c r="A175" t="s">
        <v>176</v>
      </c>
      <c r="B175">
        <v>151981384.04359996</v>
      </c>
      <c r="C175">
        <v>152466842</v>
      </c>
      <c r="D175">
        <v>485457.95640003681</v>
      </c>
      <c r="E175" s="2">
        <f t="shared" si="2"/>
        <v>0.31840231622298359</v>
      </c>
    </row>
    <row r="176" spans="1:5" x14ac:dyDescent="0.3">
      <c r="A176" t="s">
        <v>177</v>
      </c>
      <c r="B176">
        <v>189371589.00901654</v>
      </c>
      <c r="C176">
        <v>176011706</v>
      </c>
      <c r="D176">
        <v>13359883.009016544</v>
      </c>
      <c r="E176" s="2">
        <f t="shared" si="2"/>
        <v>7.5903377750435208</v>
      </c>
    </row>
    <row r="177" spans="1:5" x14ac:dyDescent="0.3">
      <c r="A177" t="s">
        <v>178</v>
      </c>
      <c r="B177">
        <v>99311604.907800034</v>
      </c>
      <c r="C177">
        <v>90670210</v>
      </c>
      <c r="D177">
        <v>8641394.9078000337</v>
      </c>
      <c r="E177" s="2">
        <f t="shared" si="2"/>
        <v>9.5305778025660626</v>
      </c>
    </row>
    <row r="178" spans="1:5" x14ac:dyDescent="0.3">
      <c r="A178" t="s">
        <v>179</v>
      </c>
      <c r="B178">
        <v>49694972.365966715</v>
      </c>
      <c r="C178">
        <v>50662329</v>
      </c>
      <c r="D178">
        <v>967356.63403328508</v>
      </c>
      <c r="E178" s="2">
        <f t="shared" si="2"/>
        <v>1.9094199835015184</v>
      </c>
    </row>
    <row r="179" spans="1:5" x14ac:dyDescent="0.3">
      <c r="A179" t="s">
        <v>180</v>
      </c>
      <c r="B179">
        <v>757133204.10026693</v>
      </c>
      <c r="C179">
        <v>756055164</v>
      </c>
      <c r="D179">
        <v>1078040.1002669334</v>
      </c>
      <c r="E179" s="2">
        <f t="shared" si="2"/>
        <v>0.14258749250034003</v>
      </c>
    </row>
    <row r="180" spans="1:5" x14ac:dyDescent="0.3">
      <c r="A180" t="s">
        <v>181</v>
      </c>
      <c r="B180">
        <v>173690347.70470011</v>
      </c>
      <c r="C180">
        <v>284099283</v>
      </c>
      <c r="D180">
        <v>110408935.29529989</v>
      </c>
      <c r="E180" s="2">
        <f t="shared" si="2"/>
        <v>38.86279969784362</v>
      </c>
    </row>
    <row r="181" spans="1:5" x14ac:dyDescent="0.3">
      <c r="A181" t="s">
        <v>182</v>
      </c>
      <c r="B181">
        <v>217073825.33917612</v>
      </c>
      <c r="C181">
        <v>217075008</v>
      </c>
      <c r="D181">
        <v>1182.6608238816261</v>
      </c>
      <c r="E181" s="2">
        <f t="shared" si="2"/>
        <v>5.4481666718705186E-4</v>
      </c>
    </row>
    <row r="182" spans="1:5" x14ac:dyDescent="0.3">
      <c r="A182" t="s">
        <v>183</v>
      </c>
      <c r="B182">
        <v>137266990.86153334</v>
      </c>
      <c r="C182">
        <v>132158496</v>
      </c>
      <c r="D182">
        <v>5108494.8615333438</v>
      </c>
      <c r="E182" s="2">
        <f t="shared" si="2"/>
        <v>3.8654305369314614</v>
      </c>
    </row>
    <row r="183" spans="1:5" x14ac:dyDescent="0.3">
      <c r="A183" t="s">
        <v>184</v>
      </c>
      <c r="B183">
        <v>593566993.21387827</v>
      </c>
      <c r="C183">
        <v>591191507</v>
      </c>
      <c r="D183">
        <v>2375486.213878274</v>
      </c>
      <c r="E183" s="2">
        <f t="shared" si="2"/>
        <v>0.40181331865416564</v>
      </c>
    </row>
    <row r="184" spans="1:5" x14ac:dyDescent="0.3">
      <c r="A184" t="s">
        <v>185</v>
      </c>
      <c r="B184">
        <v>45147876.973799996</v>
      </c>
      <c r="C184">
        <v>27274792</v>
      </c>
      <c r="D184">
        <v>17873084.973799996</v>
      </c>
      <c r="E184" s="2">
        <f t="shared" si="2"/>
        <v>65.529683869999801</v>
      </c>
    </row>
    <row r="185" spans="1:5" x14ac:dyDescent="0.3">
      <c r="A185" t="s">
        <v>186</v>
      </c>
      <c r="B185">
        <v>603281396.2732271</v>
      </c>
      <c r="C185">
        <v>600947355</v>
      </c>
      <c r="D185">
        <v>2334041.2732270956</v>
      </c>
      <c r="E185" s="2">
        <f t="shared" si="2"/>
        <v>0.38839363445190561</v>
      </c>
    </row>
    <row r="186" spans="1:5" x14ac:dyDescent="0.3">
      <c r="A186" t="s">
        <v>187</v>
      </c>
      <c r="B186">
        <v>810704676.13471568</v>
      </c>
      <c r="C186">
        <v>768173250</v>
      </c>
      <c r="D186">
        <v>42531426.134715676</v>
      </c>
      <c r="E186" s="2">
        <f t="shared" si="2"/>
        <v>5.5366971102828266</v>
      </c>
    </row>
    <row r="187" spans="1:5" x14ac:dyDescent="0.3">
      <c r="A187" t="s">
        <v>188</v>
      </c>
      <c r="B187">
        <v>844533149.69194496</v>
      </c>
      <c r="C187">
        <v>838681492</v>
      </c>
      <c r="D187">
        <v>5851657.6919449568</v>
      </c>
      <c r="E187" s="2">
        <f t="shared" si="2"/>
        <v>0.69772109528618964</v>
      </c>
    </row>
    <row r="188" spans="1:5" x14ac:dyDescent="0.3">
      <c r="A188" t="s">
        <v>189</v>
      </c>
      <c r="B188">
        <v>221174099.93670002</v>
      </c>
      <c r="C188">
        <v>2143930983</v>
      </c>
      <c r="D188">
        <v>1922756883.0632999</v>
      </c>
      <c r="E188" s="2">
        <f t="shared" si="2"/>
        <v>89.683711757026273</v>
      </c>
    </row>
    <row r="189" spans="1:5" x14ac:dyDescent="0.3">
      <c r="A189" t="s">
        <v>190</v>
      </c>
      <c r="B189">
        <v>611332520.04537392</v>
      </c>
      <c r="C189">
        <v>638637881</v>
      </c>
      <c r="D189">
        <v>27305360.954626083</v>
      </c>
      <c r="E189" s="2">
        <f t="shared" si="2"/>
        <v>4.2755623753276986</v>
      </c>
    </row>
    <row r="190" spans="1:5" x14ac:dyDescent="0.3">
      <c r="A190" t="s">
        <v>191</v>
      </c>
      <c r="B190">
        <v>133041609.31141667</v>
      </c>
      <c r="C190">
        <v>137893840</v>
      </c>
      <c r="D190">
        <v>4852230.6885833293</v>
      </c>
      <c r="E190" s="2">
        <f t="shared" si="2"/>
        <v>3.5188161331813879</v>
      </c>
    </row>
    <row r="191" spans="1:5" x14ac:dyDescent="0.3">
      <c r="A191" t="s">
        <v>192</v>
      </c>
      <c r="B191">
        <v>755668413.99952579</v>
      </c>
      <c r="C191">
        <v>767033238</v>
      </c>
      <c r="D191">
        <v>11364824.000474215</v>
      </c>
      <c r="E191" s="2">
        <f t="shared" si="2"/>
        <v>1.4816599121711354</v>
      </c>
    </row>
    <row r="192" spans="1:5" x14ac:dyDescent="0.3">
      <c r="A192" t="s">
        <v>193</v>
      </c>
      <c r="B192">
        <v>228499201.65281674</v>
      </c>
      <c r="C192">
        <v>181770774</v>
      </c>
      <c r="D192">
        <v>46728427.652816743</v>
      </c>
      <c r="E192" s="2">
        <f t="shared" si="2"/>
        <v>25.707338217538062</v>
      </c>
    </row>
    <row r="193" spans="1:5" x14ac:dyDescent="0.3">
      <c r="A193" t="s">
        <v>194</v>
      </c>
      <c r="B193">
        <v>62485906.76493334</v>
      </c>
      <c r="C193">
        <v>63135851</v>
      </c>
      <c r="D193">
        <v>649944.23506665975</v>
      </c>
      <c r="E193" s="2">
        <f t="shared" si="2"/>
        <v>1.0294376725303975</v>
      </c>
    </row>
    <row r="194" spans="1:5" x14ac:dyDescent="0.3">
      <c r="A194" t="s">
        <v>195</v>
      </c>
      <c r="B194">
        <v>862661423.24228358</v>
      </c>
      <c r="C194">
        <v>908967632</v>
      </c>
      <c r="D194">
        <v>46306208.757716417</v>
      </c>
      <c r="E194" s="2">
        <f t="shared" ref="E194:E257" si="3">100*(D194/C194)</f>
        <v>5.094373784887031</v>
      </c>
    </row>
    <row r="195" spans="1:5" x14ac:dyDescent="0.3">
      <c r="A195" t="s">
        <v>196</v>
      </c>
      <c r="B195">
        <v>736060388.1377151</v>
      </c>
      <c r="C195">
        <v>735446529</v>
      </c>
      <c r="D195">
        <v>613859.13771510124</v>
      </c>
      <c r="E195" s="2">
        <f t="shared" si="3"/>
        <v>8.3467541623967773E-2</v>
      </c>
    </row>
    <row r="196" spans="1:5" x14ac:dyDescent="0.3">
      <c r="A196" t="s">
        <v>197</v>
      </c>
      <c r="B196">
        <v>748094650.50693154</v>
      </c>
      <c r="C196">
        <v>747918059</v>
      </c>
      <c r="D196">
        <v>176591.50693154335</v>
      </c>
      <c r="E196" s="2">
        <f t="shared" si="3"/>
        <v>2.3611076749190163E-2</v>
      </c>
    </row>
    <row r="197" spans="1:5" x14ac:dyDescent="0.3">
      <c r="A197" t="s">
        <v>198</v>
      </c>
      <c r="B197">
        <v>93170116.842349976</v>
      </c>
      <c r="C197">
        <v>105758643</v>
      </c>
      <c r="D197">
        <v>12588526.157650024</v>
      </c>
      <c r="E197" s="2">
        <f t="shared" si="3"/>
        <v>11.903070804009866</v>
      </c>
    </row>
    <row r="198" spans="1:5" x14ac:dyDescent="0.3">
      <c r="A198" t="s">
        <v>199</v>
      </c>
      <c r="B198">
        <v>265429729231.70633</v>
      </c>
      <c r="C198">
        <v>74192390383</v>
      </c>
      <c r="D198">
        <v>191237338848.70633</v>
      </c>
      <c r="E198" s="2">
        <f t="shared" si="3"/>
        <v>257.75869716758086</v>
      </c>
    </row>
    <row r="199" spans="1:5" x14ac:dyDescent="0.3">
      <c r="A199" t="s">
        <v>200</v>
      </c>
      <c r="B199">
        <v>22046499.449450009</v>
      </c>
      <c r="C199">
        <v>21403587</v>
      </c>
      <c r="D199">
        <v>642912.44945000857</v>
      </c>
      <c r="E199" s="2">
        <f t="shared" si="3"/>
        <v>3.0037603017195602</v>
      </c>
    </row>
    <row r="200" spans="1:5" x14ac:dyDescent="0.3">
      <c r="A200" t="s">
        <v>201</v>
      </c>
      <c r="B200">
        <v>99513648.67733328</v>
      </c>
      <c r="C200">
        <v>93692330</v>
      </c>
      <c r="D200">
        <v>5821318.6773332804</v>
      </c>
      <c r="E200" s="2">
        <f t="shared" si="3"/>
        <v>6.2132286360401974</v>
      </c>
    </row>
    <row r="201" spans="1:5" x14ac:dyDescent="0.3">
      <c r="A201" t="s">
        <v>202</v>
      </c>
      <c r="B201">
        <v>769989632.37146473</v>
      </c>
      <c r="C201">
        <v>774584560</v>
      </c>
      <c r="D201">
        <v>4594927.6285352707</v>
      </c>
      <c r="E201" s="2">
        <f t="shared" si="3"/>
        <v>0.59321187973786504</v>
      </c>
    </row>
    <row r="202" spans="1:5" x14ac:dyDescent="0.3">
      <c r="A202" t="s">
        <v>203</v>
      </c>
      <c r="B202">
        <v>124802224.40353337</v>
      </c>
      <c r="C202">
        <v>126196275</v>
      </c>
      <c r="D202">
        <v>1394050.5964666307</v>
      </c>
      <c r="E202" s="2">
        <f t="shared" si="3"/>
        <v>1.1046685779486207</v>
      </c>
    </row>
    <row r="203" spans="1:5" x14ac:dyDescent="0.3">
      <c r="A203" t="s">
        <v>204</v>
      </c>
      <c r="B203">
        <v>797965541.73796284</v>
      </c>
      <c r="C203">
        <v>902994063</v>
      </c>
      <c r="D203">
        <v>105028521.26203716</v>
      </c>
      <c r="E203" s="2">
        <f t="shared" si="3"/>
        <v>11.631141949383688</v>
      </c>
    </row>
    <row r="204" spans="1:5" x14ac:dyDescent="0.3">
      <c r="A204" t="s">
        <v>205</v>
      </c>
      <c r="B204">
        <v>81517174.031283304</v>
      </c>
      <c r="C204">
        <v>83615779</v>
      </c>
      <c r="D204">
        <v>2098604.9687166959</v>
      </c>
      <c r="E204" s="2">
        <f t="shared" si="3"/>
        <v>2.5098193113965919</v>
      </c>
    </row>
    <row r="205" spans="1:5" x14ac:dyDescent="0.3">
      <c r="A205" t="s">
        <v>206</v>
      </c>
      <c r="B205">
        <v>97104379.48693347</v>
      </c>
      <c r="C205">
        <v>54922897</v>
      </c>
      <c r="D205">
        <v>42181482.48693347</v>
      </c>
      <c r="E205" s="2">
        <f t="shared" si="3"/>
        <v>76.801270127709159</v>
      </c>
    </row>
    <row r="206" spans="1:5" x14ac:dyDescent="0.3">
      <c r="A206" t="s">
        <v>207</v>
      </c>
      <c r="B206">
        <v>852586573.76141751</v>
      </c>
      <c r="C206">
        <v>896123491</v>
      </c>
      <c r="D206">
        <v>43536917.238582492</v>
      </c>
      <c r="E206" s="2">
        <f t="shared" si="3"/>
        <v>4.8583613392389573</v>
      </c>
    </row>
    <row r="207" spans="1:5" x14ac:dyDescent="0.3">
      <c r="A207" t="s">
        <v>208</v>
      </c>
      <c r="B207">
        <v>80259489.946383357</v>
      </c>
      <c r="C207">
        <v>71087420</v>
      </c>
      <c r="D207">
        <v>9172069.946383357</v>
      </c>
      <c r="E207" s="2">
        <f t="shared" si="3"/>
        <v>12.902521917919312</v>
      </c>
    </row>
    <row r="208" spans="1:5" x14ac:dyDescent="0.3">
      <c r="A208" t="s">
        <v>209</v>
      </c>
      <c r="B208">
        <v>121490474.26788333</v>
      </c>
      <c r="C208">
        <v>122752555</v>
      </c>
      <c r="D208">
        <v>1262080.7321166694</v>
      </c>
      <c r="E208" s="2">
        <f t="shared" si="3"/>
        <v>1.0281502752563232</v>
      </c>
    </row>
    <row r="209" spans="1:5" x14ac:dyDescent="0.3">
      <c r="A209" t="s">
        <v>210</v>
      </c>
      <c r="B209">
        <v>855288861.37149727</v>
      </c>
      <c r="C209">
        <v>859330831</v>
      </c>
      <c r="D209">
        <v>4041969.6285027266</v>
      </c>
      <c r="E209" s="2">
        <f t="shared" si="3"/>
        <v>0.47036245910077523</v>
      </c>
    </row>
    <row r="210" spans="1:5" x14ac:dyDescent="0.3">
      <c r="A210" t="s">
        <v>211</v>
      </c>
      <c r="B210">
        <v>19543762.778141655</v>
      </c>
      <c r="C210">
        <v>12089855</v>
      </c>
      <c r="D210">
        <v>7453907.778141655</v>
      </c>
      <c r="E210" s="2">
        <f t="shared" si="3"/>
        <v>61.654236367116525</v>
      </c>
    </row>
    <row r="211" spans="1:5" x14ac:dyDescent="0.3">
      <c r="A211" t="s">
        <v>212</v>
      </c>
      <c r="B211">
        <v>33502876.301233325</v>
      </c>
      <c r="C211">
        <v>32717250</v>
      </c>
      <c r="D211">
        <v>785626.30123332515</v>
      </c>
      <c r="E211" s="2">
        <f t="shared" si="3"/>
        <v>2.401260195258847</v>
      </c>
    </row>
    <row r="212" spans="1:5" x14ac:dyDescent="0.3">
      <c r="A212" t="s">
        <v>213</v>
      </c>
      <c r="B212">
        <v>44583400.241066657</v>
      </c>
      <c r="C212">
        <v>28560136</v>
      </c>
      <c r="D212">
        <v>16023264.241066657</v>
      </c>
      <c r="E212" s="2">
        <f t="shared" si="3"/>
        <v>56.103599230293078</v>
      </c>
    </row>
    <row r="213" spans="1:5" x14ac:dyDescent="0.3">
      <c r="A213" t="s">
        <v>214</v>
      </c>
      <c r="B213">
        <v>757133204.10026693</v>
      </c>
      <c r="C213">
        <v>835854777</v>
      </c>
      <c r="D213">
        <v>78721572.899733067</v>
      </c>
      <c r="E213" s="2">
        <f t="shared" si="3"/>
        <v>9.4180921214897921</v>
      </c>
    </row>
    <row r="214" spans="1:5" x14ac:dyDescent="0.3">
      <c r="A214" t="s">
        <v>215</v>
      </c>
      <c r="B214">
        <v>197137935.84800011</v>
      </c>
      <c r="C214">
        <v>225033014</v>
      </c>
      <c r="D214">
        <v>27895078.151999891</v>
      </c>
      <c r="E214" s="2">
        <f t="shared" si="3"/>
        <v>12.395993661623308</v>
      </c>
    </row>
    <row r="215" spans="1:5" x14ac:dyDescent="0.3">
      <c r="A215" t="s">
        <v>216</v>
      </c>
      <c r="B215">
        <v>75912742.728033304</v>
      </c>
      <c r="C215">
        <v>72495194</v>
      </c>
      <c r="D215">
        <v>3417548.7280333042</v>
      </c>
      <c r="E215" s="2">
        <f t="shared" si="3"/>
        <v>4.7141728154190528</v>
      </c>
    </row>
    <row r="216" spans="1:5" x14ac:dyDescent="0.3">
      <c r="A216" t="s">
        <v>217</v>
      </c>
      <c r="B216">
        <v>25722281.40228333</v>
      </c>
      <c r="C216">
        <v>24911328</v>
      </c>
      <c r="D216">
        <v>810953.40228332952</v>
      </c>
      <c r="E216" s="2">
        <f t="shared" si="3"/>
        <v>3.2553599803403879</v>
      </c>
    </row>
    <row r="217" spans="1:5" x14ac:dyDescent="0.3">
      <c r="A217" t="s">
        <v>218</v>
      </c>
      <c r="B217">
        <v>610890174.33951616</v>
      </c>
      <c r="C217">
        <v>610640638</v>
      </c>
      <c r="D217">
        <v>249536.33951616287</v>
      </c>
      <c r="E217" s="2">
        <f t="shared" si="3"/>
        <v>4.0864679483739647E-2</v>
      </c>
    </row>
    <row r="218" spans="1:5" x14ac:dyDescent="0.3">
      <c r="A218" t="s">
        <v>219</v>
      </c>
      <c r="B218">
        <v>69977195.105533406</v>
      </c>
      <c r="C218">
        <v>70815749</v>
      </c>
      <c r="D218">
        <v>838553.89446659386</v>
      </c>
      <c r="E218" s="2">
        <f t="shared" si="3"/>
        <v>1.1841347529440009</v>
      </c>
    </row>
    <row r="219" spans="1:5" x14ac:dyDescent="0.3">
      <c r="A219" t="s">
        <v>220</v>
      </c>
      <c r="B219">
        <v>97086772.845716655</v>
      </c>
      <c r="C219">
        <v>89428954</v>
      </c>
      <c r="D219">
        <v>7657818.8457166553</v>
      </c>
      <c r="E219" s="2">
        <f t="shared" si="3"/>
        <v>8.5630195850402711</v>
      </c>
    </row>
    <row r="220" spans="1:5" x14ac:dyDescent="0.3">
      <c r="A220" t="s">
        <v>221</v>
      </c>
      <c r="B220">
        <v>352007632.26426667</v>
      </c>
      <c r="C220">
        <v>533773301</v>
      </c>
      <c r="D220">
        <v>181765668.73573333</v>
      </c>
      <c r="E220" s="2">
        <f t="shared" si="3"/>
        <v>34.0529712511292</v>
      </c>
    </row>
    <row r="221" spans="1:5" x14ac:dyDescent="0.3">
      <c r="A221" t="s">
        <v>222</v>
      </c>
      <c r="B221">
        <v>835411219.10820103</v>
      </c>
      <c r="C221">
        <v>810017660</v>
      </c>
      <c r="D221">
        <v>25393559.108201027</v>
      </c>
      <c r="E221" s="2">
        <f t="shared" si="3"/>
        <v>3.1349389478991143</v>
      </c>
    </row>
    <row r="222" spans="1:5" x14ac:dyDescent="0.3">
      <c r="A222" t="s">
        <v>223</v>
      </c>
      <c r="B222">
        <v>634910761.05193353</v>
      </c>
      <c r="C222">
        <v>684295033</v>
      </c>
      <c r="D222">
        <v>49384271.948066473</v>
      </c>
      <c r="E222" s="2">
        <f t="shared" si="3"/>
        <v>7.2168099381873603</v>
      </c>
    </row>
    <row r="223" spans="1:5" x14ac:dyDescent="0.3">
      <c r="A223" t="s">
        <v>224</v>
      </c>
      <c r="B223">
        <v>835411219.10820103</v>
      </c>
      <c r="C223">
        <v>824876705</v>
      </c>
      <c r="D223">
        <v>10534514.108201027</v>
      </c>
      <c r="E223" s="2">
        <f t="shared" si="3"/>
        <v>1.2771016619024327</v>
      </c>
    </row>
    <row r="224" spans="1:5" x14ac:dyDescent="0.3">
      <c r="A224" t="s">
        <v>225</v>
      </c>
      <c r="B224">
        <v>47795043.544450015</v>
      </c>
      <c r="C224">
        <v>44767434</v>
      </c>
      <c r="D224">
        <v>3027609.5444500148</v>
      </c>
      <c r="E224" s="2">
        <f t="shared" si="3"/>
        <v>6.7629731568935023</v>
      </c>
    </row>
    <row r="225" spans="1:5" x14ac:dyDescent="0.3">
      <c r="A225" t="s">
        <v>226</v>
      </c>
      <c r="B225">
        <v>32278203.029499985</v>
      </c>
      <c r="C225">
        <v>31606737</v>
      </c>
      <c r="D225">
        <v>671466.02949998528</v>
      </c>
      <c r="E225" s="2">
        <f t="shared" si="3"/>
        <v>2.1244395759675707</v>
      </c>
    </row>
    <row r="226" spans="1:5" x14ac:dyDescent="0.3">
      <c r="A226" t="s">
        <v>227</v>
      </c>
      <c r="B226">
        <v>64095471.307783306</v>
      </c>
      <c r="C226">
        <v>48105118</v>
      </c>
      <c r="D226">
        <v>15990353.307783306</v>
      </c>
      <c r="E226" s="2">
        <f t="shared" si="3"/>
        <v>33.240440877378795</v>
      </c>
    </row>
    <row r="227" spans="1:5" x14ac:dyDescent="0.3">
      <c r="A227" t="s">
        <v>228</v>
      </c>
      <c r="B227">
        <v>42084067.605266631</v>
      </c>
      <c r="C227">
        <v>39532835</v>
      </c>
      <c r="D227">
        <v>2551232.6052666306</v>
      </c>
      <c r="E227" s="2">
        <f t="shared" si="3"/>
        <v>6.4534521879511821</v>
      </c>
    </row>
    <row r="228" spans="1:5" x14ac:dyDescent="0.3">
      <c r="A228" t="s">
        <v>229</v>
      </c>
      <c r="B228">
        <v>256315735.76111683</v>
      </c>
      <c r="C228">
        <v>241036741</v>
      </c>
      <c r="D228">
        <v>15278994.761116832</v>
      </c>
      <c r="E228" s="2">
        <f t="shared" si="3"/>
        <v>6.3388654765776282</v>
      </c>
    </row>
    <row r="229" spans="1:5" x14ac:dyDescent="0.3">
      <c r="A229" t="s">
        <v>230</v>
      </c>
      <c r="B229">
        <v>36297092.423783354</v>
      </c>
      <c r="C229">
        <v>46632304</v>
      </c>
      <c r="D229">
        <v>10335211.576216646</v>
      </c>
      <c r="E229" s="2">
        <f t="shared" si="3"/>
        <v>22.163201664272574</v>
      </c>
    </row>
    <row r="230" spans="1:5" x14ac:dyDescent="0.3">
      <c r="A230" t="s">
        <v>231</v>
      </c>
      <c r="B230">
        <v>32231296.115083314</v>
      </c>
      <c r="C230">
        <v>29909570</v>
      </c>
      <c r="D230">
        <v>2321726.1150833145</v>
      </c>
      <c r="E230" s="2">
        <f t="shared" si="3"/>
        <v>7.7624857698833996</v>
      </c>
    </row>
    <row r="231" spans="1:5" x14ac:dyDescent="0.3">
      <c r="A231" t="s">
        <v>232</v>
      </c>
      <c r="B231">
        <v>784965989.43036962</v>
      </c>
      <c r="C231">
        <v>746018989</v>
      </c>
      <c r="D231">
        <v>38947000.430369616</v>
      </c>
      <c r="E231" s="2">
        <f t="shared" si="3"/>
        <v>5.2206446490827352</v>
      </c>
    </row>
    <row r="232" spans="1:5" x14ac:dyDescent="0.3">
      <c r="A232" t="s">
        <v>233</v>
      </c>
      <c r="B232">
        <v>607323573.12753522</v>
      </c>
      <c r="C232">
        <v>598653430</v>
      </c>
      <c r="D232">
        <v>8670143.127535224</v>
      </c>
      <c r="E232" s="2">
        <f t="shared" si="3"/>
        <v>1.4482741922209021</v>
      </c>
    </row>
    <row r="233" spans="1:5" x14ac:dyDescent="0.3">
      <c r="A233" t="s">
        <v>234</v>
      </c>
      <c r="B233">
        <v>39896719.422400005</v>
      </c>
      <c r="C233">
        <v>39079286</v>
      </c>
      <c r="D233">
        <v>817433.42240000516</v>
      </c>
      <c r="E233" s="2">
        <f t="shared" si="3"/>
        <v>2.0917306994810629</v>
      </c>
    </row>
    <row r="234" spans="1:5" x14ac:dyDescent="0.3">
      <c r="A234" t="s">
        <v>235</v>
      </c>
      <c r="B234">
        <v>757133204.10026693</v>
      </c>
      <c r="C234">
        <v>833636858</v>
      </c>
      <c r="D234">
        <v>76503653.899733067</v>
      </c>
      <c r="E234" s="2">
        <f t="shared" si="3"/>
        <v>9.1770958979998785</v>
      </c>
    </row>
    <row r="235" spans="1:5" x14ac:dyDescent="0.3">
      <c r="A235" t="s">
        <v>236</v>
      </c>
      <c r="B235">
        <v>835411219.10820103</v>
      </c>
      <c r="C235">
        <v>835217474</v>
      </c>
      <c r="D235">
        <v>193745.10820102692</v>
      </c>
      <c r="E235" s="2">
        <f t="shared" si="3"/>
        <v>2.3196965369168859E-2</v>
      </c>
    </row>
    <row r="236" spans="1:5" x14ac:dyDescent="0.3">
      <c r="A236" t="s">
        <v>237</v>
      </c>
      <c r="B236">
        <v>119942040.5708334</v>
      </c>
      <c r="C236">
        <v>125025345</v>
      </c>
      <c r="D236">
        <v>5083304.4291666001</v>
      </c>
      <c r="E236" s="2">
        <f t="shared" si="3"/>
        <v>4.0658191578408367</v>
      </c>
    </row>
    <row r="237" spans="1:5" x14ac:dyDescent="0.3">
      <c r="A237" t="s">
        <v>238</v>
      </c>
      <c r="B237">
        <v>124113485.17125002</v>
      </c>
      <c r="C237">
        <v>118582806</v>
      </c>
      <c r="D237">
        <v>5530679.1712500155</v>
      </c>
      <c r="E237" s="2">
        <f t="shared" si="3"/>
        <v>4.6639806881024688</v>
      </c>
    </row>
    <row r="238" spans="1:5" x14ac:dyDescent="0.3">
      <c r="A238" t="s">
        <v>239</v>
      </c>
      <c r="B238">
        <v>600445153.83385277</v>
      </c>
      <c r="C238">
        <v>599703252</v>
      </c>
      <c r="D238">
        <v>741901.83385276794</v>
      </c>
      <c r="E238" s="2">
        <f t="shared" si="3"/>
        <v>0.12371149087128312</v>
      </c>
    </row>
    <row r="239" spans="1:5" x14ac:dyDescent="0.3">
      <c r="A239" t="s">
        <v>240</v>
      </c>
      <c r="B239">
        <v>768482626.33775103</v>
      </c>
      <c r="C239">
        <v>752682280</v>
      </c>
      <c r="D239">
        <v>15800346.337751031</v>
      </c>
      <c r="E239" s="2">
        <f t="shared" si="3"/>
        <v>2.0992053031660358</v>
      </c>
    </row>
    <row r="240" spans="1:5" x14ac:dyDescent="0.3">
      <c r="A240" t="s">
        <v>241</v>
      </c>
      <c r="B240">
        <v>366896543.08854997</v>
      </c>
      <c r="C240">
        <v>161743225</v>
      </c>
      <c r="D240">
        <v>205153318.08854997</v>
      </c>
      <c r="E240" s="2">
        <f t="shared" si="3"/>
        <v>126.83889423408614</v>
      </c>
    </row>
    <row r="241" spans="1:5" x14ac:dyDescent="0.3">
      <c r="A241" t="s">
        <v>242</v>
      </c>
      <c r="B241">
        <v>88489910.485816672</v>
      </c>
      <c r="C241">
        <v>129350652</v>
      </c>
      <c r="D241">
        <v>40860741.514183328</v>
      </c>
      <c r="E241" s="2">
        <f t="shared" si="3"/>
        <v>31.589126828818248</v>
      </c>
    </row>
    <row r="242" spans="1:5" x14ac:dyDescent="0.3">
      <c r="A242" t="s">
        <v>243</v>
      </c>
      <c r="B242">
        <v>163887953.68703333</v>
      </c>
      <c r="C242">
        <v>139252660</v>
      </c>
      <c r="D242">
        <v>24635293.687033325</v>
      </c>
      <c r="E242" s="2">
        <f t="shared" si="3"/>
        <v>17.691075838000746</v>
      </c>
    </row>
    <row r="243" spans="1:5" x14ac:dyDescent="0.3">
      <c r="A243" t="s">
        <v>244</v>
      </c>
      <c r="B243">
        <v>92085729.510349974</v>
      </c>
      <c r="C243">
        <v>89115847</v>
      </c>
      <c r="D243">
        <v>2969882.510349974</v>
      </c>
      <c r="E243" s="2">
        <f t="shared" si="3"/>
        <v>3.3326087450529132</v>
      </c>
    </row>
    <row r="244" spans="1:5" x14ac:dyDescent="0.3">
      <c r="A244" t="s">
        <v>245</v>
      </c>
      <c r="B244">
        <v>160212221.13958335</v>
      </c>
      <c r="C244">
        <v>294339822</v>
      </c>
      <c r="D244">
        <v>134127600.86041665</v>
      </c>
      <c r="E244" s="2">
        <f t="shared" si="3"/>
        <v>45.568961735805033</v>
      </c>
    </row>
    <row r="245" spans="1:5" x14ac:dyDescent="0.3">
      <c r="A245" t="s">
        <v>246</v>
      </c>
      <c r="B245">
        <v>76220375.988833338</v>
      </c>
      <c r="C245">
        <v>92292097</v>
      </c>
      <c r="D245">
        <v>16071721.011166662</v>
      </c>
      <c r="E245" s="2">
        <f t="shared" si="3"/>
        <v>17.413973171686262</v>
      </c>
    </row>
    <row r="246" spans="1:5" x14ac:dyDescent="0.3">
      <c r="A246" t="s">
        <v>247</v>
      </c>
      <c r="B246">
        <v>779487876.704198</v>
      </c>
      <c r="C246">
        <v>780741856</v>
      </c>
      <c r="D246">
        <v>1253979.2958019972</v>
      </c>
      <c r="E246" s="2">
        <f t="shared" si="3"/>
        <v>0.16061381699535746</v>
      </c>
    </row>
    <row r="247" spans="1:5" x14ac:dyDescent="0.3">
      <c r="A247" t="s">
        <v>248</v>
      </c>
      <c r="B247">
        <v>205073183.15213352</v>
      </c>
      <c r="C247">
        <v>462278022</v>
      </c>
      <c r="D247">
        <v>257204838.84786648</v>
      </c>
      <c r="E247" s="2">
        <f t="shared" si="3"/>
        <v>55.638560910833547</v>
      </c>
    </row>
    <row r="248" spans="1:5" x14ac:dyDescent="0.3">
      <c r="A248" t="s">
        <v>249</v>
      </c>
      <c r="B248">
        <v>844533149.69194496</v>
      </c>
      <c r="C248">
        <v>810620185</v>
      </c>
      <c r="D248">
        <v>33912964.691944957</v>
      </c>
      <c r="E248" s="2">
        <f t="shared" si="3"/>
        <v>4.1835825605483725</v>
      </c>
    </row>
    <row r="249" spans="1:5" x14ac:dyDescent="0.3">
      <c r="A249" t="s">
        <v>250</v>
      </c>
      <c r="B249">
        <v>158162309.68571666</v>
      </c>
      <c r="C249">
        <v>151276637</v>
      </c>
      <c r="D249">
        <v>6885672.6857166588</v>
      </c>
      <c r="E249" s="2">
        <f t="shared" si="3"/>
        <v>4.5517092541637201</v>
      </c>
    </row>
    <row r="250" spans="1:5" x14ac:dyDescent="0.3">
      <c r="A250" t="s">
        <v>251</v>
      </c>
      <c r="B250">
        <v>638514813.93467641</v>
      </c>
      <c r="C250">
        <v>651888077</v>
      </c>
      <c r="D250">
        <v>13373263.065323591</v>
      </c>
      <c r="E250" s="2">
        <f t="shared" si="3"/>
        <v>2.051466123888563</v>
      </c>
    </row>
    <row r="251" spans="1:5" x14ac:dyDescent="0.3">
      <c r="A251" t="s">
        <v>252</v>
      </c>
      <c r="B251">
        <v>200453020.20881671</v>
      </c>
      <c r="C251">
        <v>159626664</v>
      </c>
      <c r="D251">
        <v>40826356.208816707</v>
      </c>
      <c r="E251" s="2">
        <f t="shared" si="3"/>
        <v>25.576150741843922</v>
      </c>
    </row>
    <row r="252" spans="1:5" x14ac:dyDescent="0.3">
      <c r="A252" t="s">
        <v>253</v>
      </c>
      <c r="B252">
        <v>772552299.90248001</v>
      </c>
      <c r="C252">
        <v>765512326</v>
      </c>
      <c r="D252">
        <v>7039973.9024800062</v>
      </c>
      <c r="E252" s="2">
        <f t="shared" si="3"/>
        <v>0.9196421355180121</v>
      </c>
    </row>
    <row r="253" spans="1:5" x14ac:dyDescent="0.3">
      <c r="A253" t="s">
        <v>254</v>
      </c>
      <c r="B253">
        <v>763102186.32058358</v>
      </c>
      <c r="C253">
        <v>762488518</v>
      </c>
      <c r="D253">
        <v>613668.32058358192</v>
      </c>
      <c r="E253" s="2">
        <f t="shared" si="3"/>
        <v>8.0482303155623644E-2</v>
      </c>
    </row>
    <row r="254" spans="1:5" x14ac:dyDescent="0.3">
      <c r="A254" t="s">
        <v>255</v>
      </c>
      <c r="B254">
        <v>6671421196.321125</v>
      </c>
      <c r="C254">
        <v>6368193807</v>
      </c>
      <c r="D254">
        <v>303227389.32112503</v>
      </c>
      <c r="E254" s="2">
        <f t="shared" si="3"/>
        <v>4.761591724608218</v>
      </c>
    </row>
    <row r="255" spans="1:5" x14ac:dyDescent="0.3">
      <c r="A255" t="s">
        <v>256</v>
      </c>
      <c r="B255">
        <v>124972493.34584992</v>
      </c>
      <c r="C255">
        <v>127989522</v>
      </c>
      <c r="D255">
        <v>3017028.6541500837</v>
      </c>
      <c r="E255" s="2">
        <f t="shared" si="3"/>
        <v>2.3572465987880502</v>
      </c>
    </row>
    <row r="256" spans="1:5" x14ac:dyDescent="0.3">
      <c r="A256" t="s">
        <v>257</v>
      </c>
      <c r="B256">
        <v>835411219.10820103</v>
      </c>
      <c r="C256">
        <v>854767180</v>
      </c>
      <c r="D256">
        <v>19355960.891798973</v>
      </c>
      <c r="E256" s="2">
        <f t="shared" si="3"/>
        <v>2.2644716999778787</v>
      </c>
    </row>
    <row r="257" spans="1:5" x14ac:dyDescent="0.3">
      <c r="A257" t="s">
        <v>258</v>
      </c>
      <c r="B257">
        <v>610890174.33951616</v>
      </c>
      <c r="C257">
        <v>608043718</v>
      </c>
      <c r="D257">
        <v>2846456.3395161629</v>
      </c>
      <c r="E257" s="2">
        <f t="shared" si="3"/>
        <v>0.46813350015009331</v>
      </c>
    </row>
    <row r="258" spans="1:5" x14ac:dyDescent="0.3">
      <c r="A258" t="s">
        <v>259</v>
      </c>
      <c r="B258">
        <v>610890174.33951616</v>
      </c>
      <c r="C258">
        <v>610614760</v>
      </c>
      <c r="D258">
        <v>275414.33951616287</v>
      </c>
      <c r="E258" s="2">
        <f t="shared" ref="E258:E321" si="4">100*(D258/C258)</f>
        <v>4.5104435326156031E-2</v>
      </c>
    </row>
    <row r="259" spans="1:5" x14ac:dyDescent="0.3">
      <c r="A259" t="s">
        <v>260</v>
      </c>
      <c r="B259">
        <v>832140908.45155013</v>
      </c>
      <c r="C259">
        <v>127331118</v>
      </c>
      <c r="D259">
        <v>704809790.45155013</v>
      </c>
      <c r="E259" s="2">
        <f t="shared" si="4"/>
        <v>553.52517241822227</v>
      </c>
    </row>
    <row r="260" spans="1:5" x14ac:dyDescent="0.3">
      <c r="A260" t="s">
        <v>261</v>
      </c>
      <c r="B260">
        <v>98451007.727633342</v>
      </c>
      <c r="C260">
        <v>78520714</v>
      </c>
      <c r="D260">
        <v>19930293.727633342</v>
      </c>
      <c r="E260" s="2">
        <f t="shared" si="4"/>
        <v>25.38221153673328</v>
      </c>
    </row>
    <row r="261" spans="1:5" x14ac:dyDescent="0.3">
      <c r="A261" t="s">
        <v>262</v>
      </c>
      <c r="B261">
        <v>563552571.22290969</v>
      </c>
      <c r="C261">
        <v>448398922</v>
      </c>
      <c r="D261">
        <v>115153649.22290969</v>
      </c>
      <c r="E261" s="2">
        <f t="shared" si="4"/>
        <v>25.681071825348788</v>
      </c>
    </row>
    <row r="262" spans="1:5" x14ac:dyDescent="0.3">
      <c r="A262" t="s">
        <v>263</v>
      </c>
      <c r="B262">
        <v>610890174.33951616</v>
      </c>
      <c r="C262">
        <v>614822022</v>
      </c>
      <c r="D262">
        <v>3931847.6604838371</v>
      </c>
      <c r="E262" s="2">
        <f t="shared" si="4"/>
        <v>0.63950989388663071</v>
      </c>
    </row>
    <row r="263" spans="1:5" x14ac:dyDescent="0.3">
      <c r="A263" t="s">
        <v>264</v>
      </c>
      <c r="B263">
        <v>618132309.86129963</v>
      </c>
      <c r="C263">
        <v>618925422</v>
      </c>
      <c r="D263">
        <v>793112.13870036602</v>
      </c>
      <c r="E263" s="2">
        <f t="shared" si="4"/>
        <v>0.12814340961104778</v>
      </c>
    </row>
    <row r="264" spans="1:5" x14ac:dyDescent="0.3">
      <c r="A264" t="s">
        <v>265</v>
      </c>
      <c r="B264">
        <v>789469061.19089818</v>
      </c>
      <c r="C264">
        <v>770837729</v>
      </c>
      <c r="D264">
        <v>18631332.19089818</v>
      </c>
      <c r="E264" s="2">
        <f t="shared" si="4"/>
        <v>2.4170239065838697</v>
      </c>
    </row>
    <row r="265" spans="1:5" x14ac:dyDescent="0.3">
      <c r="A265" t="s">
        <v>266</v>
      </c>
      <c r="B265">
        <v>252684676.2348499</v>
      </c>
      <c r="C265">
        <v>267710483</v>
      </c>
      <c r="D265">
        <v>15025806.7651501</v>
      </c>
      <c r="E265" s="2">
        <f t="shared" si="4"/>
        <v>5.6127076522252208</v>
      </c>
    </row>
    <row r="266" spans="1:5" x14ac:dyDescent="0.3">
      <c r="A266" t="s">
        <v>267</v>
      </c>
      <c r="B266">
        <v>234478733.74038357</v>
      </c>
      <c r="C266">
        <v>237096118</v>
      </c>
      <c r="D266">
        <v>2617384.2596164346</v>
      </c>
      <c r="E266" s="2">
        <f t="shared" si="4"/>
        <v>1.1039338314330538</v>
      </c>
    </row>
    <row r="267" spans="1:5" x14ac:dyDescent="0.3">
      <c r="A267" t="s">
        <v>268</v>
      </c>
      <c r="B267">
        <v>586696437.59087205</v>
      </c>
      <c r="C267">
        <v>608846221</v>
      </c>
      <c r="D267">
        <v>22149783.409127951</v>
      </c>
      <c r="E267" s="2">
        <f t="shared" si="4"/>
        <v>3.6379930834994787</v>
      </c>
    </row>
    <row r="268" spans="1:5" x14ac:dyDescent="0.3">
      <c r="A268" t="s">
        <v>269</v>
      </c>
      <c r="B268">
        <v>135627477.79081672</v>
      </c>
      <c r="C268">
        <v>951247110</v>
      </c>
      <c r="D268">
        <v>815619632.20918322</v>
      </c>
      <c r="E268" s="2">
        <f t="shared" si="4"/>
        <v>85.742140358164477</v>
      </c>
    </row>
    <row r="269" spans="1:5" x14ac:dyDescent="0.3">
      <c r="A269" t="s">
        <v>270</v>
      </c>
      <c r="B269">
        <v>640399866.04992914</v>
      </c>
      <c r="C269">
        <v>653240979</v>
      </c>
      <c r="D269">
        <v>12841112.950070858</v>
      </c>
      <c r="E269" s="2">
        <f t="shared" si="4"/>
        <v>1.9657543483766744</v>
      </c>
    </row>
    <row r="270" spans="1:5" x14ac:dyDescent="0.3">
      <c r="A270" t="s">
        <v>271</v>
      </c>
      <c r="B270">
        <v>839930828.86438966</v>
      </c>
      <c r="C270">
        <v>818370221</v>
      </c>
      <c r="D270">
        <v>21560607.864389658</v>
      </c>
      <c r="E270" s="2">
        <f t="shared" si="4"/>
        <v>2.6345787409082249</v>
      </c>
    </row>
    <row r="271" spans="1:5" x14ac:dyDescent="0.3">
      <c r="A271" t="s">
        <v>272</v>
      </c>
      <c r="B271">
        <v>41740203.699283324</v>
      </c>
      <c r="C271">
        <v>41238377</v>
      </c>
      <c r="D271">
        <v>501826.69928332418</v>
      </c>
      <c r="E271" s="2">
        <f t="shared" si="4"/>
        <v>1.2168924574391571</v>
      </c>
    </row>
    <row r="272" spans="1:5" x14ac:dyDescent="0.3">
      <c r="A272" t="s">
        <v>273</v>
      </c>
      <c r="B272">
        <v>176700283.56209981</v>
      </c>
      <c r="C272">
        <v>166210526</v>
      </c>
      <c r="D272">
        <v>10489757.562099814</v>
      </c>
      <c r="E272" s="2">
        <f t="shared" si="4"/>
        <v>6.311127107617609</v>
      </c>
    </row>
    <row r="273" spans="1:5" x14ac:dyDescent="0.3">
      <c r="A273" t="s">
        <v>274</v>
      </c>
      <c r="B273">
        <v>769989632.37146473</v>
      </c>
      <c r="C273">
        <v>752151183</v>
      </c>
      <c r="D273">
        <v>17838449.371464729</v>
      </c>
      <c r="E273" s="2">
        <f t="shared" si="4"/>
        <v>2.3716574240188</v>
      </c>
    </row>
    <row r="274" spans="1:5" x14ac:dyDescent="0.3">
      <c r="A274" t="s">
        <v>275</v>
      </c>
      <c r="B274">
        <v>81168615.035100102</v>
      </c>
      <c r="C274">
        <v>79815288</v>
      </c>
      <c r="D274">
        <v>1353327.0351001024</v>
      </c>
      <c r="E274" s="2">
        <f t="shared" si="4"/>
        <v>1.6955737040002945</v>
      </c>
    </row>
    <row r="275" spans="1:5" x14ac:dyDescent="0.3">
      <c r="A275" t="s">
        <v>276</v>
      </c>
      <c r="B275">
        <v>41598233.877750032</v>
      </c>
      <c r="C275">
        <v>41369547</v>
      </c>
      <c r="D275">
        <v>228686.87775003165</v>
      </c>
      <c r="E275" s="2">
        <f t="shared" si="4"/>
        <v>0.55279038407172221</v>
      </c>
    </row>
    <row r="276" spans="1:5" x14ac:dyDescent="0.3">
      <c r="A276" t="s">
        <v>277</v>
      </c>
      <c r="B276">
        <v>66024917.089799985</v>
      </c>
      <c r="C276">
        <v>53367598</v>
      </c>
      <c r="D276">
        <v>12657319.089799985</v>
      </c>
      <c r="E276" s="2">
        <f t="shared" si="4"/>
        <v>23.717235858732082</v>
      </c>
    </row>
    <row r="277" spans="1:5" x14ac:dyDescent="0.3">
      <c r="A277" t="s">
        <v>278</v>
      </c>
      <c r="B277">
        <v>101708971.86206673</v>
      </c>
      <c r="C277">
        <v>94524136</v>
      </c>
      <c r="D277">
        <v>7184835.8620667309</v>
      </c>
      <c r="E277" s="2">
        <f t="shared" si="4"/>
        <v>7.6010595453279057</v>
      </c>
    </row>
    <row r="278" spans="1:5" x14ac:dyDescent="0.3">
      <c r="A278" t="s">
        <v>279</v>
      </c>
      <c r="B278">
        <v>80259489.946383357</v>
      </c>
      <c r="C278">
        <v>71702846</v>
      </c>
      <c r="D278">
        <v>8556643.946383357</v>
      </c>
      <c r="E278" s="2">
        <f t="shared" si="4"/>
        <v>11.933478827860414</v>
      </c>
    </row>
    <row r="279" spans="1:5" x14ac:dyDescent="0.3">
      <c r="A279" t="s">
        <v>280</v>
      </c>
      <c r="B279">
        <v>607323573.12753522</v>
      </c>
      <c r="C279">
        <v>614490911</v>
      </c>
      <c r="D279">
        <v>7167337.872464776</v>
      </c>
      <c r="E279" s="2">
        <f t="shared" si="4"/>
        <v>1.166386311687005</v>
      </c>
    </row>
    <row r="280" spans="1:5" x14ac:dyDescent="0.3">
      <c r="A280" t="s">
        <v>281</v>
      </c>
      <c r="B280">
        <v>865999745.38638461</v>
      </c>
      <c r="C280">
        <v>897003570</v>
      </c>
      <c r="D280">
        <v>31003824.613615394</v>
      </c>
      <c r="E280" s="2">
        <f t="shared" si="4"/>
        <v>3.4563769477099626</v>
      </c>
    </row>
    <row r="281" spans="1:5" x14ac:dyDescent="0.3">
      <c r="A281" t="s">
        <v>282</v>
      </c>
      <c r="B281">
        <v>189733778.00405011</v>
      </c>
      <c r="C281">
        <v>181499236</v>
      </c>
      <c r="D281">
        <v>8234542.0040501058</v>
      </c>
      <c r="E281" s="2">
        <f t="shared" si="4"/>
        <v>4.5369568409919392</v>
      </c>
    </row>
    <row r="282" spans="1:5" x14ac:dyDescent="0.3">
      <c r="A282" t="s">
        <v>283</v>
      </c>
      <c r="B282">
        <v>614815014.41985691</v>
      </c>
      <c r="C282">
        <v>614522782</v>
      </c>
      <c r="D282">
        <v>292232.41985690594</v>
      </c>
      <c r="E282" s="2">
        <f t="shared" si="4"/>
        <v>4.755436713116129E-2</v>
      </c>
    </row>
    <row r="283" spans="1:5" x14ac:dyDescent="0.3">
      <c r="A283" t="s">
        <v>284</v>
      </c>
      <c r="B283">
        <v>767892134.32898092</v>
      </c>
      <c r="C283">
        <v>825033374</v>
      </c>
      <c r="D283">
        <v>57141239.671019077</v>
      </c>
      <c r="E283" s="2">
        <f t="shared" si="4"/>
        <v>6.9259306922314963</v>
      </c>
    </row>
    <row r="284" spans="1:5" x14ac:dyDescent="0.3">
      <c r="A284" t="s">
        <v>285</v>
      </c>
      <c r="B284">
        <v>239530404.98316678</v>
      </c>
      <c r="C284">
        <v>232025156</v>
      </c>
      <c r="D284">
        <v>7505248.983166784</v>
      </c>
      <c r="E284" s="2">
        <f t="shared" si="4"/>
        <v>3.2346703747790104</v>
      </c>
    </row>
    <row r="285" spans="1:5" x14ac:dyDescent="0.3">
      <c r="A285" t="s">
        <v>286</v>
      </c>
      <c r="B285">
        <v>839930828.86438966</v>
      </c>
      <c r="C285">
        <v>822543872</v>
      </c>
      <c r="D285">
        <v>17386956.864389658</v>
      </c>
      <c r="E285" s="2">
        <f t="shared" si="4"/>
        <v>2.1138029783279033</v>
      </c>
    </row>
    <row r="286" spans="1:5" x14ac:dyDescent="0.3">
      <c r="A286" t="s">
        <v>287</v>
      </c>
      <c r="B286">
        <v>600080578.83486342</v>
      </c>
      <c r="C286">
        <v>597035476</v>
      </c>
      <c r="D286">
        <v>3045102.8348634243</v>
      </c>
      <c r="E286" s="2">
        <f t="shared" si="4"/>
        <v>0.51003716818720912</v>
      </c>
    </row>
    <row r="287" spans="1:5" x14ac:dyDescent="0.3">
      <c r="A287" t="s">
        <v>288</v>
      </c>
      <c r="B287">
        <v>769989632.37146473</v>
      </c>
      <c r="C287">
        <v>756025710</v>
      </c>
      <c r="D287">
        <v>13963922.371464729</v>
      </c>
      <c r="E287" s="2">
        <f t="shared" si="4"/>
        <v>1.8470168655328838</v>
      </c>
    </row>
    <row r="288" spans="1:5" x14ac:dyDescent="0.3">
      <c r="A288" t="s">
        <v>289</v>
      </c>
      <c r="B288">
        <v>13239192208.506908</v>
      </c>
      <c r="C288">
        <v>65020046</v>
      </c>
      <c r="D288">
        <v>13174172162.506908</v>
      </c>
      <c r="E288" s="2">
        <f t="shared" si="4"/>
        <v>20261.70846219781</v>
      </c>
    </row>
    <row r="289" spans="1:5" x14ac:dyDescent="0.3">
      <c r="A289" t="s">
        <v>290</v>
      </c>
      <c r="B289">
        <v>600080578.83486342</v>
      </c>
      <c r="C289">
        <v>584263911</v>
      </c>
      <c r="D289">
        <v>15816667.834863424</v>
      </c>
      <c r="E289" s="2">
        <f t="shared" si="4"/>
        <v>2.7071101837853244</v>
      </c>
    </row>
    <row r="290" spans="1:5" x14ac:dyDescent="0.3">
      <c r="A290" t="s">
        <v>291</v>
      </c>
      <c r="B290">
        <v>770579037.83293164</v>
      </c>
      <c r="C290">
        <v>744100605</v>
      </c>
      <c r="D290">
        <v>26478432.832931638</v>
      </c>
      <c r="E290" s="2">
        <f t="shared" si="4"/>
        <v>3.5584479645640981</v>
      </c>
    </row>
    <row r="291" spans="1:5" x14ac:dyDescent="0.3">
      <c r="A291" t="s">
        <v>292</v>
      </c>
      <c r="B291">
        <v>178055269.94438347</v>
      </c>
      <c r="C291">
        <v>177652818</v>
      </c>
      <c r="D291">
        <v>402451.9443834722</v>
      </c>
      <c r="E291" s="2">
        <f t="shared" si="4"/>
        <v>0.22653845231065919</v>
      </c>
    </row>
    <row r="292" spans="1:5" x14ac:dyDescent="0.3">
      <c r="A292" t="s">
        <v>293</v>
      </c>
      <c r="B292">
        <v>803314066.58411968</v>
      </c>
      <c r="C292">
        <v>823553158</v>
      </c>
      <c r="D292">
        <v>20239091.415880322</v>
      </c>
      <c r="E292" s="2">
        <f t="shared" si="4"/>
        <v>2.4575330953779577</v>
      </c>
    </row>
    <row r="293" spans="1:5" x14ac:dyDescent="0.3">
      <c r="A293" t="s">
        <v>294</v>
      </c>
      <c r="B293">
        <v>789469061.19089818</v>
      </c>
      <c r="C293">
        <v>741319463</v>
      </c>
      <c r="D293">
        <v>48149598.19089818</v>
      </c>
      <c r="E293" s="2">
        <f t="shared" si="4"/>
        <v>6.4951212795688038</v>
      </c>
    </row>
    <row r="294" spans="1:5" x14ac:dyDescent="0.3">
      <c r="A294" t="s">
        <v>295</v>
      </c>
      <c r="B294">
        <v>671111932.9236846</v>
      </c>
      <c r="C294">
        <v>686034987</v>
      </c>
      <c r="D294">
        <v>14923054.076315403</v>
      </c>
      <c r="E294" s="2">
        <f t="shared" si="4"/>
        <v>2.1752613728307422</v>
      </c>
    </row>
    <row r="295" spans="1:5" x14ac:dyDescent="0.3">
      <c r="A295" t="s">
        <v>296</v>
      </c>
      <c r="B295">
        <v>190880998.69368336</v>
      </c>
      <c r="C295">
        <v>181714028</v>
      </c>
      <c r="D295">
        <v>9166970.693683356</v>
      </c>
      <c r="E295" s="2">
        <f t="shared" si="4"/>
        <v>5.0447237313364468</v>
      </c>
    </row>
    <row r="296" spans="1:5" x14ac:dyDescent="0.3">
      <c r="A296" t="s">
        <v>297</v>
      </c>
      <c r="B296">
        <v>149123329.336</v>
      </c>
      <c r="C296">
        <v>136425140</v>
      </c>
      <c r="D296">
        <v>12698189.335999995</v>
      </c>
      <c r="E296" s="2">
        <f t="shared" si="4"/>
        <v>9.3078074437013569</v>
      </c>
    </row>
    <row r="297" spans="1:5" x14ac:dyDescent="0.3">
      <c r="A297" t="s">
        <v>298</v>
      </c>
      <c r="B297">
        <v>131107302.81974998</v>
      </c>
      <c r="C297">
        <v>55850135</v>
      </c>
      <c r="D297">
        <v>75257167.819749981</v>
      </c>
      <c r="E297" s="2">
        <f t="shared" si="4"/>
        <v>134.74840807412548</v>
      </c>
    </row>
    <row r="298" spans="1:5" x14ac:dyDescent="0.3">
      <c r="A298" t="s">
        <v>299</v>
      </c>
      <c r="B298">
        <v>101017063.78390005</v>
      </c>
      <c r="C298">
        <v>100113752</v>
      </c>
      <c r="D298">
        <v>903311.78390005231</v>
      </c>
      <c r="E298" s="2">
        <f t="shared" si="4"/>
        <v>0.90228541619342384</v>
      </c>
    </row>
    <row r="299" spans="1:5" x14ac:dyDescent="0.3">
      <c r="A299" t="s">
        <v>300</v>
      </c>
      <c r="B299">
        <v>772761842.04045844</v>
      </c>
      <c r="C299">
        <v>762137443</v>
      </c>
      <c r="D299">
        <v>10624399.040458441</v>
      </c>
      <c r="E299" s="2">
        <f t="shared" si="4"/>
        <v>1.3940266467735323</v>
      </c>
    </row>
    <row r="300" spans="1:5" x14ac:dyDescent="0.3">
      <c r="A300" t="s">
        <v>301</v>
      </c>
      <c r="B300">
        <v>616205249.49962687</v>
      </c>
      <c r="C300">
        <v>610758634</v>
      </c>
      <c r="D300">
        <v>5446615.4996268749</v>
      </c>
      <c r="E300" s="2">
        <f t="shared" si="4"/>
        <v>0.89177871526035202</v>
      </c>
    </row>
    <row r="301" spans="1:5" x14ac:dyDescent="0.3">
      <c r="A301" t="s">
        <v>302</v>
      </c>
      <c r="B301">
        <v>87993690.186983317</v>
      </c>
      <c r="C301">
        <v>81424531</v>
      </c>
      <c r="D301">
        <v>6569159.1869833171</v>
      </c>
      <c r="E301" s="2">
        <f t="shared" si="4"/>
        <v>8.067788793260986</v>
      </c>
    </row>
    <row r="302" spans="1:5" x14ac:dyDescent="0.3">
      <c r="A302" t="s">
        <v>303</v>
      </c>
      <c r="B302">
        <v>33650441.727966681</v>
      </c>
      <c r="C302">
        <v>33010740</v>
      </c>
      <c r="D302">
        <v>639701.72796668112</v>
      </c>
      <c r="E302" s="2">
        <f t="shared" si="4"/>
        <v>1.9378593995974678</v>
      </c>
    </row>
    <row r="303" spans="1:5" x14ac:dyDescent="0.3">
      <c r="A303" t="s">
        <v>304</v>
      </c>
      <c r="B303">
        <v>79397427.206233352</v>
      </c>
      <c r="C303">
        <v>80604597</v>
      </c>
      <c r="D303">
        <v>1207169.7937666476</v>
      </c>
      <c r="E303" s="2">
        <f t="shared" si="4"/>
        <v>1.4976438549362732</v>
      </c>
    </row>
    <row r="304" spans="1:5" x14ac:dyDescent="0.3">
      <c r="A304" t="s">
        <v>305</v>
      </c>
      <c r="B304">
        <v>804661305.57060039</v>
      </c>
      <c r="C304">
        <v>770404620</v>
      </c>
      <c r="D304">
        <v>34256685.57060039</v>
      </c>
      <c r="E304" s="2">
        <f t="shared" si="4"/>
        <v>4.446583610908303</v>
      </c>
    </row>
    <row r="305" spans="1:5" x14ac:dyDescent="0.3">
      <c r="A305" t="s">
        <v>306</v>
      </c>
      <c r="B305">
        <v>76278918.294216663</v>
      </c>
      <c r="C305">
        <v>66633135</v>
      </c>
      <c r="D305">
        <v>9645783.2942166626</v>
      </c>
      <c r="E305" s="2">
        <f t="shared" si="4"/>
        <v>14.475955985286692</v>
      </c>
    </row>
    <row r="306" spans="1:5" x14ac:dyDescent="0.3">
      <c r="A306" t="s">
        <v>307</v>
      </c>
      <c r="B306">
        <v>825505990.76086628</v>
      </c>
      <c r="C306">
        <v>823269376</v>
      </c>
      <c r="D306">
        <v>2236614.7608662844</v>
      </c>
      <c r="E306" s="2">
        <f t="shared" si="4"/>
        <v>0.2716747186362346</v>
      </c>
    </row>
    <row r="307" spans="1:5" x14ac:dyDescent="0.3">
      <c r="A307" t="s">
        <v>308</v>
      </c>
      <c r="B307">
        <v>53447482.733816698</v>
      </c>
      <c r="C307">
        <v>55725051</v>
      </c>
      <c r="D307">
        <v>2277568.2661833018</v>
      </c>
      <c r="E307" s="2">
        <f t="shared" si="4"/>
        <v>4.0871533095291417</v>
      </c>
    </row>
    <row r="308" spans="1:5" x14ac:dyDescent="0.3">
      <c r="A308" t="s">
        <v>309</v>
      </c>
      <c r="B308">
        <v>757133204.10026693</v>
      </c>
      <c r="C308">
        <v>764424763</v>
      </c>
      <c r="D308">
        <v>7291558.8997330666</v>
      </c>
      <c r="E308" s="2">
        <f t="shared" si="4"/>
        <v>0.95386220497583052</v>
      </c>
    </row>
    <row r="309" spans="1:5" x14ac:dyDescent="0.3">
      <c r="A309" t="s">
        <v>310</v>
      </c>
      <c r="B309">
        <v>80674223.999983296</v>
      </c>
      <c r="C309">
        <v>70281822</v>
      </c>
      <c r="D309">
        <v>10392401.999983296</v>
      </c>
      <c r="E309" s="2">
        <f t="shared" si="4"/>
        <v>14.786756666586271</v>
      </c>
    </row>
    <row r="310" spans="1:5" x14ac:dyDescent="0.3">
      <c r="A310" t="s">
        <v>311</v>
      </c>
      <c r="B310">
        <v>5277452874.7194319</v>
      </c>
      <c r="C310">
        <v>5339657468</v>
      </c>
      <c r="D310">
        <v>62204593.280568123</v>
      </c>
      <c r="E310" s="2">
        <f t="shared" si="4"/>
        <v>1.1649547495013237</v>
      </c>
    </row>
    <row r="311" spans="1:5" x14ac:dyDescent="0.3">
      <c r="A311" t="s">
        <v>312</v>
      </c>
      <c r="B311">
        <v>786928338.82032788</v>
      </c>
      <c r="C311">
        <v>813503662</v>
      </c>
      <c r="D311">
        <v>26575323.179672122</v>
      </c>
      <c r="E311" s="2">
        <f t="shared" si="4"/>
        <v>3.266773638650458</v>
      </c>
    </row>
    <row r="312" spans="1:5" x14ac:dyDescent="0.3">
      <c r="A312" t="s">
        <v>313</v>
      </c>
      <c r="B312">
        <v>746343425.87333179</v>
      </c>
      <c r="C312">
        <v>735205157</v>
      </c>
      <c r="D312">
        <v>11138268.873331785</v>
      </c>
      <c r="E312" s="2">
        <f t="shared" si="4"/>
        <v>1.5149878598215254</v>
      </c>
    </row>
    <row r="313" spans="1:5" x14ac:dyDescent="0.3">
      <c r="A313" t="s">
        <v>314</v>
      </c>
      <c r="B313">
        <v>483925068.29313838</v>
      </c>
      <c r="C313">
        <v>521193206</v>
      </c>
      <c r="D313">
        <v>37268137.706861615</v>
      </c>
      <c r="E313" s="2">
        <f t="shared" si="4"/>
        <v>7.1505417334357224</v>
      </c>
    </row>
    <row r="314" spans="1:5" x14ac:dyDescent="0.3">
      <c r="A314" t="s">
        <v>315</v>
      </c>
      <c r="B314">
        <v>53112284.720575042</v>
      </c>
      <c r="C314">
        <v>53826306</v>
      </c>
      <c r="D314">
        <v>714021.27942495793</v>
      </c>
      <c r="E314" s="2">
        <f t="shared" si="4"/>
        <v>1.3265284811202871</v>
      </c>
    </row>
    <row r="315" spans="1:5" x14ac:dyDescent="0.3">
      <c r="A315" t="s">
        <v>316</v>
      </c>
      <c r="B315">
        <v>63361404.061450049</v>
      </c>
      <c r="C315">
        <v>63624984</v>
      </c>
      <c r="D315">
        <v>263579.93854995072</v>
      </c>
      <c r="E315" s="2">
        <f t="shared" si="4"/>
        <v>0.41427112743942018</v>
      </c>
    </row>
    <row r="316" spans="1:5" x14ac:dyDescent="0.3">
      <c r="A316" t="s">
        <v>317</v>
      </c>
      <c r="B316">
        <v>2145122476.0527663</v>
      </c>
      <c r="C316">
        <v>2189939907</v>
      </c>
      <c r="D316">
        <v>44817430.947233677</v>
      </c>
      <c r="E316" s="2">
        <f t="shared" si="4"/>
        <v>2.0465141899089416</v>
      </c>
    </row>
    <row r="317" spans="1:5" x14ac:dyDescent="0.3">
      <c r="A317" t="s">
        <v>318</v>
      </c>
      <c r="B317">
        <v>776188321.82682991</v>
      </c>
      <c r="C317">
        <v>764199093</v>
      </c>
      <c r="D317">
        <v>11989228.82682991</v>
      </c>
      <c r="E317" s="2">
        <f t="shared" si="4"/>
        <v>1.5688619545155504</v>
      </c>
    </row>
    <row r="318" spans="1:5" x14ac:dyDescent="0.3">
      <c r="A318" t="s">
        <v>319</v>
      </c>
      <c r="B318">
        <v>84690411.093266606</v>
      </c>
      <c r="C318">
        <v>72434087</v>
      </c>
      <c r="D318">
        <v>12256324.093266606</v>
      </c>
      <c r="E318" s="2">
        <f t="shared" si="4"/>
        <v>16.920657940047764</v>
      </c>
    </row>
    <row r="319" spans="1:5" x14ac:dyDescent="0.3">
      <c r="A319" t="s">
        <v>320</v>
      </c>
      <c r="B319">
        <v>75177943.952766702</v>
      </c>
      <c r="C319">
        <v>65631980</v>
      </c>
      <c r="D319">
        <v>9545963.9527667016</v>
      </c>
      <c r="E319" s="2">
        <f t="shared" si="4"/>
        <v>14.544683784896787</v>
      </c>
    </row>
    <row r="320" spans="1:5" x14ac:dyDescent="0.3">
      <c r="A320" t="s">
        <v>321</v>
      </c>
      <c r="B320">
        <v>102516815.47654997</v>
      </c>
      <c r="C320">
        <v>146488617</v>
      </c>
      <c r="D320">
        <v>43971801.523450032</v>
      </c>
      <c r="E320" s="2">
        <f t="shared" si="4"/>
        <v>30.017213913248998</v>
      </c>
    </row>
    <row r="321" spans="1:5" x14ac:dyDescent="0.3">
      <c r="A321" t="s">
        <v>322</v>
      </c>
      <c r="B321">
        <v>618805454.9346168</v>
      </c>
      <c r="C321">
        <v>610967850</v>
      </c>
      <c r="D321">
        <v>7837604.9346168041</v>
      </c>
      <c r="E321" s="2">
        <f t="shared" si="4"/>
        <v>1.2828178986204928</v>
      </c>
    </row>
    <row r="322" spans="1:5" x14ac:dyDescent="0.3">
      <c r="A322" t="s">
        <v>323</v>
      </c>
      <c r="B322">
        <v>73765268.250468999</v>
      </c>
      <c r="C322">
        <v>53540235</v>
      </c>
      <c r="D322">
        <v>20225033.250468999</v>
      </c>
      <c r="E322" s="2">
        <f t="shared" ref="E322:E385" si="5">100*(D322/C322)</f>
        <v>37.775391255695837</v>
      </c>
    </row>
    <row r="323" spans="1:5" x14ac:dyDescent="0.3">
      <c r="A323" t="s">
        <v>324</v>
      </c>
      <c r="B323">
        <v>409936394.36867118</v>
      </c>
      <c r="C323">
        <v>390482309</v>
      </c>
      <c r="D323">
        <v>19454085.368671179</v>
      </c>
      <c r="E323" s="2">
        <f t="shared" si="5"/>
        <v>4.9820657479955583</v>
      </c>
    </row>
    <row r="324" spans="1:5" x14ac:dyDescent="0.3">
      <c r="A324" t="s">
        <v>325</v>
      </c>
      <c r="B324">
        <v>57514976.02140002</v>
      </c>
      <c r="C324">
        <v>53959686</v>
      </c>
      <c r="D324">
        <v>3555290.0214000195</v>
      </c>
      <c r="E324" s="2">
        <f t="shared" si="5"/>
        <v>6.5887893072617585</v>
      </c>
    </row>
    <row r="325" spans="1:5" x14ac:dyDescent="0.3">
      <c r="A325" t="s">
        <v>326</v>
      </c>
      <c r="B325">
        <v>161107715.00551674</v>
      </c>
      <c r="C325">
        <v>187713977</v>
      </c>
      <c r="D325">
        <v>26606261.994483262</v>
      </c>
      <c r="E325" s="2">
        <f t="shared" si="5"/>
        <v>14.173831069853293</v>
      </c>
    </row>
    <row r="326" spans="1:5" x14ac:dyDescent="0.3">
      <c r="A326" t="s">
        <v>327</v>
      </c>
      <c r="B326">
        <v>614877680.6911304</v>
      </c>
      <c r="C326">
        <v>628511831</v>
      </c>
      <c r="D326">
        <v>13634150.3088696</v>
      </c>
      <c r="E326" s="2">
        <f t="shared" si="5"/>
        <v>2.1692750456545662</v>
      </c>
    </row>
    <row r="327" spans="1:5" x14ac:dyDescent="0.3">
      <c r="A327" t="s">
        <v>328</v>
      </c>
      <c r="B327">
        <v>156845421.89575008</v>
      </c>
      <c r="C327">
        <v>135384267</v>
      </c>
      <c r="D327">
        <v>21461154.895750076</v>
      </c>
      <c r="E327" s="2">
        <f t="shared" si="5"/>
        <v>15.852030203590846</v>
      </c>
    </row>
    <row r="328" spans="1:5" x14ac:dyDescent="0.3">
      <c r="A328" t="s">
        <v>329</v>
      </c>
      <c r="B328">
        <v>77561712.539133325</v>
      </c>
      <c r="C328">
        <v>146013427</v>
      </c>
      <c r="D328">
        <v>68451714.460866675</v>
      </c>
      <c r="E328" s="2">
        <f t="shared" si="5"/>
        <v>46.880424538536907</v>
      </c>
    </row>
    <row r="329" spans="1:5" x14ac:dyDescent="0.3">
      <c r="A329" t="s">
        <v>330</v>
      </c>
      <c r="B329">
        <v>92283172.232399926</v>
      </c>
      <c r="C329">
        <v>58657625</v>
      </c>
      <c r="D329">
        <v>33625547.232399926</v>
      </c>
      <c r="E329" s="2">
        <f t="shared" si="5"/>
        <v>57.32510859824265</v>
      </c>
    </row>
    <row r="330" spans="1:5" x14ac:dyDescent="0.3">
      <c r="A330" t="s">
        <v>331</v>
      </c>
      <c r="B330">
        <v>89748112.019233361</v>
      </c>
      <c r="C330">
        <v>84082115</v>
      </c>
      <c r="D330">
        <v>5665997.0192333609</v>
      </c>
      <c r="E330" s="2">
        <f t="shared" si="5"/>
        <v>6.7386471180385517</v>
      </c>
    </row>
    <row r="331" spans="1:5" x14ac:dyDescent="0.3">
      <c r="A331" t="s">
        <v>332</v>
      </c>
      <c r="B331">
        <v>10669607066.820936</v>
      </c>
      <c r="C331">
        <v>10003027662</v>
      </c>
      <c r="D331">
        <v>666579404.8209362</v>
      </c>
      <c r="E331" s="2">
        <f t="shared" si="5"/>
        <v>6.6637764819262797</v>
      </c>
    </row>
    <row r="332" spans="1:5" x14ac:dyDescent="0.3">
      <c r="A332" t="s">
        <v>333</v>
      </c>
      <c r="B332">
        <v>152016829.77921668</v>
      </c>
      <c r="C332">
        <v>151572482</v>
      </c>
      <c r="D332">
        <v>444347.77921667695</v>
      </c>
      <c r="E332" s="2">
        <f t="shared" si="5"/>
        <v>0.29315860857690312</v>
      </c>
    </row>
    <row r="333" spans="1:5" x14ac:dyDescent="0.3">
      <c r="A333" t="s">
        <v>334</v>
      </c>
      <c r="B333">
        <v>62388343.259449996</v>
      </c>
      <c r="C333">
        <v>50591127</v>
      </c>
      <c r="D333">
        <v>11797216.259449996</v>
      </c>
      <c r="E333" s="2">
        <f t="shared" si="5"/>
        <v>23.318745714935339</v>
      </c>
    </row>
    <row r="334" spans="1:5" x14ac:dyDescent="0.3">
      <c r="A334" t="s">
        <v>335</v>
      </c>
      <c r="B334">
        <v>628294115.76855981</v>
      </c>
      <c r="C334">
        <v>612711273</v>
      </c>
      <c r="D334">
        <v>15582842.768559813</v>
      </c>
      <c r="E334" s="2">
        <f t="shared" si="5"/>
        <v>2.5432603340659954</v>
      </c>
    </row>
    <row r="335" spans="1:5" x14ac:dyDescent="0.3">
      <c r="A335" t="s">
        <v>336</v>
      </c>
      <c r="B335">
        <v>104852118.78785715</v>
      </c>
      <c r="C335">
        <v>97531025</v>
      </c>
      <c r="D335">
        <v>7321093.7878571451</v>
      </c>
      <c r="E335" s="2">
        <f t="shared" si="5"/>
        <v>7.506425558284807</v>
      </c>
    </row>
    <row r="336" spans="1:5" x14ac:dyDescent="0.3">
      <c r="A336" t="s">
        <v>337</v>
      </c>
      <c r="B336">
        <v>596352509.80859828</v>
      </c>
      <c r="C336">
        <v>596652388</v>
      </c>
      <c r="D336">
        <v>299878.19140172005</v>
      </c>
      <c r="E336" s="2">
        <f t="shared" si="5"/>
        <v>5.026011752117885E-2</v>
      </c>
    </row>
    <row r="337" spans="1:5" x14ac:dyDescent="0.3">
      <c r="A337" t="s">
        <v>338</v>
      </c>
      <c r="B337">
        <v>803733911.83421946</v>
      </c>
      <c r="C337">
        <v>849131295</v>
      </c>
      <c r="D337">
        <v>45397383.165780544</v>
      </c>
      <c r="E337" s="2">
        <f t="shared" si="5"/>
        <v>5.3463325910960027</v>
      </c>
    </row>
    <row r="338" spans="1:5" x14ac:dyDescent="0.3">
      <c r="A338" t="s">
        <v>339</v>
      </c>
      <c r="B338">
        <v>136027839.08445004</v>
      </c>
      <c r="C338">
        <v>122882561</v>
      </c>
      <c r="D338">
        <v>13145278.084450036</v>
      </c>
      <c r="E338" s="2">
        <f t="shared" si="5"/>
        <v>10.697431740904257</v>
      </c>
    </row>
    <row r="339" spans="1:5" x14ac:dyDescent="0.3">
      <c r="A339" t="s">
        <v>340</v>
      </c>
      <c r="B339">
        <v>609285910.46336603</v>
      </c>
      <c r="C339">
        <v>664095576</v>
      </c>
      <c r="D339">
        <v>54809665.536633968</v>
      </c>
      <c r="E339" s="2">
        <f t="shared" si="5"/>
        <v>8.253279726205248</v>
      </c>
    </row>
    <row r="340" spans="1:5" x14ac:dyDescent="0.3">
      <c r="A340" t="s">
        <v>341</v>
      </c>
      <c r="B340">
        <v>298739897.42355019</v>
      </c>
      <c r="C340">
        <v>234729431</v>
      </c>
      <c r="D340">
        <v>64010466.423550189</v>
      </c>
      <c r="E340" s="2">
        <f t="shared" si="5"/>
        <v>27.269893745684659</v>
      </c>
    </row>
    <row r="341" spans="1:5" x14ac:dyDescent="0.3">
      <c r="A341" t="s">
        <v>342</v>
      </c>
      <c r="B341">
        <v>79593353.866483301</v>
      </c>
      <c r="C341">
        <v>77670213</v>
      </c>
      <c r="D341">
        <v>1923140.8664833009</v>
      </c>
      <c r="E341" s="2">
        <f t="shared" si="5"/>
        <v>2.4760339803410876</v>
      </c>
    </row>
    <row r="342" spans="1:5" x14ac:dyDescent="0.3">
      <c r="A342" t="s">
        <v>343</v>
      </c>
      <c r="B342">
        <v>844192865.19140017</v>
      </c>
      <c r="C342">
        <v>827382678</v>
      </c>
      <c r="D342">
        <v>16810187.19140017</v>
      </c>
      <c r="E342" s="2">
        <f t="shared" si="5"/>
        <v>2.0317306173287046</v>
      </c>
    </row>
    <row r="343" spans="1:5" x14ac:dyDescent="0.3">
      <c r="A343" t="s">
        <v>344</v>
      </c>
      <c r="B343">
        <v>786032656.51556659</v>
      </c>
      <c r="C343">
        <v>307555284</v>
      </c>
      <c r="D343">
        <v>478477372.51556659</v>
      </c>
      <c r="E343" s="2">
        <f t="shared" si="5"/>
        <v>155.57442756066143</v>
      </c>
    </row>
    <row r="344" spans="1:5" x14ac:dyDescent="0.3">
      <c r="A344" t="s">
        <v>345</v>
      </c>
      <c r="B344">
        <v>62777947.775716685</v>
      </c>
      <c r="C344">
        <v>63632943</v>
      </c>
      <c r="D344">
        <v>854995.22428331524</v>
      </c>
      <c r="E344" s="2">
        <f t="shared" si="5"/>
        <v>1.3436361481557049</v>
      </c>
    </row>
    <row r="345" spans="1:5" x14ac:dyDescent="0.3">
      <c r="A345" t="s">
        <v>346</v>
      </c>
      <c r="B345">
        <v>176903441.62213328</v>
      </c>
      <c r="C345">
        <v>177904248</v>
      </c>
      <c r="D345">
        <v>1000806.3778667152</v>
      </c>
      <c r="E345" s="2">
        <f t="shared" si="5"/>
        <v>0.56255338988123282</v>
      </c>
    </row>
    <row r="346" spans="1:5" x14ac:dyDescent="0.3">
      <c r="A346" t="s">
        <v>347</v>
      </c>
      <c r="B346">
        <v>839800070.48836839</v>
      </c>
      <c r="C346">
        <v>837159291</v>
      </c>
      <c r="D346">
        <v>2640779.488368392</v>
      </c>
      <c r="E346" s="2">
        <f t="shared" si="5"/>
        <v>0.3154452822489659</v>
      </c>
    </row>
    <row r="347" spans="1:5" x14ac:dyDescent="0.3">
      <c r="A347" t="s">
        <v>348</v>
      </c>
      <c r="B347">
        <v>33136187.558799993</v>
      </c>
      <c r="C347">
        <v>32793358</v>
      </c>
      <c r="D347">
        <v>342829.55879999325</v>
      </c>
      <c r="E347" s="2">
        <f t="shared" si="5"/>
        <v>1.0454237678251592</v>
      </c>
    </row>
    <row r="348" spans="1:5" x14ac:dyDescent="0.3">
      <c r="A348" t="s">
        <v>349</v>
      </c>
      <c r="B348">
        <v>771110358.57599115</v>
      </c>
      <c r="C348">
        <v>761010996</v>
      </c>
      <c r="D348">
        <v>10099362.575991154</v>
      </c>
      <c r="E348" s="2">
        <f t="shared" si="5"/>
        <v>1.3270981140975726</v>
      </c>
    </row>
    <row r="349" spans="1:5" x14ac:dyDescent="0.3">
      <c r="A349" t="s">
        <v>350</v>
      </c>
      <c r="B349">
        <v>741242518.42148304</v>
      </c>
      <c r="C349">
        <v>751226277</v>
      </c>
      <c r="D349">
        <v>9983758.5785169601</v>
      </c>
      <c r="E349" s="2">
        <f t="shared" si="5"/>
        <v>1.3289948560354952</v>
      </c>
    </row>
    <row r="350" spans="1:5" x14ac:dyDescent="0.3">
      <c r="A350" t="s">
        <v>351</v>
      </c>
      <c r="B350">
        <v>835411219.10820103</v>
      </c>
      <c r="C350">
        <v>814630809</v>
      </c>
      <c r="D350">
        <v>20780410.108201027</v>
      </c>
      <c r="E350" s="2">
        <f t="shared" si="5"/>
        <v>2.5508991163383592</v>
      </c>
    </row>
    <row r="351" spans="1:5" x14ac:dyDescent="0.3">
      <c r="A351" t="s">
        <v>352</v>
      </c>
      <c r="B351">
        <v>193426991.68840018</v>
      </c>
      <c r="C351">
        <v>205825255</v>
      </c>
      <c r="D351">
        <v>12398263.311599821</v>
      </c>
      <c r="E351" s="2">
        <f t="shared" si="5"/>
        <v>6.0236841740338525</v>
      </c>
    </row>
    <row r="352" spans="1:5" x14ac:dyDescent="0.3">
      <c r="A352" t="s">
        <v>353</v>
      </c>
      <c r="B352">
        <v>39047810.871133305</v>
      </c>
      <c r="C352">
        <v>33508312</v>
      </c>
      <c r="D352">
        <v>5539498.8711333051</v>
      </c>
      <c r="E352" s="2">
        <f t="shared" si="5"/>
        <v>16.531715686344644</v>
      </c>
    </row>
    <row r="353" spans="1:5" x14ac:dyDescent="0.3">
      <c r="A353" t="s">
        <v>354</v>
      </c>
      <c r="B353">
        <v>56254999.449235715</v>
      </c>
      <c r="C353">
        <v>49065100</v>
      </c>
      <c r="D353">
        <v>7189899.449235715</v>
      </c>
      <c r="E353" s="2">
        <f t="shared" si="5"/>
        <v>14.653795568001929</v>
      </c>
    </row>
    <row r="354" spans="1:5" x14ac:dyDescent="0.3">
      <c r="A354" t="s">
        <v>355</v>
      </c>
      <c r="B354">
        <v>758451955.78579426</v>
      </c>
      <c r="C354">
        <v>753184223</v>
      </c>
      <c r="D354">
        <v>5267732.7857942581</v>
      </c>
      <c r="E354" s="2">
        <f t="shared" si="5"/>
        <v>0.6993949985851281</v>
      </c>
    </row>
    <row r="355" spans="1:5" x14ac:dyDescent="0.3">
      <c r="A355" t="s">
        <v>356</v>
      </c>
      <c r="B355">
        <v>97123404.027249962</v>
      </c>
      <c r="C355">
        <v>90235497</v>
      </c>
      <c r="D355">
        <v>6887907.0272499621</v>
      </c>
      <c r="E355" s="2">
        <f t="shared" si="5"/>
        <v>7.6332565966251194</v>
      </c>
    </row>
    <row r="356" spans="1:5" x14ac:dyDescent="0.3">
      <c r="A356" t="s">
        <v>357</v>
      </c>
      <c r="B356">
        <v>67236116.196669012</v>
      </c>
      <c r="C356">
        <v>45037419</v>
      </c>
      <c r="D356">
        <v>22198697.196669012</v>
      </c>
      <c r="E356" s="2">
        <f t="shared" si="5"/>
        <v>49.289452392174191</v>
      </c>
    </row>
    <row r="357" spans="1:5" x14ac:dyDescent="0.3">
      <c r="A357" t="s">
        <v>358</v>
      </c>
      <c r="B357">
        <v>742769359.87977183</v>
      </c>
      <c r="C357">
        <v>750143807</v>
      </c>
      <c r="D357">
        <v>7374447.1202281713</v>
      </c>
      <c r="E357" s="2">
        <f t="shared" si="5"/>
        <v>0.98307111935247526</v>
      </c>
    </row>
    <row r="358" spans="1:5" x14ac:dyDescent="0.3">
      <c r="A358" t="s">
        <v>359</v>
      </c>
      <c r="B358">
        <v>49364625.26476191</v>
      </c>
      <c r="C358">
        <v>49484893</v>
      </c>
      <c r="D358">
        <v>120267.73523809016</v>
      </c>
      <c r="E358" s="2">
        <f t="shared" si="5"/>
        <v>0.24303929532208984</v>
      </c>
    </row>
    <row r="359" spans="1:5" x14ac:dyDescent="0.3">
      <c r="A359" t="s">
        <v>360</v>
      </c>
      <c r="B359">
        <v>594815141.92561865</v>
      </c>
      <c r="C359">
        <v>594574060</v>
      </c>
      <c r="D359">
        <v>241081.92561864853</v>
      </c>
      <c r="E359" s="2">
        <f t="shared" si="5"/>
        <v>4.0546996890286222E-2</v>
      </c>
    </row>
    <row r="360" spans="1:5" x14ac:dyDescent="0.3">
      <c r="A360" t="s">
        <v>361</v>
      </c>
      <c r="B360">
        <v>63295257.791400038</v>
      </c>
      <c r="C360">
        <v>63550345</v>
      </c>
      <c r="D360">
        <v>255087.20859996229</v>
      </c>
      <c r="E360" s="2">
        <f t="shared" si="5"/>
        <v>0.40139390053659396</v>
      </c>
    </row>
    <row r="361" spans="1:5" x14ac:dyDescent="0.3">
      <c r="A361" t="s">
        <v>362</v>
      </c>
      <c r="B361">
        <v>141605131.17309999</v>
      </c>
      <c r="C361">
        <v>106718177</v>
      </c>
      <c r="D361">
        <v>34886954.173099995</v>
      </c>
      <c r="E361" s="2">
        <f t="shared" si="5"/>
        <v>32.690732875899855</v>
      </c>
    </row>
    <row r="362" spans="1:5" x14ac:dyDescent="0.3">
      <c r="A362" t="s">
        <v>363</v>
      </c>
      <c r="B362">
        <v>124011051.09876658</v>
      </c>
      <c r="C362">
        <v>195139249</v>
      </c>
      <c r="D362">
        <v>71128197.90123342</v>
      </c>
      <c r="E362" s="2">
        <f t="shared" si="5"/>
        <v>36.449970093527121</v>
      </c>
    </row>
    <row r="363" spans="1:5" x14ac:dyDescent="0.3">
      <c r="A363" t="s">
        <v>364</v>
      </c>
      <c r="B363">
        <v>162450755.70466673</v>
      </c>
      <c r="C363">
        <v>153532896</v>
      </c>
      <c r="D363">
        <v>8917859.7046667337</v>
      </c>
      <c r="E363" s="2">
        <f t="shared" si="5"/>
        <v>5.8084358056183181</v>
      </c>
    </row>
    <row r="364" spans="1:5" x14ac:dyDescent="0.3">
      <c r="A364" t="s">
        <v>365</v>
      </c>
      <c r="B364">
        <v>594646895.08702564</v>
      </c>
      <c r="C364">
        <v>579634763</v>
      </c>
      <c r="D364">
        <v>15012132.087025642</v>
      </c>
      <c r="E364" s="2">
        <f t="shared" si="5"/>
        <v>2.5899295634595405</v>
      </c>
    </row>
    <row r="365" spans="1:5" x14ac:dyDescent="0.3">
      <c r="A365" t="s">
        <v>366</v>
      </c>
      <c r="B365">
        <v>771110358.57599115</v>
      </c>
      <c r="C365">
        <v>765515378</v>
      </c>
      <c r="D365">
        <v>5594980.5759911537</v>
      </c>
      <c r="E365" s="2">
        <f t="shared" si="5"/>
        <v>0.73087762006933243</v>
      </c>
    </row>
    <row r="366" spans="1:5" x14ac:dyDescent="0.3">
      <c r="A366" t="s">
        <v>367</v>
      </c>
      <c r="B366">
        <v>39856083.083483286</v>
      </c>
      <c r="C366">
        <v>34696761</v>
      </c>
      <c r="D366">
        <v>5159322.0834832862</v>
      </c>
      <c r="E366" s="2">
        <f t="shared" si="5"/>
        <v>14.869751339277135</v>
      </c>
    </row>
    <row r="367" spans="1:5" x14ac:dyDescent="0.3">
      <c r="A367" t="s">
        <v>368</v>
      </c>
      <c r="B367">
        <v>630164908.94916701</v>
      </c>
      <c r="C367">
        <v>640064937</v>
      </c>
      <c r="D367">
        <v>9900028.0508329868</v>
      </c>
      <c r="E367" s="2">
        <f t="shared" si="5"/>
        <v>1.5467224461997029</v>
      </c>
    </row>
    <row r="368" spans="1:5" x14ac:dyDescent="0.3">
      <c r="A368" t="s">
        <v>369</v>
      </c>
      <c r="B368">
        <v>70522352.53336665</v>
      </c>
      <c r="C368">
        <v>71004631</v>
      </c>
      <c r="D368">
        <v>482278.46663334966</v>
      </c>
      <c r="E368" s="2">
        <f t="shared" si="5"/>
        <v>0.67922114352421559</v>
      </c>
    </row>
    <row r="369" spans="1:5" x14ac:dyDescent="0.3">
      <c r="A369" t="s">
        <v>370</v>
      </c>
      <c r="B369">
        <v>747152209.92797017</v>
      </c>
      <c r="C369">
        <v>759661423</v>
      </c>
      <c r="D369">
        <v>12509213.072029829</v>
      </c>
      <c r="E369" s="2">
        <f t="shared" si="5"/>
        <v>1.6466826790584348</v>
      </c>
    </row>
    <row r="370" spans="1:5" x14ac:dyDescent="0.3">
      <c r="A370" t="s">
        <v>371</v>
      </c>
      <c r="B370">
        <v>138352347.29346669</v>
      </c>
      <c r="C370">
        <v>141301852</v>
      </c>
      <c r="D370">
        <v>2949504.7065333128</v>
      </c>
      <c r="E370" s="2">
        <f t="shared" si="5"/>
        <v>2.087378661203473</v>
      </c>
    </row>
    <row r="371" spans="1:5" x14ac:dyDescent="0.3">
      <c r="A371" t="s">
        <v>372</v>
      </c>
      <c r="B371">
        <v>607323573.12753522</v>
      </c>
      <c r="C371">
        <v>600670921</v>
      </c>
      <c r="D371">
        <v>6652652.127535224</v>
      </c>
      <c r="E371" s="2">
        <f t="shared" si="5"/>
        <v>1.1075369049761647</v>
      </c>
    </row>
    <row r="372" spans="1:5" x14ac:dyDescent="0.3">
      <c r="A372" t="s">
        <v>373</v>
      </c>
      <c r="B372">
        <v>38939421.097933315</v>
      </c>
      <c r="C372">
        <v>32515888</v>
      </c>
      <c r="D372">
        <v>6423533.0979333147</v>
      </c>
      <c r="E372" s="2">
        <f t="shared" si="5"/>
        <v>19.755059735515495</v>
      </c>
    </row>
    <row r="373" spans="1:5" x14ac:dyDescent="0.3">
      <c r="A373" t="s">
        <v>374</v>
      </c>
      <c r="B373">
        <v>610890174.33951616</v>
      </c>
      <c r="C373">
        <v>601223236</v>
      </c>
      <c r="D373">
        <v>9666938.3395161629</v>
      </c>
      <c r="E373" s="2">
        <f t="shared" si="5"/>
        <v>1.6078783654190243</v>
      </c>
    </row>
    <row r="374" spans="1:5" x14ac:dyDescent="0.3">
      <c r="A374" t="s">
        <v>375</v>
      </c>
      <c r="B374">
        <v>129384022.65711664</v>
      </c>
      <c r="C374">
        <v>125992966</v>
      </c>
      <c r="D374">
        <v>3391056.6571166366</v>
      </c>
      <c r="E374" s="2">
        <f t="shared" si="5"/>
        <v>2.6914650593404055</v>
      </c>
    </row>
    <row r="375" spans="1:5" x14ac:dyDescent="0.3">
      <c r="A375" t="s">
        <v>376</v>
      </c>
      <c r="B375">
        <v>59317171.878616661</v>
      </c>
      <c r="C375">
        <v>80544877</v>
      </c>
      <c r="D375">
        <v>21227705.121383339</v>
      </c>
      <c r="E375" s="2">
        <f t="shared" si="5"/>
        <v>26.355127615854872</v>
      </c>
    </row>
    <row r="376" spans="1:5" x14ac:dyDescent="0.3">
      <c r="A376" t="s">
        <v>377</v>
      </c>
      <c r="B376">
        <v>334532317.83779991</v>
      </c>
      <c r="C376">
        <v>354917866</v>
      </c>
      <c r="D376">
        <v>20385548.162200093</v>
      </c>
      <c r="E376" s="2">
        <f t="shared" si="5"/>
        <v>5.7437368233810169</v>
      </c>
    </row>
    <row r="377" spans="1:5" x14ac:dyDescent="0.3">
      <c r="A377" t="s">
        <v>378</v>
      </c>
      <c r="B377">
        <v>226764801.47690004</v>
      </c>
      <c r="C377">
        <v>222669620</v>
      </c>
      <c r="D377">
        <v>4095181.4769000411</v>
      </c>
      <c r="E377" s="2">
        <f t="shared" si="5"/>
        <v>1.8391289646517748</v>
      </c>
    </row>
    <row r="378" spans="1:5" x14ac:dyDescent="0.3">
      <c r="A378" t="s">
        <v>379</v>
      </c>
      <c r="B378">
        <v>838587243.46815872</v>
      </c>
      <c r="C378">
        <v>838722256</v>
      </c>
      <c r="D378">
        <v>135012.53184127808</v>
      </c>
      <c r="E378" s="2">
        <f t="shared" si="5"/>
        <v>1.6097406605754608E-2</v>
      </c>
    </row>
    <row r="379" spans="1:5" x14ac:dyDescent="0.3">
      <c r="A379" t="s">
        <v>380</v>
      </c>
      <c r="B379">
        <v>367451023.84996659</v>
      </c>
      <c r="C379">
        <v>190425736</v>
      </c>
      <c r="D379">
        <v>177025287.84996659</v>
      </c>
      <c r="E379" s="2">
        <f t="shared" si="5"/>
        <v>92.962900692145197</v>
      </c>
    </row>
    <row r="380" spans="1:5" x14ac:dyDescent="0.3">
      <c r="A380" t="s">
        <v>381</v>
      </c>
      <c r="B380">
        <v>121093268.34386669</v>
      </c>
      <c r="C380">
        <v>137348341</v>
      </c>
      <c r="D380">
        <v>16255072.656133309</v>
      </c>
      <c r="E380" s="2">
        <f t="shared" si="5"/>
        <v>11.834924643271307</v>
      </c>
    </row>
    <row r="381" spans="1:5" x14ac:dyDescent="0.3">
      <c r="A381" t="s">
        <v>382</v>
      </c>
      <c r="B381">
        <v>839930828.86438966</v>
      </c>
      <c r="C381">
        <v>835238889</v>
      </c>
      <c r="D381">
        <v>4691939.864389658</v>
      </c>
      <c r="E381" s="2">
        <f t="shared" si="5"/>
        <v>0.56174825264747197</v>
      </c>
    </row>
    <row r="382" spans="1:5" x14ac:dyDescent="0.3">
      <c r="A382" t="s">
        <v>383</v>
      </c>
      <c r="B382">
        <v>2046755688.6492815</v>
      </c>
      <c r="C382">
        <v>2204555982</v>
      </c>
      <c r="D382">
        <v>157800293.3507185</v>
      </c>
      <c r="E382" s="2">
        <f t="shared" si="5"/>
        <v>7.1579172694702971</v>
      </c>
    </row>
    <row r="383" spans="1:5" x14ac:dyDescent="0.3">
      <c r="A383" t="s">
        <v>384</v>
      </c>
      <c r="B383">
        <v>1057139600.2273834</v>
      </c>
      <c r="C383">
        <v>1024128766</v>
      </c>
      <c r="D383">
        <v>33010834.227383375</v>
      </c>
      <c r="E383" s="2">
        <f t="shared" si="5"/>
        <v>3.2233089552123153</v>
      </c>
    </row>
    <row r="384" spans="1:5" x14ac:dyDescent="0.3">
      <c r="A384" t="s">
        <v>385</v>
      </c>
      <c r="B384">
        <v>564709309.32608497</v>
      </c>
      <c r="C384">
        <v>550447830</v>
      </c>
      <c r="D384">
        <v>14261479.326084971</v>
      </c>
      <c r="E384" s="2">
        <f t="shared" si="5"/>
        <v>2.5908866469843241</v>
      </c>
    </row>
    <row r="385" spans="1:5" x14ac:dyDescent="0.3">
      <c r="A385" t="s">
        <v>386</v>
      </c>
      <c r="B385">
        <v>19533268200.632313</v>
      </c>
      <c r="C385">
        <v>202200631</v>
      </c>
      <c r="D385">
        <v>19331067569.632313</v>
      </c>
      <c r="E385" s="2">
        <f t="shared" si="5"/>
        <v>9560.3398832283128</v>
      </c>
    </row>
    <row r="386" spans="1:5" x14ac:dyDescent="0.3">
      <c r="A386" t="s">
        <v>387</v>
      </c>
      <c r="B386">
        <v>1028306306.9226494</v>
      </c>
      <c r="C386">
        <v>1007827453</v>
      </c>
      <c r="D386">
        <v>20478853.922649384</v>
      </c>
      <c r="E386" s="2">
        <f t="shared" ref="E386:E424" si="6">100*(D386/C386)</f>
        <v>2.0319801630417964</v>
      </c>
    </row>
    <row r="387" spans="1:5" x14ac:dyDescent="0.3">
      <c r="A387" t="s">
        <v>388</v>
      </c>
      <c r="B387">
        <v>642736736.49261642</v>
      </c>
      <c r="C387">
        <v>643655015</v>
      </c>
      <c r="D387">
        <v>918278.50738358498</v>
      </c>
      <c r="E387" s="2">
        <f t="shared" si="6"/>
        <v>0.14266625536718378</v>
      </c>
    </row>
    <row r="388" spans="1:5" x14ac:dyDescent="0.3">
      <c r="A388" t="s">
        <v>389</v>
      </c>
      <c r="B388">
        <v>603502975.30103326</v>
      </c>
      <c r="C388">
        <v>570854636</v>
      </c>
      <c r="D388">
        <v>32648339.301033258</v>
      </c>
      <c r="E388" s="2">
        <f t="shared" si="6"/>
        <v>5.7192036714988257</v>
      </c>
    </row>
    <row r="389" spans="1:5" x14ac:dyDescent="0.3">
      <c r="A389" t="s">
        <v>390</v>
      </c>
      <c r="B389">
        <v>603311640.9515332</v>
      </c>
      <c r="C389">
        <v>578128354</v>
      </c>
      <c r="D389">
        <v>25183286.951533198</v>
      </c>
      <c r="E389" s="2">
        <f t="shared" si="6"/>
        <v>4.3560027418294034</v>
      </c>
    </row>
    <row r="390" spans="1:5" x14ac:dyDescent="0.3">
      <c r="A390" t="s">
        <v>391</v>
      </c>
      <c r="B390">
        <v>902941874.71963263</v>
      </c>
      <c r="C390">
        <v>912740249</v>
      </c>
      <c r="D390">
        <v>9798374.2803673744</v>
      </c>
      <c r="E390" s="2">
        <f t="shared" si="6"/>
        <v>1.0735118004385686</v>
      </c>
    </row>
    <row r="391" spans="1:5" x14ac:dyDescent="0.3">
      <c r="A391" t="s">
        <v>392</v>
      </c>
      <c r="B391">
        <v>603528809.83253312</v>
      </c>
      <c r="C391">
        <v>582260939</v>
      </c>
      <c r="D391">
        <v>21267870.832533121</v>
      </c>
      <c r="E391" s="2">
        <f t="shared" si="6"/>
        <v>3.6526356841074517</v>
      </c>
    </row>
    <row r="392" spans="1:5" x14ac:dyDescent="0.3">
      <c r="A392" t="s">
        <v>393</v>
      </c>
      <c r="B392">
        <v>339261497.08133817</v>
      </c>
      <c r="C392">
        <v>346145909</v>
      </c>
      <c r="D392">
        <v>6884411.9186618328</v>
      </c>
      <c r="E392" s="2">
        <f t="shared" si="6"/>
        <v>1.9888757138718147</v>
      </c>
    </row>
    <row r="393" spans="1:5" x14ac:dyDescent="0.3">
      <c r="A393" t="s">
        <v>394</v>
      </c>
      <c r="B393">
        <v>906693554.25889933</v>
      </c>
      <c r="C393">
        <v>947748782</v>
      </c>
      <c r="D393">
        <v>41055227.741100669</v>
      </c>
      <c r="E393" s="2">
        <f t="shared" si="6"/>
        <v>4.3318681617784103</v>
      </c>
    </row>
    <row r="394" spans="1:5" x14ac:dyDescent="0.3">
      <c r="A394" t="s">
        <v>395</v>
      </c>
      <c r="B394">
        <v>906693554.25889933</v>
      </c>
      <c r="C394">
        <v>1029248576</v>
      </c>
      <c r="D394">
        <v>122555021.74110067</v>
      </c>
      <c r="E394" s="2">
        <f t="shared" si="6"/>
        <v>11.907232577128255</v>
      </c>
    </row>
    <row r="395" spans="1:5" x14ac:dyDescent="0.3">
      <c r="A395" t="s">
        <v>396</v>
      </c>
      <c r="B395">
        <v>314519801.2977671</v>
      </c>
      <c r="C395">
        <v>310425083</v>
      </c>
      <c r="D395">
        <v>4094718.2977671027</v>
      </c>
      <c r="E395" s="2">
        <f t="shared" si="6"/>
        <v>1.3190681172394509</v>
      </c>
    </row>
    <row r="396" spans="1:5" x14ac:dyDescent="0.3">
      <c r="A396" t="s">
        <v>397</v>
      </c>
      <c r="B396">
        <v>563661278.49658346</v>
      </c>
      <c r="C396">
        <v>559992306</v>
      </c>
      <c r="D396">
        <v>3668972.4965834618</v>
      </c>
      <c r="E396" s="2">
        <f t="shared" si="6"/>
        <v>0.65518266184597573</v>
      </c>
    </row>
    <row r="397" spans="1:5" x14ac:dyDescent="0.3">
      <c r="A397" t="s">
        <v>398</v>
      </c>
      <c r="B397">
        <v>616219134.09548271</v>
      </c>
      <c r="C397">
        <v>611847220</v>
      </c>
      <c r="D397">
        <v>4371914.095482707</v>
      </c>
      <c r="E397" s="2">
        <f t="shared" si="6"/>
        <v>0.71454342727629072</v>
      </c>
    </row>
    <row r="398" spans="1:5" x14ac:dyDescent="0.3">
      <c r="A398" t="s">
        <v>399</v>
      </c>
      <c r="B398">
        <v>330168133.81180012</v>
      </c>
      <c r="C398">
        <v>344234241</v>
      </c>
      <c r="D398">
        <v>14066107.188199878</v>
      </c>
      <c r="E398" s="2">
        <f t="shared" si="6"/>
        <v>4.0862022172279708</v>
      </c>
    </row>
    <row r="399" spans="1:5" x14ac:dyDescent="0.3">
      <c r="A399" t="s">
        <v>400</v>
      </c>
      <c r="B399">
        <v>282455367.31544977</v>
      </c>
      <c r="C399">
        <v>279564243</v>
      </c>
      <c r="D399">
        <v>2891124.3154497743</v>
      </c>
      <c r="E399" s="2">
        <f t="shared" si="6"/>
        <v>1.0341538261206653</v>
      </c>
    </row>
    <row r="400" spans="1:5" x14ac:dyDescent="0.3">
      <c r="A400" t="s">
        <v>401</v>
      </c>
      <c r="B400">
        <v>553301224.54755032</v>
      </c>
      <c r="C400">
        <v>547574966</v>
      </c>
      <c r="D400">
        <v>5726258.5475503206</v>
      </c>
      <c r="E400" s="2">
        <f t="shared" si="6"/>
        <v>1.0457487838387265</v>
      </c>
    </row>
    <row r="401" spans="1:5" x14ac:dyDescent="0.3">
      <c r="A401" t="s">
        <v>402</v>
      </c>
      <c r="B401">
        <v>283198155.69413304</v>
      </c>
      <c r="C401">
        <v>282446014</v>
      </c>
      <c r="D401">
        <v>752141.69413304329</v>
      </c>
      <c r="E401" s="2">
        <f t="shared" si="6"/>
        <v>0.26629573683169178</v>
      </c>
    </row>
    <row r="402" spans="1:5" x14ac:dyDescent="0.3">
      <c r="A402" t="s">
        <v>403</v>
      </c>
      <c r="B402">
        <v>313012940.51908356</v>
      </c>
      <c r="C402">
        <v>309303502</v>
      </c>
      <c r="D402">
        <v>3709438.5190835595</v>
      </c>
      <c r="E402" s="2">
        <f t="shared" si="6"/>
        <v>1.1992875913456549</v>
      </c>
    </row>
    <row r="403" spans="1:5" x14ac:dyDescent="0.3">
      <c r="A403" t="s">
        <v>404</v>
      </c>
      <c r="B403">
        <v>313428912.30488336</v>
      </c>
      <c r="C403">
        <v>337427479</v>
      </c>
      <c r="D403">
        <v>23998566.695116639</v>
      </c>
      <c r="E403" s="2">
        <f t="shared" si="6"/>
        <v>7.1122146797998749</v>
      </c>
    </row>
    <row r="404" spans="1:5" x14ac:dyDescent="0.3">
      <c r="A404" t="s">
        <v>405</v>
      </c>
      <c r="B404">
        <v>313428912.30488336</v>
      </c>
      <c r="C404">
        <v>355739283</v>
      </c>
      <c r="D404">
        <v>42310370.695116639</v>
      </c>
      <c r="E404" s="2">
        <f t="shared" si="6"/>
        <v>11.893645913464281</v>
      </c>
    </row>
    <row r="405" spans="1:5" x14ac:dyDescent="0.3">
      <c r="A405" t="s">
        <v>406</v>
      </c>
      <c r="B405">
        <v>304421480.05400026</v>
      </c>
      <c r="C405">
        <v>299760299</v>
      </c>
      <c r="D405">
        <v>4661181.0540002584</v>
      </c>
      <c r="E405" s="2">
        <f t="shared" si="6"/>
        <v>1.554969443768889</v>
      </c>
    </row>
    <row r="406" spans="1:5" x14ac:dyDescent="0.3">
      <c r="A406" t="s">
        <v>407</v>
      </c>
      <c r="B406">
        <v>872716816.68404961</v>
      </c>
      <c r="C406">
        <v>843765007</v>
      </c>
      <c r="D406">
        <v>28951809.684049606</v>
      </c>
      <c r="E406" s="2">
        <f t="shared" si="6"/>
        <v>3.4312645634579635</v>
      </c>
    </row>
    <row r="407" spans="1:5" x14ac:dyDescent="0.3">
      <c r="A407" t="s">
        <v>408</v>
      </c>
      <c r="B407">
        <v>531245227.92593336</v>
      </c>
      <c r="C407">
        <v>524872282</v>
      </c>
      <c r="D407">
        <v>6372945.9259333611</v>
      </c>
      <c r="E407" s="2">
        <f t="shared" si="6"/>
        <v>1.2141898409360776</v>
      </c>
    </row>
    <row r="408" spans="1:5" x14ac:dyDescent="0.3">
      <c r="A408" t="s">
        <v>409</v>
      </c>
      <c r="B408">
        <v>67041424.592033297</v>
      </c>
      <c r="C408">
        <v>65573338</v>
      </c>
      <c r="D408">
        <v>1468086.5920332968</v>
      </c>
      <c r="E408" s="2">
        <f t="shared" si="6"/>
        <v>2.2388468191649737</v>
      </c>
    </row>
    <row r="409" spans="1:5" x14ac:dyDescent="0.3">
      <c r="A409" t="s">
        <v>410</v>
      </c>
      <c r="B409">
        <v>306154393265.25366</v>
      </c>
      <c r="C409">
        <v>379636163430</v>
      </c>
      <c r="D409">
        <v>73481770164.746338</v>
      </c>
      <c r="E409" s="2">
        <f t="shared" si="6"/>
        <v>19.355840471266227</v>
      </c>
    </row>
    <row r="410" spans="1:5" x14ac:dyDescent="0.3">
      <c r="A410" t="s">
        <v>411</v>
      </c>
      <c r="B410">
        <v>151996293.15463334</v>
      </c>
      <c r="C410">
        <v>151836230</v>
      </c>
      <c r="D410">
        <v>160063.15463334322</v>
      </c>
      <c r="E410" s="2">
        <f t="shared" si="6"/>
        <v>0.10541828826581325</v>
      </c>
    </row>
    <row r="411" spans="1:5" x14ac:dyDescent="0.3">
      <c r="A411" t="s">
        <v>412</v>
      </c>
      <c r="B411">
        <v>199242588.06196678</v>
      </c>
      <c r="C411">
        <v>171057075</v>
      </c>
      <c r="D411">
        <v>28185513.061966777</v>
      </c>
      <c r="E411" s="2">
        <f t="shared" si="6"/>
        <v>16.477256530878233</v>
      </c>
    </row>
    <row r="412" spans="1:5" x14ac:dyDescent="0.3">
      <c r="A412" t="s">
        <v>413</v>
      </c>
      <c r="B412">
        <v>61831818.162050031</v>
      </c>
      <c r="C412">
        <v>38988464</v>
      </c>
      <c r="D412">
        <v>22843354.162050031</v>
      </c>
      <c r="E412" s="2">
        <f t="shared" si="6"/>
        <v>58.590033611095919</v>
      </c>
    </row>
    <row r="413" spans="1:5" x14ac:dyDescent="0.3">
      <c r="A413" t="s">
        <v>414</v>
      </c>
      <c r="B413">
        <v>55470329.58314997</v>
      </c>
      <c r="C413">
        <v>30802775</v>
      </c>
      <c r="D413">
        <v>24667554.58314997</v>
      </c>
      <c r="E413" s="2">
        <f t="shared" si="6"/>
        <v>80.082247729790481</v>
      </c>
    </row>
    <row r="414" spans="1:5" x14ac:dyDescent="0.3">
      <c r="A414" t="s">
        <v>415</v>
      </c>
      <c r="B414">
        <v>587099822.10141671</v>
      </c>
      <c r="C414">
        <v>150224485</v>
      </c>
      <c r="D414">
        <v>436875337.10141671</v>
      </c>
      <c r="E414" s="2">
        <f t="shared" si="6"/>
        <v>290.81500069806646</v>
      </c>
    </row>
    <row r="415" spans="1:5" x14ac:dyDescent="0.3">
      <c r="A415" t="s">
        <v>416</v>
      </c>
      <c r="B415">
        <v>38291530.001750015</v>
      </c>
      <c r="C415">
        <v>31928897</v>
      </c>
      <c r="D415">
        <v>6362633.0017500147</v>
      </c>
      <c r="E415" s="2">
        <f t="shared" si="6"/>
        <v>19.92750642701505</v>
      </c>
    </row>
    <row r="416" spans="1:5" x14ac:dyDescent="0.3">
      <c r="A416" t="s">
        <v>417</v>
      </c>
      <c r="B416">
        <v>5261564699.301713</v>
      </c>
      <c r="C416">
        <v>2005759233</v>
      </c>
      <c r="D416">
        <v>3255805466.301713</v>
      </c>
      <c r="E416" s="2">
        <f t="shared" si="6"/>
        <v>162.32284577007917</v>
      </c>
    </row>
    <row r="417" spans="1:5" x14ac:dyDescent="0.3">
      <c r="A417" t="s">
        <v>418</v>
      </c>
      <c r="B417">
        <v>17984676.243950024</v>
      </c>
      <c r="C417">
        <v>14326551</v>
      </c>
      <c r="D417">
        <v>3658125.2439500242</v>
      </c>
      <c r="E417" s="2">
        <f t="shared" si="6"/>
        <v>25.533886306271654</v>
      </c>
    </row>
    <row r="418" spans="1:5" x14ac:dyDescent="0.3">
      <c r="A418" t="s">
        <v>419</v>
      </c>
      <c r="B418">
        <v>59972274.215433367</v>
      </c>
      <c r="C418">
        <v>51042358</v>
      </c>
      <c r="D418">
        <v>8929916.2154333666</v>
      </c>
      <c r="E418" s="2">
        <f t="shared" si="6"/>
        <v>17.495109092400014</v>
      </c>
    </row>
    <row r="419" spans="1:5" x14ac:dyDescent="0.3">
      <c r="A419" t="s">
        <v>420</v>
      </c>
      <c r="B419">
        <v>15065326.153630972</v>
      </c>
      <c r="C419">
        <v>15159644</v>
      </c>
      <c r="D419">
        <v>94317.846369028091</v>
      </c>
      <c r="E419" s="2">
        <f t="shared" si="6"/>
        <v>0.62216399256491828</v>
      </c>
    </row>
    <row r="420" spans="1:5" x14ac:dyDescent="0.3">
      <c r="A420" t="s">
        <v>421</v>
      </c>
      <c r="B420">
        <v>32336023.947550014</v>
      </c>
      <c r="C420">
        <v>34182495</v>
      </c>
      <c r="D420">
        <v>1846471.0524499863</v>
      </c>
      <c r="E420" s="2">
        <f t="shared" si="6"/>
        <v>5.4018030352962425</v>
      </c>
    </row>
    <row r="421" spans="1:5" x14ac:dyDescent="0.3">
      <c r="A421" t="s">
        <v>422</v>
      </c>
      <c r="B421">
        <v>20273795.625283308</v>
      </c>
      <c r="C421">
        <v>19697360</v>
      </c>
      <c r="D421">
        <v>576435.62528330833</v>
      </c>
      <c r="E421" s="2">
        <f t="shared" si="6"/>
        <v>2.9264613394044092</v>
      </c>
    </row>
    <row r="422" spans="1:5" x14ac:dyDescent="0.3">
      <c r="A422" t="s">
        <v>423</v>
      </c>
      <c r="B422">
        <v>40285816359.934952</v>
      </c>
      <c r="C422">
        <v>12979393500</v>
      </c>
      <c r="D422">
        <v>27306422859.934952</v>
      </c>
      <c r="E422" s="2">
        <f t="shared" si="6"/>
        <v>210.38288776694344</v>
      </c>
    </row>
    <row r="423" spans="1:5" x14ac:dyDescent="0.3">
      <c r="A423" t="s">
        <v>424</v>
      </c>
      <c r="B423">
        <v>277676791.59085089</v>
      </c>
      <c r="C423">
        <v>200538862</v>
      </c>
      <c r="D423">
        <v>77137929.59085089</v>
      </c>
      <c r="E423" s="2">
        <f t="shared" si="6"/>
        <v>38.465327279483056</v>
      </c>
    </row>
    <row r="424" spans="1:5" x14ac:dyDescent="0.3">
      <c r="A424" t="s">
        <v>425</v>
      </c>
      <c r="B424">
        <v>29463798104.904697</v>
      </c>
      <c r="C424">
        <v>454850077</v>
      </c>
      <c r="D424">
        <v>29008948027.904697</v>
      </c>
      <c r="E424" s="2">
        <f t="shared" si="6"/>
        <v>6377.6944304891695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2017-01-15T22:37:17Z</dcterms:created>
  <dcterms:modified xsi:type="dcterms:W3CDTF">2017-01-15T23:39:34Z</dcterms:modified>
</cp:coreProperties>
</file>