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gramExt\WS-R\ABox\TrOWL_1941\"/>
    </mc:Choice>
  </mc:AlternateContent>
  <bookViews>
    <workbookView xWindow="0" yWindow="408" windowWidth="12096" windowHeight="8868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H5" i="1" l="1"/>
  <c r="H4" i="1"/>
  <c r="H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2" i="1"/>
</calcChain>
</file>

<file path=xl/sharedStrings.xml><?xml version="1.0" encoding="utf-8"?>
<sst xmlns="http://schemas.openxmlformats.org/spreadsheetml/2006/main" count="406" uniqueCount="406">
  <si>
    <t>Predicted</t>
  </si>
  <si>
    <t>Actual</t>
  </si>
  <si>
    <t>Difference</t>
  </si>
  <si>
    <t>2</t>
  </si>
  <si>
    <t>4</t>
  </si>
  <si>
    <t>6</t>
  </si>
  <si>
    <t>10</t>
  </si>
  <si>
    <t>13</t>
  </si>
  <si>
    <t>22</t>
  </si>
  <si>
    <t>24</t>
  </si>
  <si>
    <t>32</t>
  </si>
  <si>
    <t>53</t>
  </si>
  <si>
    <t>61</t>
  </si>
  <si>
    <t>62</t>
  </si>
  <si>
    <t>65</t>
  </si>
  <si>
    <t>78</t>
  </si>
  <si>
    <t>80</t>
  </si>
  <si>
    <t>82</t>
  </si>
  <si>
    <t>85</t>
  </si>
  <si>
    <t>95</t>
  </si>
  <si>
    <t>104</t>
  </si>
  <si>
    <t>113</t>
  </si>
  <si>
    <t>132</t>
  </si>
  <si>
    <t>136</t>
  </si>
  <si>
    <t>137</t>
  </si>
  <si>
    <t>138</t>
  </si>
  <si>
    <t>139</t>
  </si>
  <si>
    <t>141</t>
  </si>
  <si>
    <t>143</t>
  </si>
  <si>
    <t>152</t>
  </si>
  <si>
    <t>154</t>
  </si>
  <si>
    <t>155</t>
  </si>
  <si>
    <t>156</t>
  </si>
  <si>
    <t>164</t>
  </si>
  <si>
    <t>176</t>
  </si>
  <si>
    <t>188</t>
  </si>
  <si>
    <t>193</t>
  </si>
  <si>
    <t>200</t>
  </si>
  <si>
    <t>202</t>
  </si>
  <si>
    <t>203</t>
  </si>
  <si>
    <t>206</t>
  </si>
  <si>
    <t>208</t>
  </si>
  <si>
    <t>213</t>
  </si>
  <si>
    <t>215</t>
  </si>
  <si>
    <t>216</t>
  </si>
  <si>
    <t>217</t>
  </si>
  <si>
    <t>225</t>
  </si>
  <si>
    <t>239</t>
  </si>
  <si>
    <t>240</t>
  </si>
  <si>
    <t>243</t>
  </si>
  <si>
    <t>251</t>
  </si>
  <si>
    <t>254</t>
  </si>
  <si>
    <t>256</t>
  </si>
  <si>
    <t>257</t>
  </si>
  <si>
    <t>260</t>
  </si>
  <si>
    <t>273</t>
  </si>
  <si>
    <t>274</t>
  </si>
  <si>
    <t>284</t>
  </si>
  <si>
    <t>286</t>
  </si>
  <si>
    <t>300</t>
  </si>
  <si>
    <t>304</t>
  </si>
  <si>
    <t>311</t>
  </si>
  <si>
    <t>317</t>
  </si>
  <si>
    <t>321</t>
  </si>
  <si>
    <t>323</t>
  </si>
  <si>
    <t>326</t>
  </si>
  <si>
    <t>330</t>
  </si>
  <si>
    <t>333</t>
  </si>
  <si>
    <t>343</t>
  </si>
  <si>
    <t>345</t>
  </si>
  <si>
    <t>347</t>
  </si>
  <si>
    <t>353</t>
  </si>
  <si>
    <t>355</t>
  </si>
  <si>
    <t>360</t>
  </si>
  <si>
    <t>364</t>
  </si>
  <si>
    <t>365</t>
  </si>
  <si>
    <t>367</t>
  </si>
  <si>
    <t>371</t>
  </si>
  <si>
    <t>372</t>
  </si>
  <si>
    <t>373</t>
  </si>
  <si>
    <t>383</t>
  </si>
  <si>
    <t>388</t>
  </si>
  <si>
    <t>391</t>
  </si>
  <si>
    <t>401</t>
  </si>
  <si>
    <t>403</t>
  </si>
  <si>
    <t>412</t>
  </si>
  <si>
    <t>413</t>
  </si>
  <si>
    <t>426</t>
  </si>
  <si>
    <t>432</t>
  </si>
  <si>
    <t>452</t>
  </si>
  <si>
    <t>456</t>
  </si>
  <si>
    <t>460</t>
  </si>
  <si>
    <t>461</t>
  </si>
  <si>
    <t>464</t>
  </si>
  <si>
    <t>470</t>
  </si>
  <si>
    <t>484</t>
  </si>
  <si>
    <t>487</t>
  </si>
  <si>
    <t>489</t>
  </si>
  <si>
    <t>491</t>
  </si>
  <si>
    <t>493</t>
  </si>
  <si>
    <t>494</t>
  </si>
  <si>
    <t>499</t>
  </si>
  <si>
    <t>504</t>
  </si>
  <si>
    <t>510</t>
  </si>
  <si>
    <t>513</t>
  </si>
  <si>
    <t>522</t>
  </si>
  <si>
    <t>524</t>
  </si>
  <si>
    <t>535</t>
  </si>
  <si>
    <t>538</t>
  </si>
  <si>
    <t>542</t>
  </si>
  <si>
    <t>544</t>
  </si>
  <si>
    <t>545</t>
  </si>
  <si>
    <t>552</t>
  </si>
  <si>
    <t>558</t>
  </si>
  <si>
    <t>561</t>
  </si>
  <si>
    <t>563</t>
  </si>
  <si>
    <t>571</t>
  </si>
  <si>
    <t>575</t>
  </si>
  <si>
    <t>576</t>
  </si>
  <si>
    <t>577</t>
  </si>
  <si>
    <t>579</t>
  </si>
  <si>
    <t>584</t>
  </si>
  <si>
    <t>603</t>
  </si>
  <si>
    <t>604</t>
  </si>
  <si>
    <t>610</t>
  </si>
  <si>
    <t>613</t>
  </si>
  <si>
    <t>616</t>
  </si>
  <si>
    <t>617</t>
  </si>
  <si>
    <t>618</t>
  </si>
  <si>
    <t>619</t>
  </si>
  <si>
    <t>621</t>
  </si>
  <si>
    <t>623</t>
  </si>
  <si>
    <t>627</t>
  </si>
  <si>
    <t>628</t>
  </si>
  <si>
    <t>631</t>
  </si>
  <si>
    <t>643</t>
  </si>
  <si>
    <t>671</t>
  </si>
  <si>
    <t>672</t>
  </si>
  <si>
    <t>673</t>
  </si>
  <si>
    <t>680</t>
  </si>
  <si>
    <t>682</t>
  </si>
  <si>
    <t>693</t>
  </si>
  <si>
    <t>694</t>
  </si>
  <si>
    <t>696</t>
  </si>
  <si>
    <t>697</t>
  </si>
  <si>
    <t>699</t>
  </si>
  <si>
    <t>704</t>
  </si>
  <si>
    <t>708</t>
  </si>
  <si>
    <t>711</t>
  </si>
  <si>
    <t>715</t>
  </si>
  <si>
    <t>718</t>
  </si>
  <si>
    <t>719</t>
  </si>
  <si>
    <t>722</t>
  </si>
  <si>
    <t>724</t>
  </si>
  <si>
    <t>726</t>
  </si>
  <si>
    <t>729</t>
  </si>
  <si>
    <t>746</t>
  </si>
  <si>
    <t>747</t>
  </si>
  <si>
    <t>750</t>
  </si>
  <si>
    <t>758</t>
  </si>
  <si>
    <t>764</t>
  </si>
  <si>
    <t>768</t>
  </si>
  <si>
    <t>769</t>
  </si>
  <si>
    <t>770</t>
  </si>
  <si>
    <t>778</t>
  </si>
  <si>
    <t>780</t>
  </si>
  <si>
    <t>782</t>
  </si>
  <si>
    <t>786</t>
  </si>
  <si>
    <t>787</t>
  </si>
  <si>
    <t>798</t>
  </si>
  <si>
    <t>806</t>
  </si>
  <si>
    <t>813</t>
  </si>
  <si>
    <t>824</t>
  </si>
  <si>
    <t>829</t>
  </si>
  <si>
    <t>834</t>
  </si>
  <si>
    <t>835</t>
  </si>
  <si>
    <t>837</t>
  </si>
  <si>
    <t>839</t>
  </si>
  <si>
    <t>840</t>
  </si>
  <si>
    <t>846</t>
  </si>
  <si>
    <t>847</t>
  </si>
  <si>
    <t>850</t>
  </si>
  <si>
    <t>858</t>
  </si>
  <si>
    <t>860</t>
  </si>
  <si>
    <t>861</t>
  </si>
  <si>
    <t>868</t>
  </si>
  <si>
    <t>870</t>
  </si>
  <si>
    <t>876</t>
  </si>
  <si>
    <t>887</t>
  </si>
  <si>
    <t>888</t>
  </si>
  <si>
    <t>891</t>
  </si>
  <si>
    <t>894</t>
  </si>
  <si>
    <t>901</t>
  </si>
  <si>
    <t>903</t>
  </si>
  <si>
    <t>908</t>
  </si>
  <si>
    <t>914</t>
  </si>
  <si>
    <t>919</t>
  </si>
  <si>
    <t>922</t>
  </si>
  <si>
    <t>934</t>
  </si>
  <si>
    <t>942</t>
  </si>
  <si>
    <t>947</t>
  </si>
  <si>
    <t>948</t>
  </si>
  <si>
    <t>963</t>
  </si>
  <si>
    <t>968</t>
  </si>
  <si>
    <t>969</t>
  </si>
  <si>
    <t>970</t>
  </si>
  <si>
    <t>972</t>
  </si>
  <si>
    <t>976</t>
  </si>
  <si>
    <t>977</t>
  </si>
  <si>
    <t>978</t>
  </si>
  <si>
    <t>981</t>
  </si>
  <si>
    <t>983</t>
  </si>
  <si>
    <t>985</t>
  </si>
  <si>
    <t>989</t>
  </si>
  <si>
    <t>990</t>
  </si>
  <si>
    <t>1002</t>
  </si>
  <si>
    <t>1010</t>
  </si>
  <si>
    <t>1017</t>
  </si>
  <si>
    <t>1021</t>
  </si>
  <si>
    <t>1030</t>
  </si>
  <si>
    <t>1032</t>
  </si>
  <si>
    <t>1036</t>
  </si>
  <si>
    <t>1038</t>
  </si>
  <si>
    <t>1042</t>
  </si>
  <si>
    <t>1043</t>
  </si>
  <si>
    <t>1049</t>
  </si>
  <si>
    <t>1056</t>
  </si>
  <si>
    <t>1061</t>
  </si>
  <si>
    <t>1063</t>
  </si>
  <si>
    <t>1071</t>
  </si>
  <si>
    <t>1078</t>
  </si>
  <si>
    <t>1080</t>
  </si>
  <si>
    <t>1084</t>
  </si>
  <si>
    <t>1096</t>
  </si>
  <si>
    <t>1101</t>
  </si>
  <si>
    <t>1102</t>
  </si>
  <si>
    <t>1110</t>
  </si>
  <si>
    <t>1122</t>
  </si>
  <si>
    <t>1123</t>
  </si>
  <si>
    <t>1125</t>
  </si>
  <si>
    <t>1130</t>
  </si>
  <si>
    <t>1140</t>
  </si>
  <si>
    <t>1146</t>
  </si>
  <si>
    <t>1149</t>
  </si>
  <si>
    <t>1151</t>
  </si>
  <si>
    <t>1156</t>
  </si>
  <si>
    <t>1162</t>
  </si>
  <si>
    <t>1165</t>
  </si>
  <si>
    <t>1166</t>
  </si>
  <si>
    <t>1186</t>
  </si>
  <si>
    <t>1187</t>
  </si>
  <si>
    <t>1194</t>
  </si>
  <si>
    <t>1195</t>
  </si>
  <si>
    <t>1196</t>
  </si>
  <si>
    <t>1202</t>
  </si>
  <si>
    <t>1214</t>
  </si>
  <si>
    <t>1215</t>
  </si>
  <si>
    <t>1242</t>
  </si>
  <si>
    <t>1248</t>
  </si>
  <si>
    <t>1250</t>
  </si>
  <si>
    <t>1253</t>
  </si>
  <si>
    <t>1254</t>
  </si>
  <si>
    <t>1256</t>
  </si>
  <si>
    <t>1257</t>
  </si>
  <si>
    <t>1266</t>
  </si>
  <si>
    <t>1271</t>
  </si>
  <si>
    <t>1272</t>
  </si>
  <si>
    <t>1278</t>
  </si>
  <si>
    <t>1286</t>
  </si>
  <si>
    <t>1291</t>
  </si>
  <si>
    <t>1298</t>
  </si>
  <si>
    <t>1299</t>
  </si>
  <si>
    <t>1308</t>
  </si>
  <si>
    <t>1310</t>
  </si>
  <si>
    <t>1312</t>
  </si>
  <si>
    <t>1317</t>
  </si>
  <si>
    <t>1318</t>
  </si>
  <si>
    <t>1324</t>
  </si>
  <si>
    <t>1326</t>
  </si>
  <si>
    <t>1328</t>
  </si>
  <si>
    <t>1338</t>
  </si>
  <si>
    <t>1339</t>
  </si>
  <si>
    <t>1341</t>
  </si>
  <si>
    <t>1346</t>
  </si>
  <si>
    <t>1361</t>
  </si>
  <si>
    <t>1365</t>
  </si>
  <si>
    <t>1371</t>
  </si>
  <si>
    <t>1374</t>
  </si>
  <si>
    <t>1375</t>
  </si>
  <si>
    <t>1376</t>
  </si>
  <si>
    <t>1400</t>
  </si>
  <si>
    <t>1402</t>
  </si>
  <si>
    <t>1404</t>
  </si>
  <si>
    <t>1406</t>
  </si>
  <si>
    <t>1408</t>
  </si>
  <si>
    <t>1411</t>
  </si>
  <si>
    <t>1413</t>
  </si>
  <si>
    <t>1414</t>
  </si>
  <si>
    <t>1416</t>
  </si>
  <si>
    <t>1418</t>
  </si>
  <si>
    <t>1425</t>
  </si>
  <si>
    <t>1427</t>
  </si>
  <si>
    <t>1428</t>
  </si>
  <si>
    <t>1432</t>
  </si>
  <si>
    <t>1433</t>
  </si>
  <si>
    <t>1437</t>
  </si>
  <si>
    <t>1441</t>
  </si>
  <si>
    <t>1444</t>
  </si>
  <si>
    <t>1446</t>
  </si>
  <si>
    <t>1448</t>
  </si>
  <si>
    <t>1454</t>
  </si>
  <si>
    <t>1456</t>
  </si>
  <si>
    <t>1466</t>
  </si>
  <si>
    <t>1478</t>
  </si>
  <si>
    <t>1480</t>
  </si>
  <si>
    <t>1482</t>
  </si>
  <si>
    <t>1489</t>
  </si>
  <si>
    <t>1491</t>
  </si>
  <si>
    <t>1492</t>
  </si>
  <si>
    <t>1512</t>
  </si>
  <si>
    <t>1514</t>
  </si>
  <si>
    <t>1519</t>
  </si>
  <si>
    <t>1544</t>
  </si>
  <si>
    <t>1546</t>
  </si>
  <si>
    <t>1548</t>
  </si>
  <si>
    <t>1551</t>
  </si>
  <si>
    <t>1555</t>
  </si>
  <si>
    <t>1562</t>
  </si>
  <si>
    <t>1563</t>
  </si>
  <si>
    <t>1569</t>
  </si>
  <si>
    <t>1573</t>
  </si>
  <si>
    <t>1579</t>
  </si>
  <si>
    <t>1584</t>
  </si>
  <si>
    <t>1587</t>
  </si>
  <si>
    <t>1592</t>
  </si>
  <si>
    <t>1593</t>
  </si>
  <si>
    <t>1605</t>
  </si>
  <si>
    <t>1612</t>
  </si>
  <si>
    <t>1613</t>
  </si>
  <si>
    <t>1617</t>
  </si>
  <si>
    <t>1623</t>
  </si>
  <si>
    <t>1630</t>
  </si>
  <si>
    <t>1634</t>
  </si>
  <si>
    <t>1635</t>
  </si>
  <si>
    <t>1638</t>
  </si>
  <si>
    <t>1646</t>
  </si>
  <si>
    <t>1654</t>
  </si>
  <si>
    <t>1655</t>
  </si>
  <si>
    <t>1662</t>
  </si>
  <si>
    <t>1663</t>
  </si>
  <si>
    <t>1665</t>
  </si>
  <si>
    <t>1669</t>
  </si>
  <si>
    <t>1670</t>
  </si>
  <si>
    <t>1685</t>
  </si>
  <si>
    <t>1689</t>
  </si>
  <si>
    <t>1694</t>
  </si>
  <si>
    <t>1702</t>
  </si>
  <si>
    <t>1704</t>
  </si>
  <si>
    <t>1709</t>
  </si>
  <si>
    <t>1712</t>
  </si>
  <si>
    <t>1716</t>
  </si>
  <si>
    <t>1721</t>
  </si>
  <si>
    <t>1722</t>
  </si>
  <si>
    <t>1728</t>
  </si>
  <si>
    <t>1734</t>
  </si>
  <si>
    <t>1736</t>
  </si>
  <si>
    <t>1740</t>
  </si>
  <si>
    <t>1742</t>
  </si>
  <si>
    <t>1744</t>
  </si>
  <si>
    <t>1755</t>
  </si>
  <si>
    <t>1759</t>
  </si>
  <si>
    <t>1761</t>
  </si>
  <si>
    <t>1762</t>
  </si>
  <si>
    <t>1765</t>
  </si>
  <si>
    <t>1768</t>
  </si>
  <si>
    <t>1769</t>
  </si>
  <si>
    <t>1780</t>
  </si>
  <si>
    <t>1781</t>
  </si>
  <si>
    <t>1782</t>
  </si>
  <si>
    <t>1785</t>
  </si>
  <si>
    <t>1801</t>
  </si>
  <si>
    <t>1806</t>
  </si>
  <si>
    <t>1808</t>
  </si>
  <si>
    <t>1812</t>
  </si>
  <si>
    <t>1815</t>
  </si>
  <si>
    <t>1818</t>
  </si>
  <si>
    <t>1826</t>
  </si>
  <si>
    <t>1829</t>
  </si>
  <si>
    <t>1832</t>
  </si>
  <si>
    <t>1842</t>
  </si>
  <si>
    <t>1844</t>
  </si>
  <si>
    <t>1846</t>
  </si>
  <si>
    <t>1853</t>
  </si>
  <si>
    <t>1862</t>
  </si>
  <si>
    <t>1863</t>
  </si>
  <si>
    <t>1864</t>
  </si>
  <si>
    <t>1871</t>
  </si>
  <si>
    <t>1872</t>
  </si>
  <si>
    <t>1874</t>
  </si>
  <si>
    <t>1887</t>
  </si>
  <si>
    <t>1892</t>
  </si>
  <si>
    <t>1901</t>
  </si>
  <si>
    <t>Ratio of Difference (%)</t>
  </si>
  <si>
    <t>R-Squared :</t>
  </si>
  <si>
    <t>RMSE :</t>
  </si>
  <si>
    <t>Total Error Rate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</si>
</sst>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right" vertical="center" wrapText="1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horizontal="right" vertical="center"/>
    </xf>
    <xf numFmtId="2" fontId="0" fillId="3" borderId="1" xfId="0" applyNumberFormat="1" applyFill="1" applyBorder="1" applyAlignment="1">
      <alignment vertical="center"/>
    </xf>
    <xf numFmtId="0" fontId="1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0"/>
  <sheetViews>
    <sheetView tabSelected="1" workbookViewId="0">
      <selection activeCell="G5" sqref="G5"/>
    </sheetView>
  </sheetViews>
  <sheetFormatPr defaultRowHeight="14.4" x14ac:dyDescent="0.3"/>
  <cols>
    <col min="1" max="1" width="5" bestFit="1" customWidth="1"/>
    <col min="2" max="4" width="12" bestFit="1" customWidth="1"/>
    <col min="5" max="5" width="20.109375" bestFit="1" customWidth="1"/>
    <col min="7" max="7" width="15.109375" bestFit="1" customWidth="1"/>
    <col min="8" max="8" width="14.6640625" bestFit="1" customWidth="1"/>
  </cols>
  <sheetData>
    <row r="1" spans="1:8" x14ac:dyDescent="0.3">
      <c r="B1" t="s">
        <v>0</v>
      </c>
      <c r="C1" t="s">
        <v>1</v>
      </c>
      <c r="D1" t="s">
        <v>2</v>
      </c>
      <c r="E1" s="1" t="s">
        <v>402</v>
      </c>
    </row>
    <row r="2" spans="1:8" x14ac:dyDescent="0.3">
      <c r="A2" t="s">
        <v>3</v>
      </c>
      <c r="B2">
        <v>62312005.273983315</v>
      </c>
      <c r="C2">
        <v>63405928</v>
      </c>
      <c r="D2">
        <v>1093922.7260166854</v>
      </c>
      <c r="E2" s="2">
        <f t="shared" ref="E2:E65" si="0">100*(D2/C2)</f>
        <v>1.7252688518598533</v>
      </c>
    </row>
    <row r="3" spans="1:8" x14ac:dyDescent="0.3">
      <c r="A3" t="s">
        <v>4</v>
      </c>
      <c r="B3">
        <v>41079900.609283365</v>
      </c>
      <c r="C3">
        <v>36603380</v>
      </c>
      <c r="D3">
        <v>4476520.6092833653</v>
      </c>
      <c r="E3" s="2">
        <f t="shared" si="0"/>
        <v>12.229801207657232</v>
      </c>
      <c r="G3" s="3" t="s">
        <v>403</v>
      </c>
      <c r="H3" s="4">
        <f>RSQ(B2:B10001,C2:C10001)</f>
        <v>0.46790855624739663</v>
      </c>
    </row>
    <row r="4" spans="1:8" x14ac:dyDescent="0.3">
      <c r="A4" t="s">
        <v>5</v>
      </c>
      <c r="B4">
        <v>68533910.188433319</v>
      </c>
      <c r="C4">
        <v>62208033</v>
      </c>
      <c r="D4">
        <v>6325877.1884333193</v>
      </c>
      <c r="E4" s="2">
        <f t="shared" si="0"/>
        <v>10.168907267061988</v>
      </c>
      <c r="G4" s="5" t="s">
        <v>404</v>
      </c>
      <c r="H4" s="6">
        <f>SQRT(SUMSQ(D2:D10001)/COUNTA(D2:D10001))</f>
        <v>19617476041.810623</v>
      </c>
    </row>
    <row r="5" spans="1:8" x14ac:dyDescent="0.3">
      <c r="A5" t="s">
        <v>6</v>
      </c>
      <c r="B5">
        <v>23785991.085351288</v>
      </c>
      <c r="C5">
        <v>22156011</v>
      </c>
      <c r="D5">
        <v>1629980.0853512883</v>
      </c>
      <c r="E5" s="2">
        <f t="shared" si="0"/>
        <v>7.3568300961363864</v>
      </c>
      <c r="G5" s="5" t="s">
        <v>405</v>
      </c>
      <c r="H5" s="7">
        <f>AVERAGE(E2:E10001)</f>
        <v>76.906082222058771</v>
      </c>
    </row>
    <row r="6" spans="1:8" x14ac:dyDescent="0.3">
      <c r="A6" t="s">
        <v>7</v>
      </c>
      <c r="B6">
        <v>10264973.601636652</v>
      </c>
      <c r="C6">
        <v>10270785</v>
      </c>
      <c r="D6">
        <v>5811.3983633480966</v>
      </c>
      <c r="E6" s="2">
        <f t="shared" si="0"/>
        <v>5.6581832482600861E-2</v>
      </c>
    </row>
    <row r="7" spans="1:8" x14ac:dyDescent="0.3">
      <c r="A7" t="s">
        <v>8</v>
      </c>
      <c r="B7">
        <v>21532774.485816672</v>
      </c>
      <c r="C7">
        <v>18268107</v>
      </c>
      <c r="D7">
        <v>3264667.4858166724</v>
      </c>
      <c r="E7" s="2">
        <f t="shared" si="0"/>
        <v>17.870858134434357</v>
      </c>
    </row>
    <row r="8" spans="1:8" x14ac:dyDescent="0.3">
      <c r="A8" t="s">
        <v>9</v>
      </c>
      <c r="B8">
        <v>19227236.263399992</v>
      </c>
      <c r="C8">
        <v>20423994</v>
      </c>
      <c r="D8">
        <v>1196757.7366000079</v>
      </c>
      <c r="E8" s="2">
        <f t="shared" si="0"/>
        <v>5.8595676075894252</v>
      </c>
    </row>
    <row r="9" spans="1:8" x14ac:dyDescent="0.3">
      <c r="A9" t="s">
        <v>10</v>
      </c>
      <c r="B9">
        <v>18497384.645097155</v>
      </c>
      <c r="C9">
        <v>18761554</v>
      </c>
      <c r="D9">
        <v>264169.35490284488</v>
      </c>
      <c r="E9" s="2">
        <f t="shared" si="0"/>
        <v>1.4080355758528578</v>
      </c>
    </row>
    <row r="10" spans="1:8" x14ac:dyDescent="0.3">
      <c r="A10" t="s">
        <v>11</v>
      </c>
      <c r="B10">
        <v>10400426.249456212</v>
      </c>
      <c r="C10">
        <v>10278797</v>
      </c>
      <c r="D10">
        <v>121629.24945621192</v>
      </c>
      <c r="E10" s="2">
        <f t="shared" si="0"/>
        <v>1.1833023792201744</v>
      </c>
    </row>
    <row r="11" spans="1:8" x14ac:dyDescent="0.3">
      <c r="A11" t="s">
        <v>12</v>
      </c>
      <c r="B11">
        <v>22956608.731916673</v>
      </c>
      <c r="C11">
        <v>23586320</v>
      </c>
      <c r="D11">
        <v>629711.26808332652</v>
      </c>
      <c r="E11" s="2">
        <f t="shared" si="0"/>
        <v>2.6698156731670157</v>
      </c>
    </row>
    <row r="12" spans="1:8" x14ac:dyDescent="0.3">
      <c r="A12" t="s">
        <v>13</v>
      </c>
      <c r="B12">
        <v>41840443.250066712</v>
      </c>
      <c r="C12">
        <v>30859020</v>
      </c>
      <c r="D12">
        <v>10981423.250066712</v>
      </c>
      <c r="E12" s="2">
        <f t="shared" si="0"/>
        <v>35.585780916136393</v>
      </c>
    </row>
    <row r="13" spans="1:8" x14ac:dyDescent="0.3">
      <c r="A13" t="s">
        <v>14</v>
      </c>
      <c r="B13">
        <v>30045997.472183343</v>
      </c>
      <c r="C13">
        <v>21345092</v>
      </c>
      <c r="D13">
        <v>8700905.472183343</v>
      </c>
      <c r="E13" s="2">
        <f t="shared" si="0"/>
        <v>40.763026330283999</v>
      </c>
    </row>
    <row r="14" spans="1:8" x14ac:dyDescent="0.3">
      <c r="A14" t="s">
        <v>15</v>
      </c>
      <c r="B14">
        <v>13018758182.4797</v>
      </c>
      <c r="C14">
        <v>2230456930</v>
      </c>
      <c r="D14">
        <v>10788301252.4797</v>
      </c>
      <c r="E14" s="2">
        <f t="shared" si="0"/>
        <v>483.68121829098493</v>
      </c>
    </row>
    <row r="15" spans="1:8" x14ac:dyDescent="0.3">
      <c r="A15" t="s">
        <v>16</v>
      </c>
      <c r="B15">
        <v>197639162.07357845</v>
      </c>
      <c r="C15">
        <v>205079232</v>
      </c>
      <c r="D15">
        <v>7440069.9264215529</v>
      </c>
      <c r="E15" s="2">
        <f t="shared" si="0"/>
        <v>3.62790022854267</v>
      </c>
    </row>
    <row r="16" spans="1:8" x14ac:dyDescent="0.3">
      <c r="A16" t="s">
        <v>17</v>
      </c>
      <c r="B16">
        <v>10430075.357991111</v>
      </c>
      <c r="C16">
        <v>11011089</v>
      </c>
      <c r="D16">
        <v>581013.64200888947</v>
      </c>
      <c r="E16" s="2">
        <f t="shared" si="0"/>
        <v>5.2766228845202274</v>
      </c>
    </row>
    <row r="17" spans="1:5" x14ac:dyDescent="0.3">
      <c r="A17" t="s">
        <v>18</v>
      </c>
      <c r="B17">
        <v>26177075.825783342</v>
      </c>
      <c r="C17">
        <v>14700022</v>
      </c>
      <c r="D17">
        <v>11477053.825783342</v>
      </c>
      <c r="E17" s="2">
        <f t="shared" si="0"/>
        <v>78.075079246706864</v>
      </c>
    </row>
    <row r="18" spans="1:5" x14ac:dyDescent="0.3">
      <c r="A18" t="s">
        <v>19</v>
      </c>
      <c r="B18">
        <v>93149456.60710004</v>
      </c>
      <c r="C18">
        <v>44720898</v>
      </c>
      <c r="D18">
        <v>48428558.60710004</v>
      </c>
      <c r="E18" s="2">
        <f t="shared" si="0"/>
        <v>108.29066671939378</v>
      </c>
    </row>
    <row r="19" spans="1:5" x14ac:dyDescent="0.3">
      <c r="A19" t="s">
        <v>20</v>
      </c>
      <c r="B19">
        <v>18498994.874053132</v>
      </c>
      <c r="C19">
        <v>16776333</v>
      </c>
      <c r="D19">
        <v>1722661.8740531318</v>
      </c>
      <c r="E19" s="2">
        <f t="shared" si="0"/>
        <v>10.268405342533029</v>
      </c>
    </row>
    <row r="20" spans="1:5" x14ac:dyDescent="0.3">
      <c r="A20" t="s">
        <v>21</v>
      </c>
      <c r="B20">
        <v>10400426.249456212</v>
      </c>
      <c r="C20">
        <v>10325305</v>
      </c>
      <c r="D20">
        <v>75121.249456211925</v>
      </c>
      <c r="E20" s="2">
        <f t="shared" si="0"/>
        <v>0.72754508904300574</v>
      </c>
    </row>
    <row r="21" spans="1:5" x14ac:dyDescent="0.3">
      <c r="A21" t="s">
        <v>22</v>
      </c>
      <c r="B21">
        <v>37445946.542150006</v>
      </c>
      <c r="C21">
        <v>21649734</v>
      </c>
      <c r="D21">
        <v>15796212.542150006</v>
      </c>
      <c r="E21" s="2">
        <f t="shared" si="0"/>
        <v>72.962617194973404</v>
      </c>
    </row>
    <row r="22" spans="1:5" x14ac:dyDescent="0.3">
      <c r="A22" t="s">
        <v>23</v>
      </c>
      <c r="B22">
        <v>14193172.586387789</v>
      </c>
      <c r="C22">
        <v>12344085</v>
      </c>
      <c r="D22">
        <v>1849087.5863877889</v>
      </c>
      <c r="E22" s="2">
        <f t="shared" si="0"/>
        <v>14.979543533504419</v>
      </c>
    </row>
    <row r="23" spans="1:5" x14ac:dyDescent="0.3">
      <c r="A23" t="s">
        <v>24</v>
      </c>
      <c r="B23">
        <v>58308391.831250049</v>
      </c>
      <c r="C23">
        <v>64015985</v>
      </c>
      <c r="D23">
        <v>5707593.1687499508</v>
      </c>
      <c r="E23" s="2">
        <f t="shared" si="0"/>
        <v>8.9158874439719238</v>
      </c>
    </row>
    <row r="24" spans="1:5" x14ac:dyDescent="0.3">
      <c r="A24" t="s">
        <v>25</v>
      </c>
      <c r="B24">
        <v>18831565.694254763</v>
      </c>
      <c r="C24">
        <v>15198151</v>
      </c>
      <c r="D24">
        <v>3633414.6942547634</v>
      </c>
      <c r="E24" s="2">
        <f t="shared" si="0"/>
        <v>23.906952196058345</v>
      </c>
    </row>
    <row r="25" spans="1:5" x14ac:dyDescent="0.3">
      <c r="A25" t="s">
        <v>26</v>
      </c>
      <c r="B25">
        <v>50509790.685066678</v>
      </c>
      <c r="C25">
        <v>50194577</v>
      </c>
      <c r="D25">
        <v>315213.68506667763</v>
      </c>
      <c r="E25" s="2">
        <f t="shared" si="0"/>
        <v>0.62798354704070447</v>
      </c>
    </row>
    <row r="26" spans="1:5" x14ac:dyDescent="0.3">
      <c r="A26" t="s">
        <v>27</v>
      </c>
      <c r="B26">
        <v>16166284.749524359</v>
      </c>
      <c r="C26">
        <v>17959329</v>
      </c>
      <c r="D26">
        <v>1793044.2504756413</v>
      </c>
      <c r="E26" s="2">
        <f t="shared" si="0"/>
        <v>9.9839156043950279</v>
      </c>
    </row>
    <row r="27" spans="1:5" x14ac:dyDescent="0.3">
      <c r="A27" t="s">
        <v>28</v>
      </c>
      <c r="B27">
        <v>19306604.890206527</v>
      </c>
      <c r="C27">
        <v>20839803</v>
      </c>
      <c r="D27">
        <v>1533198.109793473</v>
      </c>
      <c r="E27" s="2">
        <f t="shared" si="0"/>
        <v>7.3570662342320281</v>
      </c>
    </row>
    <row r="28" spans="1:5" x14ac:dyDescent="0.3">
      <c r="A28" t="s">
        <v>29</v>
      </c>
      <c r="B28">
        <v>121199138.2253976</v>
      </c>
      <c r="C28">
        <v>20490091</v>
      </c>
      <c r="D28">
        <v>100709047.2253976</v>
      </c>
      <c r="E28" s="2">
        <f t="shared" si="0"/>
        <v>491.5012199086749</v>
      </c>
    </row>
    <row r="29" spans="1:5" x14ac:dyDescent="0.3">
      <c r="A29" t="s">
        <v>30</v>
      </c>
      <c r="B29">
        <v>45712537.514316693</v>
      </c>
      <c r="C29">
        <v>63156193</v>
      </c>
      <c r="D29">
        <v>17443655.485683307</v>
      </c>
      <c r="E29" s="2">
        <f t="shared" si="0"/>
        <v>27.619865379921343</v>
      </c>
    </row>
    <row r="30" spans="1:5" x14ac:dyDescent="0.3">
      <c r="A30" t="s">
        <v>31</v>
      </c>
      <c r="B30">
        <v>9550818.6288280077</v>
      </c>
      <c r="C30">
        <v>9656074</v>
      </c>
      <c r="D30">
        <v>105255.37117199227</v>
      </c>
      <c r="E30" s="2">
        <f t="shared" si="0"/>
        <v>1.0900431290397348</v>
      </c>
    </row>
    <row r="31" spans="1:5" x14ac:dyDescent="0.3">
      <c r="A31" t="s">
        <v>32</v>
      </c>
      <c r="B31">
        <v>146708854.18659985</v>
      </c>
      <c r="C31">
        <v>145784529</v>
      </c>
      <c r="D31">
        <v>924325.18659985065</v>
      </c>
      <c r="E31" s="2">
        <f t="shared" si="0"/>
        <v>0.63403517022018885</v>
      </c>
    </row>
    <row r="32" spans="1:5" x14ac:dyDescent="0.3">
      <c r="A32" t="s">
        <v>33</v>
      </c>
      <c r="B32">
        <v>51977221382.835243</v>
      </c>
      <c r="C32">
        <v>1225087583</v>
      </c>
      <c r="D32">
        <v>50752133799.835243</v>
      </c>
      <c r="E32" s="2">
        <f t="shared" si="0"/>
        <v>4142.7351402544782</v>
      </c>
    </row>
    <row r="33" spans="1:5" x14ac:dyDescent="0.3">
      <c r="A33" t="s">
        <v>34</v>
      </c>
      <c r="B33">
        <v>31502151.317166656</v>
      </c>
      <c r="C33">
        <v>33751326</v>
      </c>
      <c r="D33">
        <v>2249174.6828333437</v>
      </c>
      <c r="E33" s="2">
        <f t="shared" si="0"/>
        <v>6.6639594629062691</v>
      </c>
    </row>
    <row r="34" spans="1:5" x14ac:dyDescent="0.3">
      <c r="A34" t="s">
        <v>35</v>
      </c>
      <c r="B34">
        <v>46432885.20556663</v>
      </c>
      <c r="C34">
        <v>46384859</v>
      </c>
      <c r="D34">
        <v>48026.205566629767</v>
      </c>
      <c r="E34" s="2">
        <f t="shared" si="0"/>
        <v>0.10353853951917752</v>
      </c>
    </row>
    <row r="35" spans="1:5" x14ac:dyDescent="0.3">
      <c r="A35" t="s">
        <v>36</v>
      </c>
      <c r="B35">
        <v>97142635.995444477</v>
      </c>
      <c r="C35">
        <v>96321829</v>
      </c>
      <c r="D35">
        <v>820806.9954444766</v>
      </c>
      <c r="E35" s="2">
        <f t="shared" si="0"/>
        <v>0.8521505498452242</v>
      </c>
    </row>
    <row r="36" spans="1:5" x14ac:dyDescent="0.3">
      <c r="A36" t="s">
        <v>37</v>
      </c>
      <c r="B36">
        <v>1024117393.22755</v>
      </c>
      <c r="C36">
        <v>419452359</v>
      </c>
      <c r="D36">
        <v>604665034.22755003</v>
      </c>
      <c r="E36" s="2">
        <f t="shared" si="0"/>
        <v>144.15583111014283</v>
      </c>
    </row>
    <row r="37" spans="1:5" x14ac:dyDescent="0.3">
      <c r="A37" t="s">
        <v>38</v>
      </c>
      <c r="B37">
        <v>783542287.45865333</v>
      </c>
      <c r="C37">
        <v>772595778</v>
      </c>
      <c r="D37">
        <v>10946509.458653331</v>
      </c>
      <c r="E37" s="2">
        <f t="shared" si="0"/>
        <v>1.4168482109739577</v>
      </c>
    </row>
    <row r="38" spans="1:5" x14ac:dyDescent="0.3">
      <c r="A38" t="s">
        <v>39</v>
      </c>
      <c r="B38">
        <v>67287548.679383397</v>
      </c>
      <c r="C38">
        <v>65955728</v>
      </c>
      <c r="D38">
        <v>1331820.6793833971</v>
      </c>
      <c r="E38" s="2">
        <f t="shared" si="0"/>
        <v>2.0192646185080347</v>
      </c>
    </row>
    <row r="39" spans="1:5" x14ac:dyDescent="0.3">
      <c r="A39" t="s">
        <v>40</v>
      </c>
      <c r="B39">
        <v>1411711938.8343339</v>
      </c>
      <c r="C39">
        <v>577010879</v>
      </c>
      <c r="D39">
        <v>834701059.8343339</v>
      </c>
      <c r="E39" s="2">
        <f t="shared" si="0"/>
        <v>144.65950126987707</v>
      </c>
    </row>
    <row r="40" spans="1:5" x14ac:dyDescent="0.3">
      <c r="A40" t="s">
        <v>41</v>
      </c>
      <c r="B40">
        <v>271238934.37459999</v>
      </c>
      <c r="C40">
        <v>170441810</v>
      </c>
      <c r="D40">
        <v>100797124.37459999</v>
      </c>
      <c r="E40" s="2">
        <f t="shared" si="0"/>
        <v>59.138731497042883</v>
      </c>
    </row>
    <row r="41" spans="1:5" x14ac:dyDescent="0.3">
      <c r="A41" t="s">
        <v>42</v>
      </c>
      <c r="B41">
        <v>97142635.995444477</v>
      </c>
      <c r="C41">
        <v>97350102</v>
      </c>
      <c r="D41">
        <v>207466.0045555234</v>
      </c>
      <c r="E41" s="2">
        <f t="shared" si="0"/>
        <v>0.21311328934768181</v>
      </c>
    </row>
    <row r="42" spans="1:5" x14ac:dyDescent="0.3">
      <c r="A42" t="s">
        <v>43</v>
      </c>
      <c r="B42">
        <v>93248184.499749199</v>
      </c>
      <c r="C42">
        <v>84494602</v>
      </c>
      <c r="D42">
        <v>8753582.4997491986</v>
      </c>
      <c r="E42" s="2">
        <f t="shared" si="0"/>
        <v>10.359931040031645</v>
      </c>
    </row>
    <row r="43" spans="1:5" x14ac:dyDescent="0.3">
      <c r="A43" t="s">
        <v>44</v>
      </c>
      <c r="B43">
        <v>157178066.98376662</v>
      </c>
      <c r="C43">
        <v>146377187</v>
      </c>
      <c r="D43">
        <v>10800879.983766615</v>
      </c>
      <c r="E43" s="2">
        <f t="shared" si="0"/>
        <v>7.3788000747456746</v>
      </c>
    </row>
    <row r="44" spans="1:5" x14ac:dyDescent="0.3">
      <c r="A44" t="s">
        <v>45</v>
      </c>
      <c r="B44">
        <v>157211217.72214994</v>
      </c>
      <c r="C44">
        <v>144151700</v>
      </c>
      <c r="D44">
        <v>13059517.722149938</v>
      </c>
      <c r="E44" s="2">
        <f t="shared" si="0"/>
        <v>9.0595655286409649</v>
      </c>
    </row>
    <row r="45" spans="1:5" x14ac:dyDescent="0.3">
      <c r="A45" t="s">
        <v>46</v>
      </c>
      <c r="B45">
        <v>117042165.58701663</v>
      </c>
      <c r="C45">
        <v>19282153</v>
      </c>
      <c r="D45">
        <v>97760012.587016627</v>
      </c>
      <c r="E45" s="2">
        <f t="shared" si="0"/>
        <v>506.99739073233491</v>
      </c>
    </row>
    <row r="46" spans="1:5" x14ac:dyDescent="0.3">
      <c r="A46" t="s">
        <v>47</v>
      </c>
      <c r="B46">
        <v>158497649.44538337</v>
      </c>
      <c r="C46">
        <v>162960177</v>
      </c>
      <c r="D46">
        <v>4462527.5546166301</v>
      </c>
      <c r="E46" s="2">
        <f t="shared" si="0"/>
        <v>2.7384159963305823</v>
      </c>
    </row>
    <row r="47" spans="1:5" x14ac:dyDescent="0.3">
      <c r="A47" t="s">
        <v>48</v>
      </c>
      <c r="B47">
        <v>84094555.045283273</v>
      </c>
      <c r="C47">
        <v>81419203</v>
      </c>
      <c r="D47">
        <v>2675352.0452832729</v>
      </c>
      <c r="E47" s="2">
        <f t="shared" si="0"/>
        <v>3.285898101069932</v>
      </c>
    </row>
    <row r="48" spans="1:5" x14ac:dyDescent="0.3">
      <c r="A48" t="s">
        <v>49</v>
      </c>
      <c r="B48">
        <v>3813356029.4389529</v>
      </c>
      <c r="C48">
        <v>4009902764</v>
      </c>
      <c r="D48">
        <v>196546734.56104708</v>
      </c>
      <c r="E48" s="2">
        <f t="shared" si="0"/>
        <v>4.9015336812054198</v>
      </c>
    </row>
    <row r="49" spans="1:5" x14ac:dyDescent="0.3">
      <c r="A49" t="s">
        <v>50</v>
      </c>
      <c r="B49">
        <v>31004584.149333309</v>
      </c>
      <c r="C49">
        <v>27649005</v>
      </c>
      <c r="D49">
        <v>3355579.1493333094</v>
      </c>
      <c r="E49" s="2">
        <f t="shared" si="0"/>
        <v>12.136346857086934</v>
      </c>
    </row>
    <row r="50" spans="1:5" x14ac:dyDescent="0.3">
      <c r="A50" t="s">
        <v>51</v>
      </c>
      <c r="B50">
        <v>172887149.16703343</v>
      </c>
      <c r="C50">
        <v>142104372</v>
      </c>
      <c r="D50">
        <v>30782777.167033434</v>
      </c>
      <c r="E50" s="2">
        <f t="shared" si="0"/>
        <v>21.662090148101449</v>
      </c>
    </row>
    <row r="51" spans="1:5" x14ac:dyDescent="0.3">
      <c r="A51" t="s">
        <v>52</v>
      </c>
      <c r="B51">
        <v>70820052.831233367</v>
      </c>
      <c r="C51">
        <v>69864793</v>
      </c>
      <c r="D51">
        <v>955259.83123336732</v>
      </c>
      <c r="E51" s="2">
        <f t="shared" si="0"/>
        <v>1.3672978766764075</v>
      </c>
    </row>
    <row r="52" spans="1:5" x14ac:dyDescent="0.3">
      <c r="A52" t="s">
        <v>53</v>
      </c>
      <c r="B52">
        <v>233550560363.332</v>
      </c>
      <c r="C52">
        <v>35099781439</v>
      </c>
      <c r="D52">
        <v>198450778924.332</v>
      </c>
      <c r="E52" s="2">
        <f t="shared" si="0"/>
        <v>565.39035512007422</v>
      </c>
    </row>
    <row r="53" spans="1:5" x14ac:dyDescent="0.3">
      <c r="A53" t="s">
        <v>54</v>
      </c>
      <c r="B53">
        <v>174554964.62664998</v>
      </c>
      <c r="C53">
        <v>175093066</v>
      </c>
      <c r="D53">
        <v>538101.37335002422</v>
      </c>
      <c r="E53" s="2">
        <f t="shared" si="0"/>
        <v>0.30732306289617672</v>
      </c>
    </row>
    <row r="54" spans="1:5" x14ac:dyDescent="0.3">
      <c r="A54" t="s">
        <v>55</v>
      </c>
      <c r="B54">
        <v>81530644.953900009</v>
      </c>
      <c r="C54">
        <v>85479389</v>
      </c>
      <c r="D54">
        <v>3948744.0460999906</v>
      </c>
      <c r="E54" s="2">
        <f t="shared" si="0"/>
        <v>4.6195276923422917</v>
      </c>
    </row>
    <row r="55" spans="1:5" x14ac:dyDescent="0.3">
      <c r="A55" t="s">
        <v>56</v>
      </c>
      <c r="B55">
        <v>762837257.95131481</v>
      </c>
      <c r="C55">
        <v>755277197</v>
      </c>
      <c r="D55">
        <v>7560060.9513148069</v>
      </c>
      <c r="E55" s="2">
        <f t="shared" si="0"/>
        <v>1.0009650736635183</v>
      </c>
    </row>
    <row r="56" spans="1:5" x14ac:dyDescent="0.3">
      <c r="A56" t="s">
        <v>57</v>
      </c>
      <c r="B56">
        <v>60963530.787633337</v>
      </c>
      <c r="C56">
        <v>44756566</v>
      </c>
      <c r="D56">
        <v>16206964.787633337</v>
      </c>
      <c r="E56" s="2">
        <f t="shared" si="0"/>
        <v>36.211367931206645</v>
      </c>
    </row>
    <row r="57" spans="1:5" x14ac:dyDescent="0.3">
      <c r="A57" t="s">
        <v>58</v>
      </c>
      <c r="B57">
        <v>28116984.938583326</v>
      </c>
      <c r="C57">
        <v>27635514</v>
      </c>
      <c r="D57">
        <v>481470.93858332559</v>
      </c>
      <c r="E57" s="2">
        <f t="shared" si="0"/>
        <v>1.7422181421461007</v>
      </c>
    </row>
    <row r="58" spans="1:5" x14ac:dyDescent="0.3">
      <c r="A58" t="s">
        <v>59</v>
      </c>
      <c r="B58">
        <v>66163909.307683341</v>
      </c>
      <c r="C58">
        <v>52085637</v>
      </c>
      <c r="D58">
        <v>14078272.307683341</v>
      </c>
      <c r="E58" s="2">
        <f t="shared" si="0"/>
        <v>27.029087323408064</v>
      </c>
    </row>
    <row r="59" spans="1:5" x14ac:dyDescent="0.3">
      <c r="A59" t="s">
        <v>60</v>
      </c>
      <c r="B59">
        <v>860850979.75496686</v>
      </c>
      <c r="C59">
        <v>846109650</v>
      </c>
      <c r="D59">
        <v>14741329.754966855</v>
      </c>
      <c r="E59" s="2">
        <f t="shared" si="0"/>
        <v>1.7422481536485082</v>
      </c>
    </row>
    <row r="60" spans="1:5" x14ac:dyDescent="0.3">
      <c r="A60" t="s">
        <v>61</v>
      </c>
      <c r="B60">
        <v>36729650.993433364</v>
      </c>
      <c r="C60">
        <v>27426467</v>
      </c>
      <c r="D60">
        <v>9303183.9934333637</v>
      </c>
      <c r="E60" s="2">
        <f t="shared" si="0"/>
        <v>33.920460821415183</v>
      </c>
    </row>
    <row r="61" spans="1:5" x14ac:dyDescent="0.3">
      <c r="A61" t="s">
        <v>62</v>
      </c>
      <c r="B61">
        <v>613726727.03341949</v>
      </c>
      <c r="C61">
        <v>629320323</v>
      </c>
      <c r="D61">
        <v>15593595.96658051</v>
      </c>
      <c r="E61" s="2">
        <f t="shared" si="0"/>
        <v>2.4778471942944882</v>
      </c>
    </row>
    <row r="62" spans="1:5" x14ac:dyDescent="0.3">
      <c r="A62" t="s">
        <v>63</v>
      </c>
      <c r="B62">
        <v>141421460.15476665</v>
      </c>
      <c r="C62">
        <v>83370037</v>
      </c>
      <c r="D62">
        <v>58051423.154766649</v>
      </c>
      <c r="E62" s="2">
        <f t="shared" si="0"/>
        <v>69.63103921228516</v>
      </c>
    </row>
    <row r="63" spans="1:5" x14ac:dyDescent="0.3">
      <c r="A63" t="s">
        <v>64</v>
      </c>
      <c r="B63">
        <v>115228491.10585475</v>
      </c>
      <c r="C63">
        <v>135715358</v>
      </c>
      <c r="D63">
        <v>20486866.89414525</v>
      </c>
      <c r="E63" s="2">
        <f t="shared" si="0"/>
        <v>15.0954668624499</v>
      </c>
    </row>
    <row r="64" spans="1:5" x14ac:dyDescent="0.3">
      <c r="A64" t="s">
        <v>65</v>
      </c>
      <c r="B64">
        <v>782731228.07067716</v>
      </c>
      <c r="C64">
        <v>761783499</v>
      </c>
      <c r="D64">
        <v>20947729.070677161</v>
      </c>
      <c r="E64" s="2">
        <f t="shared" si="0"/>
        <v>2.7498270963043216</v>
      </c>
    </row>
    <row r="65" spans="1:5" x14ac:dyDescent="0.3">
      <c r="A65" t="s">
        <v>66</v>
      </c>
      <c r="B65">
        <v>31502151.317166656</v>
      </c>
      <c r="C65">
        <v>32251016</v>
      </c>
      <c r="D65">
        <v>748864.68283334374</v>
      </c>
      <c r="E65" s="2">
        <f t="shared" si="0"/>
        <v>2.3219878804231895</v>
      </c>
    </row>
    <row r="66" spans="1:5" x14ac:dyDescent="0.3">
      <c r="A66" t="s">
        <v>67</v>
      </c>
      <c r="B66">
        <v>650329335.95374751</v>
      </c>
      <c r="C66">
        <v>655234407</v>
      </c>
      <c r="D66">
        <v>4905071.0462524891</v>
      </c>
      <c r="E66" s="2">
        <f t="shared" ref="E66:E129" si="1">100*(D66/C66)</f>
        <v>0.74859790539853155</v>
      </c>
    </row>
    <row r="67" spans="1:5" x14ac:dyDescent="0.3">
      <c r="A67" t="s">
        <v>68</v>
      </c>
      <c r="B67">
        <v>1403296757.0029342</v>
      </c>
      <c r="C67">
        <v>573009533</v>
      </c>
      <c r="D67">
        <v>830287224.00293422</v>
      </c>
      <c r="E67" s="2">
        <f t="shared" si="1"/>
        <v>144.89937360308005</v>
      </c>
    </row>
    <row r="68" spans="1:5" x14ac:dyDescent="0.3">
      <c r="A68" t="s">
        <v>69</v>
      </c>
      <c r="B68">
        <v>791914206.3746624</v>
      </c>
      <c r="C68">
        <v>770994718</v>
      </c>
      <c r="D68">
        <v>20919488.374662399</v>
      </c>
      <c r="E68" s="2">
        <f t="shared" si="1"/>
        <v>2.7133115034728941</v>
      </c>
    </row>
    <row r="69" spans="1:5" x14ac:dyDescent="0.3">
      <c r="A69" t="s">
        <v>70</v>
      </c>
      <c r="B69">
        <v>621071661.57522571</v>
      </c>
      <c r="C69">
        <v>622289602</v>
      </c>
      <c r="D69">
        <v>1217940.4247742891</v>
      </c>
      <c r="E69" s="2">
        <f t="shared" si="1"/>
        <v>0.19571923118430781</v>
      </c>
    </row>
    <row r="70" spans="1:5" x14ac:dyDescent="0.3">
      <c r="A70" t="s">
        <v>71</v>
      </c>
      <c r="B70">
        <v>510555045.13500029</v>
      </c>
      <c r="C70">
        <v>300600562</v>
      </c>
      <c r="D70">
        <v>209954483.13500029</v>
      </c>
      <c r="E70" s="2">
        <f t="shared" si="1"/>
        <v>69.845006854977299</v>
      </c>
    </row>
    <row r="71" spans="1:5" x14ac:dyDescent="0.3">
      <c r="A71" t="s">
        <v>72</v>
      </c>
      <c r="B71">
        <v>763991752.05306315</v>
      </c>
      <c r="C71">
        <v>755761276</v>
      </c>
      <c r="D71">
        <v>8230476.0530631542</v>
      </c>
      <c r="E71" s="2">
        <f t="shared" si="1"/>
        <v>1.0890311946947588</v>
      </c>
    </row>
    <row r="72" spans="1:5" x14ac:dyDescent="0.3">
      <c r="A72" t="s">
        <v>73</v>
      </c>
      <c r="B72">
        <v>174037672.17711678</v>
      </c>
      <c r="C72">
        <v>171140640</v>
      </c>
      <c r="D72">
        <v>2897032.1771167815</v>
      </c>
      <c r="E72" s="2">
        <f t="shared" si="1"/>
        <v>1.6927786276344305</v>
      </c>
    </row>
    <row r="73" spans="1:5" x14ac:dyDescent="0.3">
      <c r="A73" t="s">
        <v>74</v>
      </c>
      <c r="B73">
        <v>45398560.528883338</v>
      </c>
      <c r="C73">
        <v>31992788</v>
      </c>
      <c r="D73">
        <v>13405772.528883338</v>
      </c>
      <c r="E73" s="2">
        <f t="shared" si="1"/>
        <v>41.902482924849622</v>
      </c>
    </row>
    <row r="74" spans="1:5" x14ac:dyDescent="0.3">
      <c r="A74" t="s">
        <v>75</v>
      </c>
      <c r="B74">
        <v>764832269.20932519</v>
      </c>
      <c r="C74">
        <v>773782511</v>
      </c>
      <c r="D74">
        <v>8950241.7906748056</v>
      </c>
      <c r="E74" s="2">
        <f t="shared" si="1"/>
        <v>1.1566870100369593</v>
      </c>
    </row>
    <row r="75" spans="1:5" x14ac:dyDescent="0.3">
      <c r="A75" t="s">
        <v>76</v>
      </c>
      <c r="B75">
        <v>760036246.62335277</v>
      </c>
      <c r="C75">
        <v>778599416</v>
      </c>
      <c r="D75">
        <v>18563169.376647234</v>
      </c>
      <c r="E75" s="2">
        <f t="shared" si="1"/>
        <v>2.3841745826132543</v>
      </c>
    </row>
    <row r="76" spans="1:5" x14ac:dyDescent="0.3">
      <c r="A76" t="s">
        <v>77</v>
      </c>
      <c r="B76">
        <v>6771413826.3218632</v>
      </c>
      <c r="C76">
        <v>7187941498</v>
      </c>
      <c r="D76">
        <v>416527671.67813683</v>
      </c>
      <c r="E76" s="2">
        <f t="shared" si="1"/>
        <v>5.7948116549645414</v>
      </c>
    </row>
    <row r="77" spans="1:5" x14ac:dyDescent="0.3">
      <c r="A77" t="s">
        <v>78</v>
      </c>
      <c r="B77">
        <v>325686773.25396657</v>
      </c>
      <c r="C77">
        <v>333341430</v>
      </c>
      <c r="D77">
        <v>7654656.7460334301</v>
      </c>
      <c r="E77" s="2">
        <f t="shared" si="1"/>
        <v>2.2963412456811714</v>
      </c>
    </row>
    <row r="78" spans="1:5" x14ac:dyDescent="0.3">
      <c r="A78" t="s">
        <v>79</v>
      </c>
      <c r="B78">
        <v>244690112.96211192</v>
      </c>
      <c r="C78">
        <v>317084838</v>
      </c>
      <c r="D78">
        <v>72394725.03788808</v>
      </c>
      <c r="E78" s="2">
        <f t="shared" si="1"/>
        <v>22.831342392312077</v>
      </c>
    </row>
    <row r="79" spans="1:5" x14ac:dyDescent="0.3">
      <c r="A79" t="s">
        <v>80</v>
      </c>
      <c r="B79">
        <v>876867235.42898321</v>
      </c>
      <c r="C79">
        <v>860202134</v>
      </c>
      <c r="D79">
        <v>16665101.428983212</v>
      </c>
      <c r="E79" s="2">
        <f t="shared" si="1"/>
        <v>1.9373471385718755</v>
      </c>
    </row>
    <row r="80" spans="1:5" x14ac:dyDescent="0.3">
      <c r="A80" t="s">
        <v>81</v>
      </c>
      <c r="B80">
        <v>174631017.48894987</v>
      </c>
      <c r="C80">
        <v>201320570</v>
      </c>
      <c r="D80">
        <v>26689552.511050135</v>
      </c>
      <c r="E80" s="2">
        <f t="shared" si="1"/>
        <v>13.257240683875541</v>
      </c>
    </row>
    <row r="81" spans="1:5" x14ac:dyDescent="0.3">
      <c r="A81" t="s">
        <v>82</v>
      </c>
      <c r="B81">
        <v>226816398.5936335</v>
      </c>
      <c r="C81">
        <v>168201448</v>
      </c>
      <c r="D81">
        <v>58614950.593633503</v>
      </c>
      <c r="E81" s="2">
        <f t="shared" si="1"/>
        <v>34.84806539455802</v>
      </c>
    </row>
    <row r="82" spans="1:5" x14ac:dyDescent="0.3">
      <c r="A82" t="s">
        <v>83</v>
      </c>
      <c r="B82">
        <v>25281821.065377731</v>
      </c>
      <c r="C82">
        <v>25231348</v>
      </c>
      <c r="D82">
        <v>50473.065377730876</v>
      </c>
      <c r="E82" s="2">
        <f t="shared" si="1"/>
        <v>0.20004109720071586</v>
      </c>
    </row>
    <row r="83" spans="1:5" x14ac:dyDescent="0.3">
      <c r="A83" t="s">
        <v>84</v>
      </c>
      <c r="B83">
        <v>74484244.642849982</v>
      </c>
      <c r="C83">
        <v>68896337</v>
      </c>
      <c r="D83">
        <v>5587907.6428499818</v>
      </c>
      <c r="E83" s="2">
        <f t="shared" si="1"/>
        <v>8.1106019364280293</v>
      </c>
    </row>
    <row r="84" spans="1:5" x14ac:dyDescent="0.3">
      <c r="A84" t="s">
        <v>85</v>
      </c>
      <c r="B84">
        <v>138052982.21516675</v>
      </c>
      <c r="C84">
        <v>129464407</v>
      </c>
      <c r="D84">
        <v>8588575.2151667476</v>
      </c>
      <c r="E84" s="2">
        <f t="shared" si="1"/>
        <v>6.633927744454696</v>
      </c>
    </row>
    <row r="85" spans="1:5" x14ac:dyDescent="0.3">
      <c r="A85" t="s">
        <v>86</v>
      </c>
      <c r="B85">
        <v>178336558.75890014</v>
      </c>
      <c r="C85">
        <v>168124991</v>
      </c>
      <c r="D85">
        <v>10211567.758900136</v>
      </c>
      <c r="E85" s="2">
        <f t="shared" si="1"/>
        <v>6.0737952746716495</v>
      </c>
    </row>
    <row r="86" spans="1:5" x14ac:dyDescent="0.3">
      <c r="A86" t="s">
        <v>87</v>
      </c>
      <c r="B86">
        <v>54095390.213233337</v>
      </c>
      <c r="C86">
        <v>59123068</v>
      </c>
      <c r="D86">
        <v>5027677.7867666632</v>
      </c>
      <c r="E86" s="2">
        <f t="shared" si="1"/>
        <v>8.5037498168509522</v>
      </c>
    </row>
    <row r="87" spans="1:5" x14ac:dyDescent="0.3">
      <c r="A87" t="s">
        <v>88</v>
      </c>
      <c r="B87">
        <v>120605274.34150003</v>
      </c>
      <c r="C87">
        <v>119887950</v>
      </c>
      <c r="D87">
        <v>717324.34150002897</v>
      </c>
      <c r="E87" s="2">
        <f t="shared" si="1"/>
        <v>0.59832897426307563</v>
      </c>
    </row>
    <row r="88" spans="1:5" x14ac:dyDescent="0.3">
      <c r="A88" t="s">
        <v>89</v>
      </c>
      <c r="B88">
        <v>54761951.020000048</v>
      </c>
      <c r="C88">
        <v>49031229</v>
      </c>
      <c r="D88">
        <v>5730722.020000048</v>
      </c>
      <c r="E88" s="2">
        <f t="shared" si="1"/>
        <v>11.687902051160187</v>
      </c>
    </row>
    <row r="89" spans="1:5" x14ac:dyDescent="0.3">
      <c r="A89" t="s">
        <v>90</v>
      </c>
      <c r="B89">
        <v>327517867.86513209</v>
      </c>
      <c r="C89">
        <v>484198277</v>
      </c>
      <c r="D89">
        <v>156680409.13486791</v>
      </c>
      <c r="E89" s="2">
        <f t="shared" si="1"/>
        <v>32.358729177152341</v>
      </c>
    </row>
    <row r="90" spans="1:5" x14ac:dyDescent="0.3">
      <c r="A90" t="s">
        <v>91</v>
      </c>
      <c r="B90">
        <v>179831405.28663343</v>
      </c>
      <c r="C90">
        <v>175406111</v>
      </c>
      <c r="D90">
        <v>4425294.2866334319</v>
      </c>
      <c r="E90" s="2">
        <f t="shared" si="1"/>
        <v>2.5228848991660455</v>
      </c>
    </row>
    <row r="91" spans="1:5" x14ac:dyDescent="0.3">
      <c r="A91" t="s">
        <v>92</v>
      </c>
      <c r="B91">
        <v>619385270.65993536</v>
      </c>
      <c r="C91">
        <v>611787006</v>
      </c>
      <c r="D91">
        <v>7598264.6599353552</v>
      </c>
      <c r="E91" s="2">
        <f t="shared" si="1"/>
        <v>1.2419787581979724</v>
      </c>
    </row>
    <row r="92" spans="1:5" x14ac:dyDescent="0.3">
      <c r="A92" t="s">
        <v>93</v>
      </c>
      <c r="B92">
        <v>761974604.85405552</v>
      </c>
      <c r="C92">
        <v>752927728</v>
      </c>
      <c r="D92">
        <v>9046876.8540555239</v>
      </c>
      <c r="E92" s="2">
        <f t="shared" si="1"/>
        <v>1.2015597935391116</v>
      </c>
    </row>
    <row r="93" spans="1:5" x14ac:dyDescent="0.3">
      <c r="A93" t="s">
        <v>94</v>
      </c>
      <c r="B93">
        <v>174466174.70896646</v>
      </c>
      <c r="C93">
        <v>187203712</v>
      </c>
      <c r="D93">
        <v>12737537.291033536</v>
      </c>
      <c r="E93" s="2">
        <f t="shared" si="1"/>
        <v>6.8041050868871311</v>
      </c>
    </row>
    <row r="94" spans="1:5" x14ac:dyDescent="0.3">
      <c r="A94" t="s">
        <v>95</v>
      </c>
      <c r="B94">
        <v>6784296913.2446632</v>
      </c>
      <c r="C94">
        <v>7184357938</v>
      </c>
      <c r="D94">
        <v>400061024.75533676</v>
      </c>
      <c r="E94" s="2">
        <f t="shared" si="1"/>
        <v>5.5685007374048903</v>
      </c>
    </row>
    <row r="95" spans="1:5" x14ac:dyDescent="0.3">
      <c r="A95" t="s">
        <v>96</v>
      </c>
      <c r="B95">
        <v>81896116.487357095</v>
      </c>
      <c r="C95">
        <v>52169255</v>
      </c>
      <c r="D95">
        <v>29726861.487357095</v>
      </c>
      <c r="E95" s="2">
        <f t="shared" si="1"/>
        <v>56.981571784678721</v>
      </c>
    </row>
    <row r="96" spans="1:5" x14ac:dyDescent="0.3">
      <c r="A96" t="s">
        <v>97</v>
      </c>
      <c r="B96">
        <v>836056720.23159528</v>
      </c>
      <c r="C96">
        <v>829924702</v>
      </c>
      <c r="D96">
        <v>6132018.2315952778</v>
      </c>
      <c r="E96" s="2">
        <f t="shared" si="1"/>
        <v>0.73886440743575776</v>
      </c>
    </row>
    <row r="97" spans="1:5" x14ac:dyDescent="0.3">
      <c r="A97" t="s">
        <v>98</v>
      </c>
      <c r="B97">
        <v>39873816.101824977</v>
      </c>
      <c r="C97">
        <v>37404913</v>
      </c>
      <c r="D97">
        <v>2468903.1018249765</v>
      </c>
      <c r="E97" s="2">
        <f t="shared" si="1"/>
        <v>6.6004781292365964</v>
      </c>
    </row>
    <row r="98" spans="1:5" x14ac:dyDescent="0.3">
      <c r="A98" t="s">
        <v>99</v>
      </c>
      <c r="B98">
        <v>78418794.011166647</v>
      </c>
      <c r="C98">
        <v>61442209</v>
      </c>
      <c r="D98">
        <v>16976585.011166647</v>
      </c>
      <c r="E98" s="2">
        <f t="shared" si="1"/>
        <v>27.630167091106127</v>
      </c>
    </row>
    <row r="99" spans="1:5" x14ac:dyDescent="0.3">
      <c r="A99" t="s">
        <v>100</v>
      </c>
      <c r="B99">
        <v>210388192.09767029</v>
      </c>
      <c r="C99">
        <v>274449004</v>
      </c>
      <c r="D99">
        <v>64060811.902329713</v>
      </c>
      <c r="E99" s="2">
        <f t="shared" si="1"/>
        <v>23.341608447713554</v>
      </c>
    </row>
    <row r="100" spans="1:5" x14ac:dyDescent="0.3">
      <c r="A100" t="s">
        <v>101</v>
      </c>
      <c r="B100">
        <v>222848630.25213331</v>
      </c>
      <c r="C100">
        <v>387171343</v>
      </c>
      <c r="D100">
        <v>164322712.74786669</v>
      </c>
      <c r="E100" s="2">
        <f t="shared" si="1"/>
        <v>42.441858293181241</v>
      </c>
    </row>
    <row r="101" spans="1:5" x14ac:dyDescent="0.3">
      <c r="A101" t="s">
        <v>102</v>
      </c>
      <c r="B101">
        <v>743777478.14341152</v>
      </c>
      <c r="C101">
        <v>777494873</v>
      </c>
      <c r="D101">
        <v>33717394.856588483</v>
      </c>
      <c r="E101" s="2">
        <f t="shared" si="1"/>
        <v>4.3366710222137357</v>
      </c>
    </row>
    <row r="102" spans="1:5" x14ac:dyDescent="0.3">
      <c r="A102" t="s">
        <v>103</v>
      </c>
      <c r="B102">
        <v>605688852.37948179</v>
      </c>
      <c r="C102">
        <v>599390852</v>
      </c>
      <c r="D102">
        <v>6298000.3794817924</v>
      </c>
      <c r="E102" s="2">
        <f t="shared" si="1"/>
        <v>1.0507334835803921</v>
      </c>
    </row>
    <row r="103" spans="1:5" x14ac:dyDescent="0.3">
      <c r="A103" t="s">
        <v>104</v>
      </c>
      <c r="B103">
        <v>10658633150.922281</v>
      </c>
      <c r="C103">
        <v>11513769388</v>
      </c>
      <c r="D103">
        <v>855136237.07771873</v>
      </c>
      <c r="E103" s="2">
        <f t="shared" si="1"/>
        <v>7.4270745596917003</v>
      </c>
    </row>
    <row r="104" spans="1:5" x14ac:dyDescent="0.3">
      <c r="A104" t="s">
        <v>105</v>
      </c>
      <c r="B104">
        <v>758862598.25900149</v>
      </c>
      <c r="C104">
        <v>747808305</v>
      </c>
      <c r="D104">
        <v>11054293.259001493</v>
      </c>
      <c r="E104" s="2">
        <f t="shared" si="1"/>
        <v>1.4782255271959694</v>
      </c>
    </row>
    <row r="105" spans="1:5" x14ac:dyDescent="0.3">
      <c r="A105" t="s">
        <v>106</v>
      </c>
      <c r="B105">
        <v>32927214.630349997</v>
      </c>
      <c r="C105">
        <v>36838577</v>
      </c>
      <c r="D105">
        <v>3911362.3696500026</v>
      </c>
      <c r="E105" s="2">
        <f t="shared" si="1"/>
        <v>10.617571817852797</v>
      </c>
    </row>
    <row r="106" spans="1:5" x14ac:dyDescent="0.3">
      <c r="A106" t="s">
        <v>107</v>
      </c>
      <c r="B106">
        <v>836056720.23159528</v>
      </c>
      <c r="C106">
        <v>818932050</v>
      </c>
      <c r="D106">
        <v>17124670.231595278</v>
      </c>
      <c r="E106" s="2">
        <f t="shared" si="1"/>
        <v>2.0910978183837448</v>
      </c>
    </row>
    <row r="107" spans="1:5" x14ac:dyDescent="0.3">
      <c r="A107" t="s">
        <v>108</v>
      </c>
      <c r="B107">
        <v>117389562.84096672</v>
      </c>
      <c r="C107">
        <v>144527074</v>
      </c>
      <c r="D107">
        <v>27137511.159033284</v>
      </c>
      <c r="E107" s="2">
        <f t="shared" si="1"/>
        <v>18.776766461786448</v>
      </c>
    </row>
    <row r="108" spans="1:5" x14ac:dyDescent="0.3">
      <c r="A108" t="s">
        <v>109</v>
      </c>
      <c r="B108">
        <v>4901579501.9761992</v>
      </c>
      <c r="C108">
        <v>4799686298</v>
      </c>
      <c r="D108">
        <v>101893203.97619915</v>
      </c>
      <c r="E108" s="2">
        <f t="shared" si="1"/>
        <v>2.1229138249859671</v>
      </c>
    </row>
    <row r="109" spans="1:5" x14ac:dyDescent="0.3">
      <c r="A109" t="s">
        <v>110</v>
      </c>
      <c r="B109">
        <v>34226235.349799998</v>
      </c>
      <c r="C109">
        <v>34419163</v>
      </c>
      <c r="D109">
        <v>192927.6502000019</v>
      </c>
      <c r="E109" s="2">
        <f t="shared" si="1"/>
        <v>0.56052394475717471</v>
      </c>
    </row>
    <row r="110" spans="1:5" x14ac:dyDescent="0.3">
      <c r="A110" t="s">
        <v>111</v>
      </c>
      <c r="B110">
        <v>616011379.4111805</v>
      </c>
      <c r="C110">
        <v>604098524</v>
      </c>
      <c r="D110">
        <v>11912855.411180496</v>
      </c>
      <c r="E110" s="2">
        <f t="shared" si="1"/>
        <v>1.972005382880309</v>
      </c>
    </row>
    <row r="111" spans="1:5" x14ac:dyDescent="0.3">
      <c r="A111" t="s">
        <v>112</v>
      </c>
      <c r="B111">
        <v>88419132.649683326</v>
      </c>
      <c r="C111">
        <v>100457088</v>
      </c>
      <c r="D111">
        <v>12037955.350316674</v>
      </c>
      <c r="E111" s="2">
        <f t="shared" si="1"/>
        <v>11.983181664908178</v>
      </c>
    </row>
    <row r="112" spans="1:5" x14ac:dyDescent="0.3">
      <c r="A112" t="s">
        <v>113</v>
      </c>
      <c r="B112">
        <v>62467049.00786671</v>
      </c>
      <c r="C112">
        <v>30141296</v>
      </c>
      <c r="D112">
        <v>32325753.00786671</v>
      </c>
      <c r="E112" s="2">
        <f t="shared" si="1"/>
        <v>107.24738912310443</v>
      </c>
    </row>
    <row r="113" spans="1:5" x14ac:dyDescent="0.3">
      <c r="A113" t="s">
        <v>114</v>
      </c>
      <c r="B113">
        <v>802856544.96451974</v>
      </c>
      <c r="C113">
        <v>832873148</v>
      </c>
      <c r="D113">
        <v>30016603.035480261</v>
      </c>
      <c r="E113" s="2">
        <f t="shared" si="1"/>
        <v>3.6039825641587688</v>
      </c>
    </row>
    <row r="114" spans="1:5" x14ac:dyDescent="0.3">
      <c r="A114" t="s">
        <v>115</v>
      </c>
      <c r="B114">
        <v>592517368.93734443</v>
      </c>
      <c r="C114">
        <v>592959656</v>
      </c>
      <c r="D114">
        <v>442287.06265556812</v>
      </c>
      <c r="E114" s="2">
        <f t="shared" si="1"/>
        <v>7.4589739483990822E-2</v>
      </c>
    </row>
    <row r="115" spans="1:5" x14ac:dyDescent="0.3">
      <c r="A115" t="s">
        <v>116</v>
      </c>
      <c r="B115">
        <v>4237565060.8974705</v>
      </c>
      <c r="C115">
        <v>382432775</v>
      </c>
      <c r="D115">
        <v>3855132285.8974705</v>
      </c>
      <c r="E115" s="2">
        <f t="shared" si="1"/>
        <v>1008.0548890971676</v>
      </c>
    </row>
    <row r="116" spans="1:5" x14ac:dyDescent="0.3">
      <c r="A116" t="s">
        <v>117</v>
      </c>
      <c r="B116">
        <v>30603869876.041252</v>
      </c>
      <c r="C116">
        <v>26827495525</v>
      </c>
      <c r="D116">
        <v>3776374351.0412521</v>
      </c>
      <c r="E116" s="2">
        <f t="shared" si="1"/>
        <v>14.076507244301375</v>
      </c>
    </row>
    <row r="117" spans="1:5" x14ac:dyDescent="0.3">
      <c r="A117" t="s">
        <v>118</v>
      </c>
      <c r="B117">
        <v>32898716.214833353</v>
      </c>
      <c r="C117">
        <v>32677423</v>
      </c>
      <c r="D117">
        <v>221293.21483335271</v>
      </c>
      <c r="E117" s="2">
        <f t="shared" si="1"/>
        <v>0.67720522157868057</v>
      </c>
    </row>
    <row r="118" spans="1:5" x14ac:dyDescent="0.3">
      <c r="A118" t="s">
        <v>119</v>
      </c>
      <c r="B118">
        <v>129006823.88671668</v>
      </c>
      <c r="C118">
        <v>146534819</v>
      </c>
      <c r="D118">
        <v>17527995.113283321</v>
      </c>
      <c r="E118" s="2">
        <f t="shared" si="1"/>
        <v>11.961658828188352</v>
      </c>
    </row>
    <row r="119" spans="1:5" x14ac:dyDescent="0.3">
      <c r="A119" t="s">
        <v>120</v>
      </c>
      <c r="B119">
        <v>77507790.347433433</v>
      </c>
      <c r="C119">
        <v>75052454</v>
      </c>
      <c r="D119">
        <v>2455336.3474334329</v>
      </c>
      <c r="E119" s="2">
        <f t="shared" si="1"/>
        <v>3.2714937574638574</v>
      </c>
    </row>
    <row r="120" spans="1:5" x14ac:dyDescent="0.3">
      <c r="A120" t="s">
        <v>121</v>
      </c>
      <c r="B120">
        <v>30951312.107179727</v>
      </c>
      <c r="C120">
        <v>32219456</v>
      </c>
      <c r="D120">
        <v>1268143.8928202726</v>
      </c>
      <c r="E120" s="2">
        <f t="shared" si="1"/>
        <v>3.9359568728294874</v>
      </c>
    </row>
    <row r="121" spans="1:5" x14ac:dyDescent="0.3">
      <c r="A121" t="s">
        <v>122</v>
      </c>
      <c r="B121">
        <v>829201537.09725583</v>
      </c>
      <c r="C121">
        <v>854639610</v>
      </c>
      <c r="D121">
        <v>25438072.902744174</v>
      </c>
      <c r="E121" s="2">
        <f t="shared" si="1"/>
        <v>2.9764678122915664</v>
      </c>
    </row>
    <row r="122" spans="1:5" x14ac:dyDescent="0.3">
      <c r="A122" t="s">
        <v>123</v>
      </c>
      <c r="B122">
        <v>31697201.260549985</v>
      </c>
      <c r="C122">
        <v>27250053</v>
      </c>
      <c r="D122">
        <v>4447148.2605499849</v>
      </c>
      <c r="E122" s="2">
        <f t="shared" si="1"/>
        <v>16.319778389238309</v>
      </c>
    </row>
    <row r="123" spans="1:5" x14ac:dyDescent="0.3">
      <c r="A123" t="s">
        <v>124</v>
      </c>
      <c r="B123">
        <v>801542721.7582252</v>
      </c>
      <c r="C123">
        <v>783200596</v>
      </c>
      <c r="D123">
        <v>18342125.758225203</v>
      </c>
      <c r="E123" s="2">
        <f t="shared" si="1"/>
        <v>2.341944816168807</v>
      </c>
    </row>
    <row r="124" spans="1:5" x14ac:dyDescent="0.3">
      <c r="A124" t="s">
        <v>125</v>
      </c>
      <c r="B124">
        <v>254433142.43741664</v>
      </c>
      <c r="C124">
        <v>253071584</v>
      </c>
      <c r="D124">
        <v>1361558.4374166429</v>
      </c>
      <c r="E124" s="2">
        <f t="shared" si="1"/>
        <v>0.53801316445573089</v>
      </c>
    </row>
    <row r="125" spans="1:5" x14ac:dyDescent="0.3">
      <c r="A125" t="s">
        <v>126</v>
      </c>
      <c r="B125">
        <v>780840761.54165947</v>
      </c>
      <c r="C125">
        <v>751773454</v>
      </c>
      <c r="D125">
        <v>29067307.541659474</v>
      </c>
      <c r="E125" s="2">
        <f t="shared" si="1"/>
        <v>3.8664982631402514</v>
      </c>
    </row>
    <row r="126" spans="1:5" x14ac:dyDescent="0.3">
      <c r="A126" t="s">
        <v>127</v>
      </c>
      <c r="B126">
        <v>238878774.67346677</v>
      </c>
      <c r="C126">
        <v>252713164</v>
      </c>
      <c r="D126">
        <v>13834389.326533228</v>
      </c>
      <c r="E126" s="2">
        <f t="shared" si="1"/>
        <v>5.4743445523610426</v>
      </c>
    </row>
    <row r="127" spans="1:5" x14ac:dyDescent="0.3">
      <c r="A127" t="s">
        <v>128</v>
      </c>
      <c r="B127">
        <v>841586185.21150303</v>
      </c>
      <c r="C127">
        <v>744303053</v>
      </c>
      <c r="D127">
        <v>97283132.211503029</v>
      </c>
      <c r="E127" s="2">
        <f t="shared" si="1"/>
        <v>13.070365870379282</v>
      </c>
    </row>
    <row r="128" spans="1:5" x14ac:dyDescent="0.3">
      <c r="A128" t="s">
        <v>129</v>
      </c>
      <c r="B128">
        <v>52467565.95828332</v>
      </c>
      <c r="C128">
        <v>40080339</v>
      </c>
      <c r="D128">
        <v>12387226.95828332</v>
      </c>
      <c r="E128" s="2">
        <f t="shared" si="1"/>
        <v>30.905993480452647</v>
      </c>
    </row>
    <row r="129" spans="1:5" x14ac:dyDescent="0.3">
      <c r="A129" t="s">
        <v>130</v>
      </c>
      <c r="B129">
        <v>255936493.70124996</v>
      </c>
      <c r="C129">
        <v>242179380</v>
      </c>
      <c r="D129">
        <v>13757113.701249957</v>
      </c>
      <c r="E129" s="2">
        <f t="shared" si="1"/>
        <v>5.6805470809488234</v>
      </c>
    </row>
    <row r="130" spans="1:5" x14ac:dyDescent="0.3">
      <c r="A130" t="s">
        <v>131</v>
      </c>
      <c r="B130">
        <v>761974604.85405552</v>
      </c>
      <c r="C130">
        <v>760240458</v>
      </c>
      <c r="D130">
        <v>1734146.8540555239</v>
      </c>
      <c r="E130" s="2">
        <f t="shared" ref="E130:E193" si="2">100*(D130/C130)</f>
        <v>0.22810504700284234</v>
      </c>
    </row>
    <row r="131" spans="1:5" x14ac:dyDescent="0.3">
      <c r="A131" t="s">
        <v>132</v>
      </c>
      <c r="B131">
        <v>40795384.766709559</v>
      </c>
      <c r="C131">
        <v>40478697</v>
      </c>
      <c r="D131">
        <v>316687.76670955867</v>
      </c>
      <c r="E131" s="2">
        <f t="shared" si="2"/>
        <v>0.78235662257003646</v>
      </c>
    </row>
    <row r="132" spans="1:5" x14ac:dyDescent="0.3">
      <c r="A132" t="s">
        <v>133</v>
      </c>
      <c r="B132">
        <v>611040577.37789726</v>
      </c>
      <c r="C132">
        <v>612236723</v>
      </c>
      <c r="D132">
        <v>1196145.6221027374</v>
      </c>
      <c r="E132" s="2">
        <f t="shared" si="2"/>
        <v>0.19537306031587676</v>
      </c>
    </row>
    <row r="133" spans="1:5" x14ac:dyDescent="0.3">
      <c r="A133" t="s">
        <v>134</v>
      </c>
      <c r="B133">
        <v>125914234.33576669</v>
      </c>
      <c r="C133">
        <v>131658676</v>
      </c>
      <c r="D133">
        <v>5744441.664233312</v>
      </c>
      <c r="E133" s="2">
        <f t="shared" si="2"/>
        <v>4.3631318791579767</v>
      </c>
    </row>
    <row r="134" spans="1:5" x14ac:dyDescent="0.3">
      <c r="A134" t="s">
        <v>135</v>
      </c>
      <c r="B134">
        <v>10584203762.968533</v>
      </c>
      <c r="C134">
        <v>10796616927</v>
      </c>
      <c r="D134">
        <v>212413164.03146744</v>
      </c>
      <c r="E134" s="2">
        <f t="shared" si="2"/>
        <v>1.9674048404946936</v>
      </c>
    </row>
    <row r="135" spans="1:5" x14ac:dyDescent="0.3">
      <c r="A135" t="s">
        <v>136</v>
      </c>
      <c r="B135">
        <v>743777478.14341152</v>
      </c>
      <c r="C135">
        <v>734838529</v>
      </c>
      <c r="D135">
        <v>8938949.1434115171</v>
      </c>
      <c r="E135" s="2">
        <f t="shared" si="2"/>
        <v>1.2164507970990615</v>
      </c>
    </row>
    <row r="136" spans="1:5" x14ac:dyDescent="0.3">
      <c r="A136" t="s">
        <v>137</v>
      </c>
      <c r="B136">
        <v>331148276.92365265</v>
      </c>
      <c r="C136">
        <v>495804778</v>
      </c>
      <c r="D136">
        <v>164656501.07634735</v>
      </c>
      <c r="E136" s="2">
        <f t="shared" si="2"/>
        <v>33.209946410872895</v>
      </c>
    </row>
    <row r="137" spans="1:5" x14ac:dyDescent="0.3">
      <c r="A137" t="s">
        <v>138</v>
      </c>
      <c r="B137">
        <v>836056720.23159528</v>
      </c>
      <c r="C137">
        <v>864799369</v>
      </c>
      <c r="D137">
        <v>28742648.768404722</v>
      </c>
      <c r="E137" s="2">
        <f t="shared" si="2"/>
        <v>3.3236204602740314</v>
      </c>
    </row>
    <row r="138" spans="1:5" x14ac:dyDescent="0.3">
      <c r="A138" t="s">
        <v>139</v>
      </c>
      <c r="B138">
        <v>77090974.371550009</v>
      </c>
      <c r="C138">
        <v>72876391</v>
      </c>
      <c r="D138">
        <v>4214583.3715500087</v>
      </c>
      <c r="E138" s="2">
        <f t="shared" si="2"/>
        <v>5.7831944114109719</v>
      </c>
    </row>
    <row r="139" spans="1:5" x14ac:dyDescent="0.3">
      <c r="A139" t="s">
        <v>140</v>
      </c>
      <c r="B139">
        <v>827021416.84323502</v>
      </c>
      <c r="C139">
        <v>825328613</v>
      </c>
      <c r="D139">
        <v>1692803.8432350159</v>
      </c>
      <c r="E139" s="2">
        <f t="shared" si="2"/>
        <v>0.20510664680360668</v>
      </c>
    </row>
    <row r="140" spans="1:5" x14ac:dyDescent="0.3">
      <c r="A140" t="s">
        <v>141</v>
      </c>
      <c r="B140">
        <v>10494442659.350359</v>
      </c>
      <c r="C140">
        <v>10507627555</v>
      </c>
      <c r="D140">
        <v>13184895.649641037</v>
      </c>
      <c r="E140" s="2">
        <f t="shared" si="2"/>
        <v>0.12547928236538108</v>
      </c>
    </row>
    <row r="141" spans="1:5" x14ac:dyDescent="0.3">
      <c r="A141" t="s">
        <v>142</v>
      </c>
      <c r="B141">
        <v>611040577.37789726</v>
      </c>
      <c r="C141">
        <v>617052280</v>
      </c>
      <c r="D141">
        <v>6011702.6221027374</v>
      </c>
      <c r="E141" s="2">
        <f t="shared" si="2"/>
        <v>0.97426147134611307</v>
      </c>
    </row>
    <row r="142" spans="1:5" x14ac:dyDescent="0.3">
      <c r="A142" t="s">
        <v>143</v>
      </c>
      <c r="B142">
        <v>779114700.68016291</v>
      </c>
      <c r="C142">
        <v>770525158</v>
      </c>
      <c r="D142">
        <v>8589542.6801629066</v>
      </c>
      <c r="E142" s="2">
        <f t="shared" si="2"/>
        <v>1.1147647277939894</v>
      </c>
    </row>
    <row r="143" spans="1:5" x14ac:dyDescent="0.3">
      <c r="A143" t="s">
        <v>144</v>
      </c>
      <c r="B143">
        <v>152838986.63978341</v>
      </c>
      <c r="C143">
        <v>152466842</v>
      </c>
      <c r="D143">
        <v>372144.63978341222</v>
      </c>
      <c r="E143" s="2">
        <f t="shared" si="2"/>
        <v>0.24408234269285398</v>
      </c>
    </row>
    <row r="144" spans="1:5" x14ac:dyDescent="0.3">
      <c r="A144" t="s">
        <v>145</v>
      </c>
      <c r="B144">
        <v>153298827.89892232</v>
      </c>
      <c r="C144">
        <v>156931771</v>
      </c>
      <c r="D144">
        <v>3632943.1010776758</v>
      </c>
      <c r="E144" s="2">
        <f t="shared" si="2"/>
        <v>2.3149825417299827</v>
      </c>
    </row>
    <row r="145" spans="1:5" x14ac:dyDescent="0.3">
      <c r="A145" t="s">
        <v>146</v>
      </c>
      <c r="B145">
        <v>50453253666.598076</v>
      </c>
      <c r="C145">
        <v>50798984308</v>
      </c>
      <c r="D145">
        <v>345730641.40192413</v>
      </c>
      <c r="E145" s="2">
        <f t="shared" si="2"/>
        <v>0.68058573633228581</v>
      </c>
    </row>
    <row r="146" spans="1:5" x14ac:dyDescent="0.3">
      <c r="A146" t="s">
        <v>147</v>
      </c>
      <c r="B146">
        <v>98905918.48013325</v>
      </c>
      <c r="C146">
        <v>90670210</v>
      </c>
      <c r="D146">
        <v>8235708.4801332504</v>
      </c>
      <c r="E146" s="2">
        <f t="shared" si="2"/>
        <v>9.0831470227467772</v>
      </c>
    </row>
    <row r="147" spans="1:5" x14ac:dyDescent="0.3">
      <c r="A147" t="s">
        <v>148</v>
      </c>
      <c r="B147">
        <v>232301523.37456667</v>
      </c>
      <c r="C147">
        <v>246223488</v>
      </c>
      <c r="D147">
        <v>13921964.625433326</v>
      </c>
      <c r="E147" s="2">
        <f t="shared" si="2"/>
        <v>5.6541984432587222</v>
      </c>
    </row>
    <row r="148" spans="1:5" x14ac:dyDescent="0.3">
      <c r="A148" t="s">
        <v>149</v>
      </c>
      <c r="B148">
        <v>763991752.05306315</v>
      </c>
      <c r="C148">
        <v>756055164</v>
      </c>
      <c r="D148">
        <v>7936588.0530631542</v>
      </c>
      <c r="E148" s="2">
        <f t="shared" si="2"/>
        <v>1.0497366370826289</v>
      </c>
    </row>
    <row r="149" spans="1:5" x14ac:dyDescent="0.3">
      <c r="A149" t="s">
        <v>150</v>
      </c>
      <c r="B149">
        <v>27476881.420653902</v>
      </c>
      <c r="C149">
        <v>25984537</v>
      </c>
      <c r="D149">
        <v>1492344.420653902</v>
      </c>
      <c r="E149" s="2">
        <f t="shared" si="2"/>
        <v>5.7432018921634125</v>
      </c>
    </row>
    <row r="150" spans="1:5" x14ac:dyDescent="0.3">
      <c r="A150" t="s">
        <v>151</v>
      </c>
      <c r="B150">
        <v>216999246.95045355</v>
      </c>
      <c r="C150">
        <v>217075008</v>
      </c>
      <c r="D150">
        <v>75761.049546450377</v>
      </c>
      <c r="E150" s="2">
        <f t="shared" si="2"/>
        <v>3.4900862261606082E-2</v>
      </c>
    </row>
    <row r="151" spans="1:5" x14ac:dyDescent="0.3">
      <c r="A151" t="s">
        <v>152</v>
      </c>
      <c r="B151">
        <v>95004971.842668951</v>
      </c>
      <c r="C151">
        <v>91149971</v>
      </c>
      <c r="D151">
        <v>3855000.8426689506</v>
      </c>
      <c r="E151" s="2">
        <f t="shared" si="2"/>
        <v>4.2292946452708691</v>
      </c>
    </row>
    <row r="152" spans="1:5" x14ac:dyDescent="0.3">
      <c r="A152" t="s">
        <v>153</v>
      </c>
      <c r="B152">
        <v>827470525.65243173</v>
      </c>
      <c r="C152">
        <v>831205901</v>
      </c>
      <c r="D152">
        <v>3735375.3475682735</v>
      </c>
      <c r="E152" s="2">
        <f t="shared" si="2"/>
        <v>0.4493923037690602</v>
      </c>
    </row>
    <row r="153" spans="1:5" x14ac:dyDescent="0.3">
      <c r="A153" t="s">
        <v>154</v>
      </c>
      <c r="B153">
        <v>594814780.2126317</v>
      </c>
      <c r="C153">
        <v>591191507</v>
      </c>
      <c r="D153">
        <v>3623273.2126317024</v>
      </c>
      <c r="E153" s="2">
        <f t="shared" si="2"/>
        <v>0.61287639787283044</v>
      </c>
    </row>
    <row r="154" spans="1:5" x14ac:dyDescent="0.3">
      <c r="A154" t="s">
        <v>155</v>
      </c>
      <c r="B154">
        <v>58222480.249316707</v>
      </c>
      <c r="C154">
        <v>50310043</v>
      </c>
      <c r="D154">
        <v>7912437.2493167073</v>
      </c>
      <c r="E154" s="2">
        <f t="shared" si="2"/>
        <v>15.727351394465531</v>
      </c>
    </row>
    <row r="155" spans="1:5" x14ac:dyDescent="0.3">
      <c r="A155" t="s">
        <v>156</v>
      </c>
      <c r="B155">
        <v>66163909.307683341</v>
      </c>
      <c r="C155">
        <v>53673608</v>
      </c>
      <c r="D155">
        <v>12490301.307683341</v>
      </c>
      <c r="E155" s="2">
        <f t="shared" si="2"/>
        <v>23.270843479878121</v>
      </c>
    </row>
    <row r="156" spans="1:5" x14ac:dyDescent="0.3">
      <c r="A156" t="s">
        <v>157</v>
      </c>
      <c r="B156">
        <v>828832559.90903354</v>
      </c>
      <c r="C156">
        <v>823436009</v>
      </c>
      <c r="D156">
        <v>5396550.9090335369</v>
      </c>
      <c r="E156" s="2">
        <f t="shared" si="2"/>
        <v>0.65536979802319251</v>
      </c>
    </row>
    <row r="157" spans="1:5" x14ac:dyDescent="0.3">
      <c r="A157" t="s">
        <v>158</v>
      </c>
      <c r="B157">
        <v>609739890.59124923</v>
      </c>
      <c r="C157">
        <v>638637881</v>
      </c>
      <c r="D157">
        <v>28897990.408750772</v>
      </c>
      <c r="E157" s="2">
        <f t="shared" si="2"/>
        <v>4.5249414838188677</v>
      </c>
    </row>
    <row r="158" spans="1:5" x14ac:dyDescent="0.3">
      <c r="A158" t="s">
        <v>159</v>
      </c>
      <c r="B158">
        <v>1931620141.2230496</v>
      </c>
      <c r="C158">
        <v>100762170</v>
      </c>
      <c r="D158">
        <v>1830857971.2230496</v>
      </c>
      <c r="E158" s="2">
        <f t="shared" si="2"/>
        <v>1817.0092716572594</v>
      </c>
    </row>
    <row r="159" spans="1:5" x14ac:dyDescent="0.3">
      <c r="A159" t="s">
        <v>160</v>
      </c>
      <c r="B159">
        <v>763991752.05306315</v>
      </c>
      <c r="C159">
        <v>824834139</v>
      </c>
      <c r="D159">
        <v>60842386.946936846</v>
      </c>
      <c r="E159" s="2">
        <f t="shared" si="2"/>
        <v>7.3763177431889551</v>
      </c>
    </row>
    <row r="160" spans="1:5" x14ac:dyDescent="0.3">
      <c r="A160" t="s">
        <v>161</v>
      </c>
      <c r="B160">
        <v>743777478.14341152</v>
      </c>
      <c r="C160">
        <v>746705810</v>
      </c>
      <c r="D160">
        <v>2928331.8565884829</v>
      </c>
      <c r="E160" s="2">
        <f t="shared" si="2"/>
        <v>0.39216674323030687</v>
      </c>
    </row>
    <row r="161" spans="1:5" x14ac:dyDescent="0.3">
      <c r="A161" t="s">
        <v>162</v>
      </c>
      <c r="B161">
        <v>624090415.34526873</v>
      </c>
      <c r="C161">
        <v>641326474</v>
      </c>
      <c r="D161">
        <v>17236058.654731274</v>
      </c>
      <c r="E161" s="2">
        <f t="shared" si="2"/>
        <v>2.6875638779152089</v>
      </c>
    </row>
    <row r="162" spans="1:5" x14ac:dyDescent="0.3">
      <c r="A162" t="s">
        <v>163</v>
      </c>
      <c r="B162">
        <v>611040577.37789726</v>
      </c>
      <c r="C162">
        <v>609621876</v>
      </c>
      <c r="D162">
        <v>1418701.3778972626</v>
      </c>
      <c r="E162" s="2">
        <f t="shared" si="2"/>
        <v>0.23271825269886845</v>
      </c>
    </row>
    <row r="163" spans="1:5" x14ac:dyDescent="0.3">
      <c r="A163" t="s">
        <v>164</v>
      </c>
      <c r="B163">
        <v>83531014.236916661</v>
      </c>
      <c r="C163">
        <v>89321892</v>
      </c>
      <c r="D163">
        <v>5790877.7630833387</v>
      </c>
      <c r="E163" s="2">
        <f t="shared" si="2"/>
        <v>6.4831561820066899</v>
      </c>
    </row>
    <row r="164" spans="1:5" x14ac:dyDescent="0.3">
      <c r="A164" t="s">
        <v>165</v>
      </c>
      <c r="B164">
        <v>868590246.81601703</v>
      </c>
      <c r="C164">
        <v>908967632</v>
      </c>
      <c r="D164">
        <v>40377385.183982968</v>
      </c>
      <c r="E164" s="2">
        <f t="shared" si="2"/>
        <v>4.4421147423193359</v>
      </c>
    </row>
    <row r="165" spans="1:5" x14ac:dyDescent="0.3">
      <c r="A165" t="s">
        <v>166</v>
      </c>
      <c r="B165">
        <v>174545810.05510014</v>
      </c>
      <c r="C165">
        <v>172055816</v>
      </c>
      <c r="D165">
        <v>2489994.055100143</v>
      </c>
      <c r="E165" s="2">
        <f t="shared" si="2"/>
        <v>1.4472013286084691</v>
      </c>
    </row>
    <row r="166" spans="1:5" x14ac:dyDescent="0.3">
      <c r="A166" t="s">
        <v>167</v>
      </c>
      <c r="B166">
        <v>117664966.19350001</v>
      </c>
      <c r="C166">
        <v>98798711</v>
      </c>
      <c r="D166">
        <v>18866255.193500012</v>
      </c>
      <c r="E166" s="2">
        <f t="shared" si="2"/>
        <v>19.095649125928386</v>
      </c>
    </row>
    <row r="167" spans="1:5" x14ac:dyDescent="0.3">
      <c r="A167" t="s">
        <v>168</v>
      </c>
      <c r="B167">
        <v>388374762.26465011</v>
      </c>
      <c r="C167">
        <v>261478574</v>
      </c>
      <c r="D167">
        <v>126896188.26465011</v>
      </c>
      <c r="E167" s="2">
        <f t="shared" si="2"/>
        <v>48.530243347835494</v>
      </c>
    </row>
    <row r="168" spans="1:5" x14ac:dyDescent="0.3">
      <c r="A168" t="s">
        <v>169</v>
      </c>
      <c r="B168">
        <v>236537182.86536661</v>
      </c>
      <c r="C168">
        <v>231565585</v>
      </c>
      <c r="D168">
        <v>4971597.8653666079</v>
      </c>
      <c r="E168" s="2">
        <f t="shared" si="2"/>
        <v>2.1469502324218892</v>
      </c>
    </row>
    <row r="169" spans="1:5" x14ac:dyDescent="0.3">
      <c r="A169" t="s">
        <v>170</v>
      </c>
      <c r="B169">
        <v>625952631.93512893</v>
      </c>
      <c r="C169">
        <v>618289953</v>
      </c>
      <c r="D169">
        <v>7662678.9351289272</v>
      </c>
      <c r="E169" s="2">
        <f t="shared" si="2"/>
        <v>1.2393342149502673</v>
      </c>
    </row>
    <row r="170" spans="1:5" x14ac:dyDescent="0.3">
      <c r="A170" t="s">
        <v>171</v>
      </c>
      <c r="B170">
        <v>786401178.99081838</v>
      </c>
      <c r="C170">
        <v>792325013</v>
      </c>
      <c r="D170">
        <v>5923834.0091816187</v>
      </c>
      <c r="E170" s="2">
        <f t="shared" si="2"/>
        <v>0.74765202561914057</v>
      </c>
    </row>
    <row r="171" spans="1:5" x14ac:dyDescent="0.3">
      <c r="A171" t="s">
        <v>172</v>
      </c>
      <c r="B171">
        <v>38902985.410966679</v>
      </c>
      <c r="C171">
        <v>31282690</v>
      </c>
      <c r="D171">
        <v>7620295.4109666795</v>
      </c>
      <c r="E171" s="2">
        <f t="shared" si="2"/>
        <v>24.359463367653738</v>
      </c>
    </row>
    <row r="172" spans="1:5" x14ac:dyDescent="0.3">
      <c r="A172" t="s">
        <v>173</v>
      </c>
      <c r="B172">
        <v>616246356.72509062</v>
      </c>
      <c r="C172">
        <v>600859129</v>
      </c>
      <c r="D172">
        <v>15387227.725090623</v>
      </c>
      <c r="E172" s="2">
        <f t="shared" si="2"/>
        <v>2.5608710898175642</v>
      </c>
    </row>
    <row r="173" spans="1:5" x14ac:dyDescent="0.3">
      <c r="A173" t="s">
        <v>174</v>
      </c>
      <c r="B173">
        <v>745411508.08194149</v>
      </c>
      <c r="C173">
        <v>754020435</v>
      </c>
      <c r="D173">
        <v>8608926.9180585146</v>
      </c>
      <c r="E173" s="2">
        <f t="shared" si="2"/>
        <v>1.1417365522803788</v>
      </c>
    </row>
    <row r="174" spans="1:5" x14ac:dyDescent="0.3">
      <c r="A174" t="s">
        <v>175</v>
      </c>
      <c r="B174">
        <v>801953351.21833313</v>
      </c>
      <c r="C174">
        <v>902994063</v>
      </c>
      <c r="D174">
        <v>101040711.78166687</v>
      </c>
      <c r="E174" s="2">
        <f t="shared" si="2"/>
        <v>11.189521163182539</v>
      </c>
    </row>
    <row r="175" spans="1:5" x14ac:dyDescent="0.3">
      <c r="A175" t="s">
        <v>176</v>
      </c>
      <c r="B175">
        <v>175064306.87246659</v>
      </c>
      <c r="C175">
        <v>196912439</v>
      </c>
      <c r="D175">
        <v>21848132.127533406</v>
      </c>
      <c r="E175" s="2">
        <f t="shared" si="2"/>
        <v>11.095353974836199</v>
      </c>
    </row>
    <row r="176" spans="1:5" x14ac:dyDescent="0.3">
      <c r="A176" t="s">
        <v>177</v>
      </c>
      <c r="B176">
        <v>853539555.36161959</v>
      </c>
      <c r="C176">
        <v>941147219</v>
      </c>
      <c r="D176">
        <v>87607663.638380408</v>
      </c>
      <c r="E176" s="2">
        <f t="shared" si="2"/>
        <v>9.3086035712315489</v>
      </c>
    </row>
    <row r="177" spans="1:5" x14ac:dyDescent="0.3">
      <c r="A177" t="s">
        <v>178</v>
      </c>
      <c r="B177">
        <v>767901440.06903052</v>
      </c>
      <c r="C177">
        <v>760575492</v>
      </c>
      <c r="D177">
        <v>7325948.0690305233</v>
      </c>
      <c r="E177" s="2">
        <f t="shared" si="2"/>
        <v>0.96321116655577488</v>
      </c>
    </row>
    <row r="178" spans="1:5" x14ac:dyDescent="0.3">
      <c r="A178" t="s">
        <v>179</v>
      </c>
      <c r="B178">
        <v>89820303.886600003</v>
      </c>
      <c r="C178">
        <v>55341195</v>
      </c>
      <c r="D178">
        <v>34479108.886600003</v>
      </c>
      <c r="E178" s="2">
        <f t="shared" si="2"/>
        <v>62.302790690732287</v>
      </c>
    </row>
    <row r="179" spans="1:5" x14ac:dyDescent="0.3">
      <c r="A179" t="s">
        <v>180</v>
      </c>
      <c r="B179">
        <v>611837806.17170227</v>
      </c>
      <c r="C179">
        <v>593305641</v>
      </c>
      <c r="D179">
        <v>18532165.171702266</v>
      </c>
      <c r="E179" s="2">
        <f t="shared" si="2"/>
        <v>3.1235444079828438</v>
      </c>
    </row>
    <row r="180" spans="1:5" x14ac:dyDescent="0.3">
      <c r="A180" t="s">
        <v>181</v>
      </c>
      <c r="B180">
        <v>72491456.773057163</v>
      </c>
      <c r="C180">
        <v>71087420</v>
      </c>
      <c r="D180">
        <v>1404036.7730571628</v>
      </c>
      <c r="E180" s="2">
        <f t="shared" si="2"/>
        <v>1.9750847239316927</v>
      </c>
    </row>
    <row r="181" spans="1:5" x14ac:dyDescent="0.3">
      <c r="A181" t="s">
        <v>182</v>
      </c>
      <c r="B181">
        <v>81073168.548016682</v>
      </c>
      <c r="C181">
        <v>81698789</v>
      </c>
      <c r="D181">
        <v>625620.45198331773</v>
      </c>
      <c r="E181" s="2">
        <f t="shared" si="2"/>
        <v>0.76576465776416558</v>
      </c>
    </row>
    <row r="182" spans="1:5" x14ac:dyDescent="0.3">
      <c r="A182" t="s">
        <v>183</v>
      </c>
      <c r="B182">
        <v>88655337.289483324</v>
      </c>
      <c r="C182">
        <v>82814892</v>
      </c>
      <c r="D182">
        <v>5840445.2894833237</v>
      </c>
      <c r="E182" s="2">
        <f t="shared" si="2"/>
        <v>7.052409474232392</v>
      </c>
    </row>
    <row r="183" spans="1:5" x14ac:dyDescent="0.3">
      <c r="A183" t="s">
        <v>184</v>
      </c>
      <c r="B183">
        <v>824368525.61726356</v>
      </c>
      <c r="C183">
        <v>834288766</v>
      </c>
      <c r="D183">
        <v>9920240.3827364445</v>
      </c>
      <c r="E183" s="2">
        <f t="shared" si="2"/>
        <v>1.189065559434423</v>
      </c>
    </row>
    <row r="184" spans="1:5" x14ac:dyDescent="0.3">
      <c r="A184" t="s">
        <v>185</v>
      </c>
      <c r="B184">
        <v>78874132.586783305</v>
      </c>
      <c r="C184">
        <v>88723043</v>
      </c>
      <c r="D184">
        <v>9848910.4132166952</v>
      </c>
      <c r="E184" s="2">
        <f t="shared" si="2"/>
        <v>11.100735592687792</v>
      </c>
    </row>
    <row r="185" spans="1:5" x14ac:dyDescent="0.3">
      <c r="A185" t="s">
        <v>186</v>
      </c>
      <c r="B185">
        <v>291090078.89734983</v>
      </c>
      <c r="C185">
        <v>266151268</v>
      </c>
      <c r="D185">
        <v>24938810.897349834</v>
      </c>
      <c r="E185" s="2">
        <f t="shared" si="2"/>
        <v>9.3701642245603853</v>
      </c>
    </row>
    <row r="186" spans="1:5" x14ac:dyDescent="0.3">
      <c r="A186" t="s">
        <v>187</v>
      </c>
      <c r="B186">
        <v>62924452.42735</v>
      </c>
      <c r="C186">
        <v>28560136</v>
      </c>
      <c r="D186">
        <v>34364316.42735</v>
      </c>
      <c r="E186" s="2">
        <f t="shared" si="2"/>
        <v>120.32266382537533</v>
      </c>
    </row>
    <row r="187" spans="1:5" x14ac:dyDescent="0.3">
      <c r="A187" t="s">
        <v>188</v>
      </c>
      <c r="B187">
        <v>134408226.52696425</v>
      </c>
      <c r="C187">
        <v>137758659</v>
      </c>
      <c r="D187">
        <v>3350432.4730357528</v>
      </c>
      <c r="E187" s="2">
        <f t="shared" si="2"/>
        <v>2.432102996179538</v>
      </c>
    </row>
    <row r="188" spans="1:5" x14ac:dyDescent="0.3">
      <c r="A188" t="s">
        <v>189</v>
      </c>
      <c r="B188">
        <v>98300550.14698565</v>
      </c>
      <c r="C188">
        <v>107189855</v>
      </c>
      <c r="D188">
        <v>8889304.8530143499</v>
      </c>
      <c r="E188" s="2">
        <f t="shared" si="2"/>
        <v>8.293046812139405</v>
      </c>
    </row>
    <row r="189" spans="1:5" x14ac:dyDescent="0.3">
      <c r="A189" t="s">
        <v>190</v>
      </c>
      <c r="B189">
        <v>77746647.518549979</v>
      </c>
      <c r="C189">
        <v>72495194</v>
      </c>
      <c r="D189">
        <v>5251453.5185499787</v>
      </c>
      <c r="E189" s="2">
        <f t="shared" si="2"/>
        <v>7.2438643567875394</v>
      </c>
    </row>
    <row r="190" spans="1:5" x14ac:dyDescent="0.3">
      <c r="A190" t="s">
        <v>191</v>
      </c>
      <c r="B190">
        <v>62974046.738766648</v>
      </c>
      <c r="C190">
        <v>62319642</v>
      </c>
      <c r="D190">
        <v>654404.73876664788</v>
      </c>
      <c r="E190" s="2">
        <f t="shared" si="2"/>
        <v>1.0500778209968662</v>
      </c>
    </row>
    <row r="191" spans="1:5" x14ac:dyDescent="0.3">
      <c r="A191" t="s">
        <v>192</v>
      </c>
      <c r="B191">
        <v>611040577.37789726</v>
      </c>
      <c r="C191">
        <v>610640638</v>
      </c>
      <c r="D191">
        <v>399939.37789726257</v>
      </c>
      <c r="E191" s="2">
        <f t="shared" si="2"/>
        <v>6.5495047825045435E-2</v>
      </c>
    </row>
    <row r="192" spans="1:5" x14ac:dyDescent="0.3">
      <c r="A192" t="s">
        <v>193</v>
      </c>
      <c r="B192">
        <v>742801349.88648045</v>
      </c>
      <c r="C192">
        <v>737221304</v>
      </c>
      <c r="D192">
        <v>5580045.8864804506</v>
      </c>
      <c r="E192" s="2">
        <f t="shared" si="2"/>
        <v>0.75690241942336089</v>
      </c>
    </row>
    <row r="193" spans="1:5" x14ac:dyDescent="0.3">
      <c r="A193" t="s">
        <v>194</v>
      </c>
      <c r="B193">
        <v>763991752.05306315</v>
      </c>
      <c r="C193">
        <v>740004060</v>
      </c>
      <c r="D193">
        <v>23987692.053063154</v>
      </c>
      <c r="E193" s="2">
        <f t="shared" si="2"/>
        <v>3.2415622223833687</v>
      </c>
    </row>
    <row r="194" spans="1:5" x14ac:dyDescent="0.3">
      <c r="A194" t="s">
        <v>195</v>
      </c>
      <c r="B194">
        <v>360420199.98276669</v>
      </c>
      <c r="C194">
        <v>533773301</v>
      </c>
      <c r="D194">
        <v>173353101.01723331</v>
      </c>
      <c r="E194" s="2">
        <f t="shared" ref="E194:E257" si="3">100*(D194/C194)</f>
        <v>32.476914954806503</v>
      </c>
    </row>
    <row r="195" spans="1:5" x14ac:dyDescent="0.3">
      <c r="A195" t="s">
        <v>196</v>
      </c>
      <c r="B195">
        <v>836056720.23159528</v>
      </c>
      <c r="C195">
        <v>824876705</v>
      </c>
      <c r="D195">
        <v>11180015.231595278</v>
      </c>
      <c r="E195" s="2">
        <f t="shared" si="3"/>
        <v>1.3553559172937582</v>
      </c>
    </row>
    <row r="196" spans="1:5" x14ac:dyDescent="0.3">
      <c r="A196" t="s">
        <v>197</v>
      </c>
      <c r="B196">
        <v>48941336.757440463</v>
      </c>
      <c r="C196">
        <v>44767434</v>
      </c>
      <c r="D196">
        <v>4173902.7574404627</v>
      </c>
      <c r="E196" s="2">
        <f t="shared" si="3"/>
        <v>9.3235246796599132</v>
      </c>
    </row>
    <row r="197" spans="1:5" x14ac:dyDescent="0.3">
      <c r="A197" t="s">
        <v>198</v>
      </c>
      <c r="B197">
        <v>175432355.00444996</v>
      </c>
      <c r="C197">
        <v>182657013</v>
      </c>
      <c r="D197">
        <v>7224657.9955500364</v>
      </c>
      <c r="E197" s="2">
        <f t="shared" si="3"/>
        <v>3.9553137746482454</v>
      </c>
    </row>
    <row r="198" spans="1:5" x14ac:dyDescent="0.3">
      <c r="A198" t="s">
        <v>199</v>
      </c>
      <c r="B198">
        <v>35814441.687016688</v>
      </c>
      <c r="C198">
        <v>46632304</v>
      </c>
      <c r="D198">
        <v>10817862.312983312</v>
      </c>
      <c r="E198" s="2">
        <f t="shared" si="3"/>
        <v>23.198215368006075</v>
      </c>
    </row>
    <row r="199" spans="1:5" x14ac:dyDescent="0.3">
      <c r="A199" t="s">
        <v>200</v>
      </c>
      <c r="B199">
        <v>251725461.34530002</v>
      </c>
      <c r="C199">
        <v>236616136</v>
      </c>
      <c r="D199">
        <v>15109325.345300019</v>
      </c>
      <c r="E199" s="2">
        <f t="shared" si="3"/>
        <v>6.385585362318662</v>
      </c>
    </row>
    <row r="200" spans="1:5" x14ac:dyDescent="0.3">
      <c r="A200" t="s">
        <v>201</v>
      </c>
      <c r="B200">
        <v>781975492.40153301</v>
      </c>
      <c r="C200">
        <v>850836952</v>
      </c>
      <c r="D200">
        <v>68861459.598466992</v>
      </c>
      <c r="E200" s="2">
        <f t="shared" si="3"/>
        <v>8.0933790471369882</v>
      </c>
    </row>
    <row r="201" spans="1:5" x14ac:dyDescent="0.3">
      <c r="A201" t="s">
        <v>202</v>
      </c>
      <c r="B201">
        <v>94865358.393383309</v>
      </c>
      <c r="C201">
        <v>88973257</v>
      </c>
      <c r="D201">
        <v>5892101.3933833092</v>
      </c>
      <c r="E201" s="2">
        <f t="shared" si="3"/>
        <v>6.6223285423656115</v>
      </c>
    </row>
    <row r="202" spans="1:5" x14ac:dyDescent="0.3">
      <c r="A202" t="s">
        <v>203</v>
      </c>
      <c r="B202">
        <v>31668421.147816677</v>
      </c>
      <c r="C202">
        <v>27074700</v>
      </c>
      <c r="D202">
        <v>4593721.1478166766</v>
      </c>
      <c r="E202" s="2">
        <f t="shared" si="3"/>
        <v>16.966840437074747</v>
      </c>
    </row>
    <row r="203" spans="1:5" x14ac:dyDescent="0.3">
      <c r="A203" t="s">
        <v>204</v>
      </c>
      <c r="B203">
        <v>5606428362.0633049</v>
      </c>
      <c r="C203">
        <v>1631983459</v>
      </c>
      <c r="D203">
        <v>3974444903.0633049</v>
      </c>
      <c r="E203" s="2">
        <f t="shared" si="3"/>
        <v>243.5346315028616</v>
      </c>
    </row>
    <row r="204" spans="1:5" x14ac:dyDescent="0.3">
      <c r="A204" t="s">
        <v>205</v>
      </c>
      <c r="B204">
        <v>156655241908.93829</v>
      </c>
      <c r="C204">
        <v>376337425750</v>
      </c>
      <c r="D204">
        <v>219682183841.06171</v>
      </c>
      <c r="E204" s="2">
        <f t="shared" si="3"/>
        <v>58.37372762043497</v>
      </c>
    </row>
    <row r="205" spans="1:5" x14ac:dyDescent="0.3">
      <c r="A205" t="s">
        <v>206</v>
      </c>
      <c r="B205">
        <v>858677939.20588326</v>
      </c>
      <c r="C205">
        <v>857144628</v>
      </c>
      <c r="D205">
        <v>1533311.2058832645</v>
      </c>
      <c r="E205" s="2">
        <f t="shared" si="3"/>
        <v>0.17888593777470008</v>
      </c>
    </row>
    <row r="206" spans="1:5" x14ac:dyDescent="0.3">
      <c r="A206" t="s">
        <v>207</v>
      </c>
      <c r="B206">
        <v>829503468.81340492</v>
      </c>
      <c r="C206">
        <v>824379338</v>
      </c>
      <c r="D206">
        <v>5124130.8134049177</v>
      </c>
      <c r="E206" s="2">
        <f t="shared" si="3"/>
        <v>0.62157438659687969</v>
      </c>
    </row>
    <row r="207" spans="1:5" x14ac:dyDescent="0.3">
      <c r="A207" t="s">
        <v>208</v>
      </c>
      <c r="B207">
        <v>796595668.01677024</v>
      </c>
      <c r="C207">
        <v>773401887</v>
      </c>
      <c r="D207">
        <v>23193781.016770244</v>
      </c>
      <c r="E207" s="2">
        <f t="shared" si="3"/>
        <v>2.9989299750402916</v>
      </c>
    </row>
    <row r="208" spans="1:5" x14ac:dyDescent="0.3">
      <c r="A208" t="s">
        <v>209</v>
      </c>
      <c r="B208">
        <v>631477829.0511719</v>
      </c>
      <c r="C208">
        <v>628541339</v>
      </c>
      <c r="D208">
        <v>2936490.0511718988</v>
      </c>
      <c r="E208" s="2">
        <f t="shared" si="3"/>
        <v>0.46719123611564056</v>
      </c>
    </row>
    <row r="209" spans="1:5" x14ac:dyDescent="0.3">
      <c r="A209" t="s">
        <v>210</v>
      </c>
      <c r="B209">
        <v>106122795.97914998</v>
      </c>
      <c r="C209">
        <v>105744774</v>
      </c>
      <c r="D209">
        <v>378021.97914998233</v>
      </c>
      <c r="E209" s="2">
        <f t="shared" si="3"/>
        <v>0.35748525894053385</v>
      </c>
    </row>
    <row r="210" spans="1:5" x14ac:dyDescent="0.3">
      <c r="A210" t="s">
        <v>211</v>
      </c>
      <c r="B210">
        <v>768205823.88551641</v>
      </c>
      <c r="C210">
        <v>752682280</v>
      </c>
      <c r="D210">
        <v>15523543.885516405</v>
      </c>
      <c r="E210" s="2">
        <f t="shared" si="3"/>
        <v>2.0624298323479073</v>
      </c>
    </row>
    <row r="211" spans="1:5" x14ac:dyDescent="0.3">
      <c r="A211" t="s">
        <v>212</v>
      </c>
      <c r="B211">
        <v>867334148.96975052</v>
      </c>
      <c r="C211">
        <v>944473276</v>
      </c>
      <c r="D211">
        <v>77139127.030249476</v>
      </c>
      <c r="E211" s="2">
        <f t="shared" si="3"/>
        <v>8.1674229425470237</v>
      </c>
    </row>
    <row r="212" spans="1:5" x14ac:dyDescent="0.3">
      <c r="A212" t="s">
        <v>213</v>
      </c>
      <c r="B212">
        <v>607855408.20063543</v>
      </c>
      <c r="C212">
        <v>618401587</v>
      </c>
      <c r="D212">
        <v>10546178.799364567</v>
      </c>
      <c r="E212" s="2">
        <f t="shared" si="3"/>
        <v>1.705393230073416</v>
      </c>
    </row>
    <row r="213" spans="1:5" x14ac:dyDescent="0.3">
      <c r="A213" t="s">
        <v>214</v>
      </c>
      <c r="B213">
        <v>237854496.55080009</v>
      </c>
      <c r="C213">
        <v>230819270</v>
      </c>
      <c r="D213">
        <v>7035226.5508000851</v>
      </c>
      <c r="E213" s="2">
        <f t="shared" si="3"/>
        <v>3.0479372674560858</v>
      </c>
    </row>
    <row r="214" spans="1:5" x14ac:dyDescent="0.3">
      <c r="A214" t="s">
        <v>215</v>
      </c>
      <c r="B214">
        <v>97286511.44222796</v>
      </c>
      <c r="C214">
        <v>126687292</v>
      </c>
      <c r="D214">
        <v>29400780.55777204</v>
      </c>
      <c r="E214" s="2">
        <f t="shared" si="3"/>
        <v>23.207363653942529</v>
      </c>
    </row>
    <row r="215" spans="1:5" x14ac:dyDescent="0.3">
      <c r="A215" t="s">
        <v>216</v>
      </c>
      <c r="B215">
        <v>28479568.404683359</v>
      </c>
      <c r="C215">
        <v>22553862</v>
      </c>
      <c r="D215">
        <v>5925706.404683359</v>
      </c>
      <c r="E215" s="2">
        <f t="shared" si="3"/>
        <v>26.273577468388158</v>
      </c>
    </row>
    <row r="216" spans="1:5" x14ac:dyDescent="0.3">
      <c r="A216" t="s">
        <v>217</v>
      </c>
      <c r="B216">
        <v>216838699.71629173</v>
      </c>
      <c r="C216">
        <v>294339822</v>
      </c>
      <c r="D216">
        <v>77501122.283708274</v>
      </c>
      <c r="E216" s="2">
        <f t="shared" si="3"/>
        <v>26.330491659979423</v>
      </c>
    </row>
    <row r="217" spans="1:5" x14ac:dyDescent="0.3">
      <c r="A217" t="s">
        <v>218</v>
      </c>
      <c r="B217">
        <v>766139810.32225037</v>
      </c>
      <c r="C217">
        <v>754843415</v>
      </c>
      <c r="D217">
        <v>11296395.322250366</v>
      </c>
      <c r="E217" s="2">
        <f t="shared" si="3"/>
        <v>1.4965216755915354</v>
      </c>
    </row>
    <row r="218" spans="1:5" x14ac:dyDescent="0.3">
      <c r="A218" t="s">
        <v>219</v>
      </c>
      <c r="B218">
        <v>69708762.494588166</v>
      </c>
      <c r="C218">
        <v>49388701</v>
      </c>
      <c r="D218">
        <v>20320061.494588166</v>
      </c>
      <c r="E218" s="2">
        <f t="shared" si="3"/>
        <v>41.143138173624301</v>
      </c>
    </row>
    <row r="219" spans="1:5" x14ac:dyDescent="0.3">
      <c r="A219" t="s">
        <v>220</v>
      </c>
      <c r="B219">
        <v>144351508.62678346</v>
      </c>
      <c r="C219">
        <v>92733611</v>
      </c>
      <c r="D219">
        <v>51617897.62678346</v>
      </c>
      <c r="E219" s="2">
        <f t="shared" si="3"/>
        <v>55.66255543179858</v>
      </c>
    </row>
    <row r="220" spans="1:5" x14ac:dyDescent="0.3">
      <c r="A220" t="s">
        <v>221</v>
      </c>
      <c r="B220">
        <v>199895737.5882836</v>
      </c>
      <c r="C220">
        <v>245580723</v>
      </c>
      <c r="D220">
        <v>45684985.411716402</v>
      </c>
      <c r="E220" s="2">
        <f t="shared" si="3"/>
        <v>18.602838550856614</v>
      </c>
    </row>
    <row r="221" spans="1:5" x14ac:dyDescent="0.3">
      <c r="A221" t="s">
        <v>222</v>
      </c>
      <c r="B221">
        <v>63419985.364950031</v>
      </c>
      <c r="C221">
        <v>32026226</v>
      </c>
      <c r="D221">
        <v>31393759.364950031</v>
      </c>
      <c r="E221" s="2">
        <f t="shared" si="3"/>
        <v>98.025160270055025</v>
      </c>
    </row>
    <row r="222" spans="1:5" x14ac:dyDescent="0.3">
      <c r="A222" t="s">
        <v>223</v>
      </c>
      <c r="B222">
        <v>610582149.10682476</v>
      </c>
      <c r="C222">
        <v>619514329</v>
      </c>
      <c r="D222">
        <v>8932179.8931752443</v>
      </c>
      <c r="E222" s="2">
        <f t="shared" si="3"/>
        <v>1.4418035992150948</v>
      </c>
    </row>
    <row r="223" spans="1:5" x14ac:dyDescent="0.3">
      <c r="A223" t="s">
        <v>224</v>
      </c>
      <c r="B223">
        <v>89375824.270550013</v>
      </c>
      <c r="C223">
        <v>90862484</v>
      </c>
      <c r="D223">
        <v>1486659.7294499874</v>
      </c>
      <c r="E223" s="2">
        <f t="shared" si="3"/>
        <v>1.6361645246788403</v>
      </c>
    </row>
    <row r="224" spans="1:5" x14ac:dyDescent="0.3">
      <c r="A224" t="s">
        <v>225</v>
      </c>
      <c r="B224">
        <v>62367505.205716647</v>
      </c>
      <c r="C224">
        <v>40450487</v>
      </c>
      <c r="D224">
        <v>21917018.205716647</v>
      </c>
      <c r="E224" s="2">
        <f t="shared" si="3"/>
        <v>54.182334580339287</v>
      </c>
    </row>
    <row r="225" spans="1:5" x14ac:dyDescent="0.3">
      <c r="A225" t="s">
        <v>226</v>
      </c>
      <c r="B225">
        <v>79411307.530783325</v>
      </c>
      <c r="C225">
        <v>73597508</v>
      </c>
      <c r="D225">
        <v>5813799.5307833254</v>
      </c>
      <c r="E225" s="2">
        <f t="shared" si="3"/>
        <v>7.8994516102139301</v>
      </c>
    </row>
    <row r="226" spans="1:5" x14ac:dyDescent="0.3">
      <c r="A226" t="s">
        <v>227</v>
      </c>
      <c r="B226">
        <v>837805424.20644081</v>
      </c>
      <c r="C226">
        <v>810620185</v>
      </c>
      <c r="D226">
        <v>27185239.206440806</v>
      </c>
      <c r="E226" s="2">
        <f t="shared" si="3"/>
        <v>3.3536346256219622</v>
      </c>
    </row>
    <row r="227" spans="1:5" x14ac:dyDescent="0.3">
      <c r="A227" t="s">
        <v>228</v>
      </c>
      <c r="B227">
        <v>742250901.86876512</v>
      </c>
      <c r="C227">
        <v>739991204</v>
      </c>
      <c r="D227">
        <v>2259697.8687651157</v>
      </c>
      <c r="E227" s="2">
        <f t="shared" si="3"/>
        <v>0.30536820661521208</v>
      </c>
    </row>
    <row r="228" spans="1:5" x14ac:dyDescent="0.3">
      <c r="A228" t="s">
        <v>229</v>
      </c>
      <c r="B228">
        <v>769184416.52501869</v>
      </c>
      <c r="C228">
        <v>765512326</v>
      </c>
      <c r="D228">
        <v>3672090.525018692</v>
      </c>
      <c r="E228" s="2">
        <f t="shared" si="3"/>
        <v>0.47969058110485502</v>
      </c>
    </row>
    <row r="229" spans="1:5" x14ac:dyDescent="0.3">
      <c r="A229" t="s">
        <v>230</v>
      </c>
      <c r="B229">
        <v>2244825419.7531843</v>
      </c>
      <c r="C229">
        <v>2688160749</v>
      </c>
      <c r="D229">
        <v>443335329.24681568</v>
      </c>
      <c r="E229" s="2">
        <f t="shared" si="3"/>
        <v>16.492143537611621</v>
      </c>
    </row>
    <row r="230" spans="1:5" x14ac:dyDescent="0.3">
      <c r="A230" t="s">
        <v>231</v>
      </c>
      <c r="B230">
        <v>6393552037.8153782</v>
      </c>
      <c r="C230">
        <v>6368193807</v>
      </c>
      <c r="D230">
        <v>25358230.815378189</v>
      </c>
      <c r="E230" s="2">
        <f t="shared" si="3"/>
        <v>0.39820130454421937</v>
      </c>
    </row>
    <row r="231" spans="1:5" x14ac:dyDescent="0.3">
      <c r="A231" t="s">
        <v>232</v>
      </c>
      <c r="B231">
        <v>611040577.37789726</v>
      </c>
      <c r="C231">
        <v>601989969</v>
      </c>
      <c r="D231">
        <v>9050608.3778972626</v>
      </c>
      <c r="E231" s="2">
        <f t="shared" si="3"/>
        <v>1.5034483702331032</v>
      </c>
    </row>
    <row r="232" spans="1:5" x14ac:dyDescent="0.3">
      <c r="A232" t="s">
        <v>233</v>
      </c>
      <c r="B232">
        <v>836056720.23159528</v>
      </c>
      <c r="C232">
        <v>854767180</v>
      </c>
      <c r="D232">
        <v>18710459.768404722</v>
      </c>
      <c r="E232" s="2">
        <f t="shared" si="3"/>
        <v>2.1889539287651081</v>
      </c>
    </row>
    <row r="233" spans="1:5" x14ac:dyDescent="0.3">
      <c r="A233" t="s">
        <v>234</v>
      </c>
      <c r="B233">
        <v>2736702243.7064519</v>
      </c>
      <c r="C233">
        <v>3447446053</v>
      </c>
      <c r="D233">
        <v>710743809.29354811</v>
      </c>
      <c r="E233" s="2">
        <f t="shared" si="3"/>
        <v>20.616531727162261</v>
      </c>
    </row>
    <row r="234" spans="1:5" x14ac:dyDescent="0.3">
      <c r="A234" t="s">
        <v>235</v>
      </c>
      <c r="B234">
        <v>611040577.37789726</v>
      </c>
      <c r="C234">
        <v>610614760</v>
      </c>
      <c r="D234">
        <v>425817.37789726257</v>
      </c>
      <c r="E234" s="2">
        <f t="shared" si="3"/>
        <v>6.9735847508380341E-2</v>
      </c>
    </row>
    <row r="235" spans="1:5" x14ac:dyDescent="0.3">
      <c r="A235" t="s">
        <v>236</v>
      </c>
      <c r="B235">
        <v>156989672.37559992</v>
      </c>
      <c r="C235">
        <v>147231714</v>
      </c>
      <c r="D235">
        <v>9757958.3755999207</v>
      </c>
      <c r="E235" s="2">
        <f t="shared" si="3"/>
        <v>6.6276198996093463</v>
      </c>
    </row>
    <row r="236" spans="1:5" x14ac:dyDescent="0.3">
      <c r="A236" t="s">
        <v>237</v>
      </c>
      <c r="B236">
        <v>762837257.95131481</v>
      </c>
      <c r="C236">
        <v>750472190</v>
      </c>
      <c r="D236">
        <v>12365067.951314807</v>
      </c>
      <c r="E236" s="2">
        <f t="shared" si="3"/>
        <v>1.6476383956765681</v>
      </c>
    </row>
    <row r="237" spans="1:5" x14ac:dyDescent="0.3">
      <c r="A237" t="s">
        <v>238</v>
      </c>
      <c r="B237">
        <v>94459192.771233335</v>
      </c>
      <c r="C237">
        <v>88426011</v>
      </c>
      <c r="D237">
        <v>6033181.7712333351</v>
      </c>
      <c r="E237" s="2">
        <f t="shared" si="3"/>
        <v>6.8228586849104111</v>
      </c>
    </row>
    <row r="238" spans="1:5" x14ac:dyDescent="0.3">
      <c r="A238" t="s">
        <v>239</v>
      </c>
      <c r="B238">
        <v>254292667.90748337</v>
      </c>
      <c r="C238">
        <v>267710483</v>
      </c>
      <c r="D238">
        <v>13417815.092516631</v>
      </c>
      <c r="E238" s="2">
        <f t="shared" si="3"/>
        <v>5.0120618894541504</v>
      </c>
    </row>
    <row r="239" spans="1:5" x14ac:dyDescent="0.3">
      <c r="A239" t="s">
        <v>240</v>
      </c>
      <c r="B239">
        <v>651120539.17289639</v>
      </c>
      <c r="C239">
        <v>640695533</v>
      </c>
      <c r="D239">
        <v>10425006.172896385</v>
      </c>
      <c r="E239" s="2">
        <f t="shared" si="3"/>
        <v>1.6271388882769664</v>
      </c>
    </row>
    <row r="240" spans="1:5" x14ac:dyDescent="0.3">
      <c r="A240" t="s">
        <v>241</v>
      </c>
      <c r="B240">
        <v>828832559.90903354</v>
      </c>
      <c r="C240">
        <v>818370221</v>
      </c>
      <c r="D240">
        <v>10462338.909033537</v>
      </c>
      <c r="E240" s="2">
        <f t="shared" si="3"/>
        <v>1.2784359255214806</v>
      </c>
    </row>
    <row r="241" spans="1:5" x14ac:dyDescent="0.3">
      <c r="A241" t="s">
        <v>242</v>
      </c>
      <c r="B241">
        <v>766139810.32225037</v>
      </c>
      <c r="C241">
        <v>752151183</v>
      </c>
      <c r="D241">
        <v>13988627.322250366</v>
      </c>
      <c r="E241" s="2">
        <f t="shared" si="3"/>
        <v>1.8598159038261282</v>
      </c>
    </row>
    <row r="242" spans="1:5" x14ac:dyDescent="0.3">
      <c r="A242" t="s">
        <v>243</v>
      </c>
      <c r="B242">
        <v>143525918.1130667</v>
      </c>
      <c r="C242">
        <v>126130721</v>
      </c>
      <c r="D242">
        <v>17395197.113066703</v>
      </c>
      <c r="E242" s="2">
        <f t="shared" si="3"/>
        <v>13.791403850824496</v>
      </c>
    </row>
    <row r="243" spans="1:5" x14ac:dyDescent="0.3">
      <c r="A243" t="s">
        <v>244</v>
      </c>
      <c r="B243">
        <v>836056720.23159528</v>
      </c>
      <c r="C243">
        <v>858070725</v>
      </c>
      <c r="D243">
        <v>22014004.768404722</v>
      </c>
      <c r="E243" s="2">
        <f t="shared" si="3"/>
        <v>2.5655233452236379</v>
      </c>
    </row>
    <row r="244" spans="1:5" x14ac:dyDescent="0.3">
      <c r="A244" t="s">
        <v>245</v>
      </c>
      <c r="B244">
        <v>215614885.44672498</v>
      </c>
      <c r="C244">
        <v>211350064</v>
      </c>
      <c r="D244">
        <v>4264821.4467249811</v>
      </c>
      <c r="E244" s="2">
        <f t="shared" si="3"/>
        <v>2.0178945612833981</v>
      </c>
    </row>
    <row r="245" spans="1:5" x14ac:dyDescent="0.3">
      <c r="A245" t="s">
        <v>246</v>
      </c>
      <c r="B245">
        <v>488451425.68896699</v>
      </c>
      <c r="C245">
        <v>532212405</v>
      </c>
      <c r="D245">
        <v>43760979.31103301</v>
      </c>
      <c r="E245" s="2">
        <f t="shared" si="3"/>
        <v>8.2224651097775538</v>
      </c>
    </row>
    <row r="246" spans="1:5" x14ac:dyDescent="0.3">
      <c r="A246" t="s">
        <v>247</v>
      </c>
      <c r="B246">
        <v>610066277.50181031</v>
      </c>
      <c r="C246">
        <v>614036016</v>
      </c>
      <c r="D246">
        <v>3969738.4981896877</v>
      </c>
      <c r="E246" s="2">
        <f t="shared" si="3"/>
        <v>0.64649929234601899</v>
      </c>
    </row>
    <row r="247" spans="1:5" x14ac:dyDescent="0.3">
      <c r="A247" t="s">
        <v>248</v>
      </c>
      <c r="B247">
        <v>32450431.480592877</v>
      </c>
      <c r="C247">
        <v>31663662</v>
      </c>
      <c r="D247">
        <v>786769.48059287667</v>
      </c>
      <c r="E247" s="2">
        <f t="shared" si="3"/>
        <v>2.484770967403823</v>
      </c>
    </row>
    <row r="248" spans="1:5" x14ac:dyDescent="0.3">
      <c r="A248" t="s">
        <v>249</v>
      </c>
      <c r="B248">
        <v>56455850.62765003</v>
      </c>
      <c r="C248">
        <v>54467579</v>
      </c>
      <c r="D248">
        <v>1988271.62765003</v>
      </c>
      <c r="E248" s="2">
        <f t="shared" si="3"/>
        <v>3.650376359944381</v>
      </c>
    </row>
    <row r="249" spans="1:5" x14ac:dyDescent="0.3">
      <c r="A249" t="s">
        <v>250</v>
      </c>
      <c r="B249">
        <v>611089464.41809464</v>
      </c>
      <c r="C249">
        <v>614522782</v>
      </c>
      <c r="D249">
        <v>3433317.581905365</v>
      </c>
      <c r="E249" s="2">
        <f t="shared" si="3"/>
        <v>0.55869654998492224</v>
      </c>
    </row>
    <row r="250" spans="1:5" x14ac:dyDescent="0.3">
      <c r="A250" t="s">
        <v>251</v>
      </c>
      <c r="B250">
        <v>768512704.90216327</v>
      </c>
      <c r="C250">
        <v>758247806</v>
      </c>
      <c r="D250">
        <v>10264898.902163267</v>
      </c>
      <c r="E250" s="2">
        <f t="shared" si="3"/>
        <v>1.3537657242048475</v>
      </c>
    </row>
    <row r="251" spans="1:5" x14ac:dyDescent="0.3">
      <c r="A251" t="s">
        <v>252</v>
      </c>
      <c r="B251">
        <v>76125329.373666674</v>
      </c>
      <c r="C251">
        <v>59118133</v>
      </c>
      <c r="D251">
        <v>17007196.373666674</v>
      </c>
      <c r="E251" s="2">
        <f t="shared" si="3"/>
        <v>28.768155404479153</v>
      </c>
    </row>
    <row r="252" spans="1:5" x14ac:dyDescent="0.3">
      <c r="A252" t="s">
        <v>253</v>
      </c>
      <c r="B252">
        <v>399388075.45498353</v>
      </c>
      <c r="C252">
        <v>496876037</v>
      </c>
      <c r="D252">
        <v>97487961.545016468</v>
      </c>
      <c r="E252" s="2">
        <f t="shared" si="3"/>
        <v>19.620177727551884</v>
      </c>
    </row>
    <row r="253" spans="1:5" x14ac:dyDescent="0.3">
      <c r="A253" t="s">
        <v>254</v>
      </c>
      <c r="B253">
        <v>111122532.40314825</v>
      </c>
      <c r="C253">
        <v>106036204</v>
      </c>
      <c r="D253">
        <v>5086328.4031482488</v>
      </c>
      <c r="E253" s="2">
        <f t="shared" si="3"/>
        <v>4.7967846936016763</v>
      </c>
    </row>
    <row r="254" spans="1:5" x14ac:dyDescent="0.3">
      <c r="A254" t="s">
        <v>255</v>
      </c>
      <c r="B254">
        <v>79030752.645750016</v>
      </c>
      <c r="C254">
        <v>86134931</v>
      </c>
      <c r="D254">
        <v>7104178.354249984</v>
      </c>
      <c r="E254" s="2">
        <f t="shared" si="3"/>
        <v>8.247732100986978</v>
      </c>
    </row>
    <row r="255" spans="1:5" x14ac:dyDescent="0.3">
      <c r="A255" t="s">
        <v>256</v>
      </c>
      <c r="B255">
        <v>594814780.2126317</v>
      </c>
      <c r="C255">
        <v>594096758</v>
      </c>
      <c r="D255">
        <v>718022.21263170242</v>
      </c>
      <c r="E255" s="2">
        <f t="shared" si="3"/>
        <v>0.12085947330345513</v>
      </c>
    </row>
    <row r="256" spans="1:5" x14ac:dyDescent="0.3">
      <c r="A256" t="s">
        <v>257</v>
      </c>
      <c r="B256">
        <v>120153107.62718324</v>
      </c>
      <c r="C256">
        <v>155350082</v>
      </c>
      <c r="D256">
        <v>35196974.372816756</v>
      </c>
      <c r="E256" s="2">
        <f t="shared" si="3"/>
        <v>22.656553456352057</v>
      </c>
    </row>
    <row r="257" spans="1:5" x14ac:dyDescent="0.3">
      <c r="A257" t="s">
        <v>258</v>
      </c>
      <c r="B257">
        <v>756749555.41889441</v>
      </c>
      <c r="C257">
        <v>755577179</v>
      </c>
      <c r="D257">
        <v>1172376.4188944101</v>
      </c>
      <c r="E257" s="2">
        <f t="shared" si="3"/>
        <v>0.15516302655488357</v>
      </c>
    </row>
    <row r="258" spans="1:5" x14ac:dyDescent="0.3">
      <c r="A258" t="s">
        <v>259</v>
      </c>
      <c r="B258">
        <v>92533542485.963394</v>
      </c>
      <c r="C258">
        <v>4051958046</v>
      </c>
      <c r="D258">
        <v>88481584439.963394</v>
      </c>
      <c r="E258" s="2">
        <f t="shared" ref="E258:E321" si="4">100*(D258/C258)</f>
        <v>2183.6747428150297</v>
      </c>
    </row>
    <row r="259" spans="1:5" x14ac:dyDescent="0.3">
      <c r="A259" t="s">
        <v>260</v>
      </c>
      <c r="B259">
        <v>828956712.96466374</v>
      </c>
      <c r="C259">
        <v>818582394</v>
      </c>
      <c r="D259">
        <v>10374318.964663744</v>
      </c>
      <c r="E259" s="2">
        <f t="shared" si="4"/>
        <v>1.2673518317404397</v>
      </c>
    </row>
    <row r="260" spans="1:5" x14ac:dyDescent="0.3">
      <c r="A260" t="s">
        <v>261</v>
      </c>
      <c r="B260">
        <v>786618135.65703523</v>
      </c>
      <c r="C260">
        <v>741319463</v>
      </c>
      <c r="D260">
        <v>45298672.657035232</v>
      </c>
      <c r="E260" s="2">
        <f t="shared" si="4"/>
        <v>6.1105467909501288</v>
      </c>
    </row>
    <row r="261" spans="1:5" x14ac:dyDescent="0.3">
      <c r="A261" t="s">
        <v>262</v>
      </c>
      <c r="B261">
        <v>72359939.226283357</v>
      </c>
      <c r="C261">
        <v>66883999</v>
      </c>
      <c r="D261">
        <v>5475940.2262833565</v>
      </c>
      <c r="E261" s="2">
        <f t="shared" si="4"/>
        <v>8.1872201246270517</v>
      </c>
    </row>
    <row r="262" spans="1:5" x14ac:dyDescent="0.3">
      <c r="A262" t="s">
        <v>263</v>
      </c>
      <c r="B262">
        <v>78595287.796083391</v>
      </c>
      <c r="C262">
        <v>74231144</v>
      </c>
      <c r="D262">
        <v>4364143.7960833907</v>
      </c>
      <c r="E262" s="2">
        <f t="shared" si="4"/>
        <v>5.8791277635211863</v>
      </c>
    </row>
    <row r="263" spans="1:5" x14ac:dyDescent="0.3">
      <c r="A263" t="s">
        <v>264</v>
      </c>
      <c r="B263">
        <v>594894675.8293047</v>
      </c>
      <c r="C263">
        <v>603588354</v>
      </c>
      <c r="D263">
        <v>8693678.1706953049</v>
      </c>
      <c r="E263" s="2">
        <f t="shared" si="4"/>
        <v>1.4403323246848638</v>
      </c>
    </row>
    <row r="264" spans="1:5" x14ac:dyDescent="0.3">
      <c r="A264" t="s">
        <v>265</v>
      </c>
      <c r="B264">
        <v>832798079.45112157</v>
      </c>
      <c r="C264">
        <v>837532149</v>
      </c>
      <c r="D264">
        <v>4734069.5488784313</v>
      </c>
      <c r="E264" s="2">
        <f t="shared" si="4"/>
        <v>0.56524033788205441</v>
      </c>
    </row>
    <row r="265" spans="1:5" x14ac:dyDescent="0.3">
      <c r="A265" t="s">
        <v>266</v>
      </c>
      <c r="B265">
        <v>829657257.76879609</v>
      </c>
      <c r="C265">
        <v>773714457</v>
      </c>
      <c r="D265">
        <v>55942800.768796086</v>
      </c>
      <c r="E265" s="2">
        <f t="shared" si="4"/>
        <v>7.2304194735753908</v>
      </c>
    </row>
    <row r="266" spans="1:5" x14ac:dyDescent="0.3">
      <c r="A266" t="s">
        <v>267</v>
      </c>
      <c r="B266">
        <v>155655070.5137977</v>
      </c>
      <c r="C266">
        <v>136425140</v>
      </c>
      <c r="D266">
        <v>19229930.5137977</v>
      </c>
      <c r="E266" s="2">
        <f t="shared" si="4"/>
        <v>14.095591555777551</v>
      </c>
    </row>
    <row r="267" spans="1:5" x14ac:dyDescent="0.3">
      <c r="A267" t="s">
        <v>268</v>
      </c>
      <c r="B267">
        <v>40075478.196760722</v>
      </c>
      <c r="C267">
        <v>39608354</v>
      </c>
      <c r="D267">
        <v>467124.1967607215</v>
      </c>
      <c r="E267" s="2">
        <f t="shared" si="4"/>
        <v>1.1793577606398931</v>
      </c>
    </row>
    <row r="268" spans="1:5" x14ac:dyDescent="0.3">
      <c r="A268" t="s">
        <v>269</v>
      </c>
      <c r="B268">
        <v>98945578.235066637</v>
      </c>
      <c r="C268">
        <v>100113752</v>
      </c>
      <c r="D268">
        <v>1168173.7649333626</v>
      </c>
      <c r="E268" s="2">
        <f t="shared" si="4"/>
        <v>1.1668464537552869</v>
      </c>
    </row>
    <row r="269" spans="1:5" x14ac:dyDescent="0.3">
      <c r="A269" t="s">
        <v>270</v>
      </c>
      <c r="B269">
        <v>799551019.56914616</v>
      </c>
      <c r="C269">
        <v>798475283</v>
      </c>
      <c r="D269">
        <v>1075736.5691461563</v>
      </c>
      <c r="E269" s="2">
        <f t="shared" si="4"/>
        <v>0.13472384080624777</v>
      </c>
    </row>
    <row r="270" spans="1:5" x14ac:dyDescent="0.3">
      <c r="A270" t="s">
        <v>271</v>
      </c>
      <c r="B270">
        <v>338534091.41328335</v>
      </c>
      <c r="C270">
        <v>372636292</v>
      </c>
      <c r="D270">
        <v>34102200.586716652</v>
      </c>
      <c r="E270" s="2">
        <f t="shared" si="4"/>
        <v>9.1516047467316071</v>
      </c>
    </row>
    <row r="271" spans="1:5" x14ac:dyDescent="0.3">
      <c r="A271" t="s">
        <v>272</v>
      </c>
      <c r="B271">
        <v>32370557.98824998</v>
      </c>
      <c r="C271">
        <v>29993435</v>
      </c>
      <c r="D271">
        <v>2377122.9882499799</v>
      </c>
      <c r="E271" s="2">
        <f t="shared" si="4"/>
        <v>7.9254776528596329</v>
      </c>
    </row>
    <row r="272" spans="1:5" x14ac:dyDescent="0.3">
      <c r="A272" t="s">
        <v>273</v>
      </c>
      <c r="B272">
        <v>128376492.35511662</v>
      </c>
      <c r="C272">
        <v>126357746</v>
      </c>
      <c r="D272">
        <v>2018746.3551166207</v>
      </c>
      <c r="E272" s="2">
        <f t="shared" si="4"/>
        <v>1.5976435311821886</v>
      </c>
    </row>
    <row r="273" spans="1:5" x14ac:dyDescent="0.3">
      <c r="A273" t="s">
        <v>274</v>
      </c>
      <c r="B273">
        <v>616733759.74186003</v>
      </c>
      <c r="C273">
        <v>610758634</v>
      </c>
      <c r="D273">
        <v>5975125.7418600321</v>
      </c>
      <c r="E273" s="2">
        <f t="shared" si="4"/>
        <v>0.97831212024421932</v>
      </c>
    </row>
    <row r="274" spans="1:5" x14ac:dyDescent="0.3">
      <c r="A274" t="s">
        <v>275</v>
      </c>
      <c r="B274">
        <v>766702293.10390878</v>
      </c>
      <c r="C274">
        <v>844106814</v>
      </c>
      <c r="D274">
        <v>77404520.896091223</v>
      </c>
      <c r="E274" s="2">
        <f t="shared" si="4"/>
        <v>9.1699912395318286</v>
      </c>
    </row>
    <row r="275" spans="1:5" x14ac:dyDescent="0.3">
      <c r="A275" t="s">
        <v>276</v>
      </c>
      <c r="B275">
        <v>592932347.44494593</v>
      </c>
      <c r="C275">
        <v>591232169</v>
      </c>
      <c r="D275">
        <v>1700178.4449459314</v>
      </c>
      <c r="E275" s="2">
        <f t="shared" si="4"/>
        <v>0.2875652804585353</v>
      </c>
    </row>
    <row r="276" spans="1:5" x14ac:dyDescent="0.3">
      <c r="A276" t="s">
        <v>277</v>
      </c>
      <c r="B276">
        <v>34113025.364550002</v>
      </c>
      <c r="C276">
        <v>33010740</v>
      </c>
      <c r="D276">
        <v>1102285.3645500019</v>
      </c>
      <c r="E276" s="2">
        <f t="shared" si="4"/>
        <v>3.3391719317713022</v>
      </c>
    </row>
    <row r="277" spans="1:5" x14ac:dyDescent="0.3">
      <c r="A277" t="s">
        <v>278</v>
      </c>
      <c r="B277">
        <v>652652244.44284093</v>
      </c>
      <c r="C277">
        <v>660110547</v>
      </c>
      <c r="D277">
        <v>7458302.5571590662</v>
      </c>
      <c r="E277" s="2">
        <f t="shared" si="4"/>
        <v>1.1298565961496545</v>
      </c>
    </row>
    <row r="278" spans="1:5" x14ac:dyDescent="0.3">
      <c r="A278" t="s">
        <v>279</v>
      </c>
      <c r="B278">
        <v>79225789.859016687</v>
      </c>
      <c r="C278">
        <v>80604597</v>
      </c>
      <c r="D278">
        <v>1378807.1409833133</v>
      </c>
      <c r="E278" s="2">
        <f t="shared" si="4"/>
        <v>1.7105812724097031</v>
      </c>
    </row>
    <row r="279" spans="1:5" x14ac:dyDescent="0.3">
      <c r="A279" t="s">
        <v>280</v>
      </c>
      <c r="B279">
        <v>756489590.48522937</v>
      </c>
      <c r="C279">
        <v>831919445</v>
      </c>
      <c r="D279">
        <v>75429854.514770627</v>
      </c>
      <c r="E279" s="2">
        <f t="shared" si="4"/>
        <v>9.0669661549707659</v>
      </c>
    </row>
    <row r="280" spans="1:5" x14ac:dyDescent="0.3">
      <c r="A280" t="s">
        <v>281</v>
      </c>
      <c r="B280">
        <v>174530061.72805008</v>
      </c>
      <c r="C280">
        <v>171946040</v>
      </c>
      <c r="D280">
        <v>2584021.7280500829</v>
      </c>
      <c r="E280" s="2">
        <f t="shared" si="4"/>
        <v>1.5028096768323846</v>
      </c>
    </row>
    <row r="281" spans="1:5" x14ac:dyDescent="0.3">
      <c r="A281" t="s">
        <v>282</v>
      </c>
      <c r="B281">
        <v>856994315.25879371</v>
      </c>
      <c r="C281">
        <v>913334459</v>
      </c>
      <c r="D281">
        <v>56340143.741206288</v>
      </c>
      <c r="E281" s="2">
        <f t="shared" si="4"/>
        <v>6.1686212740612572</v>
      </c>
    </row>
    <row r="282" spans="1:5" x14ac:dyDescent="0.3">
      <c r="A282" t="s">
        <v>283</v>
      </c>
      <c r="B282">
        <v>106574291.58650006</v>
      </c>
      <c r="C282">
        <v>106675918</v>
      </c>
      <c r="D282">
        <v>101626.41349993646</v>
      </c>
      <c r="E282" s="2">
        <f t="shared" si="4"/>
        <v>9.5266500073555929E-2</v>
      </c>
    </row>
    <row r="283" spans="1:5" x14ac:dyDescent="0.3">
      <c r="A283" t="s">
        <v>284</v>
      </c>
      <c r="B283">
        <v>81029792.58268328</v>
      </c>
      <c r="C283">
        <v>49982205</v>
      </c>
      <c r="D283">
        <v>31047587.58268328</v>
      </c>
      <c r="E283" s="2">
        <f t="shared" si="4"/>
        <v>62.117282706281728</v>
      </c>
    </row>
    <row r="284" spans="1:5" x14ac:dyDescent="0.3">
      <c r="A284" t="s">
        <v>285</v>
      </c>
      <c r="B284">
        <v>103094339.82889991</v>
      </c>
      <c r="C284">
        <v>206918563</v>
      </c>
      <c r="D284">
        <v>103824223.17110009</v>
      </c>
      <c r="E284" s="2">
        <f t="shared" si="4"/>
        <v>50.176369710773649</v>
      </c>
    </row>
    <row r="285" spans="1:5" x14ac:dyDescent="0.3">
      <c r="A285" t="s">
        <v>286</v>
      </c>
      <c r="B285">
        <v>26923225.152777757</v>
      </c>
      <c r="C285">
        <v>28371912</v>
      </c>
      <c r="D285">
        <v>1448686.8472222425</v>
      </c>
      <c r="E285" s="2">
        <f t="shared" si="4"/>
        <v>5.106059990677549</v>
      </c>
    </row>
    <row r="286" spans="1:5" x14ac:dyDescent="0.3">
      <c r="A286" t="s">
        <v>287</v>
      </c>
      <c r="B286">
        <v>196235576.41248345</v>
      </c>
      <c r="C286">
        <v>181647630</v>
      </c>
      <c r="D286">
        <v>14587946.412483454</v>
      </c>
      <c r="E286" s="2">
        <f t="shared" si="4"/>
        <v>8.030903795707907</v>
      </c>
    </row>
    <row r="287" spans="1:5" x14ac:dyDescent="0.3">
      <c r="A287" t="s">
        <v>288</v>
      </c>
      <c r="B287">
        <v>119073606.58618334</v>
      </c>
      <c r="C287">
        <v>123475043</v>
      </c>
      <c r="D287">
        <v>4401436.4138166606</v>
      </c>
      <c r="E287" s="2">
        <f t="shared" si="4"/>
        <v>3.5646364697493245</v>
      </c>
    </row>
    <row r="288" spans="1:5" x14ac:dyDescent="0.3">
      <c r="A288" t="s">
        <v>289</v>
      </c>
      <c r="B288">
        <v>161641822.23439997</v>
      </c>
      <c r="C288">
        <v>149623651</v>
      </c>
      <c r="D288">
        <v>12018171.234399974</v>
      </c>
      <c r="E288" s="2">
        <f t="shared" si="4"/>
        <v>8.0322670607736839</v>
      </c>
    </row>
    <row r="289" spans="1:5" x14ac:dyDescent="0.3">
      <c r="A289" t="s">
        <v>290</v>
      </c>
      <c r="B289">
        <v>112667145.39868331</v>
      </c>
      <c r="C289">
        <v>146488617</v>
      </c>
      <c r="D289">
        <v>33821471.60131669</v>
      </c>
      <c r="E289" s="2">
        <f t="shared" si="4"/>
        <v>23.088122677352256</v>
      </c>
    </row>
    <row r="290" spans="1:5" x14ac:dyDescent="0.3">
      <c r="A290" t="s">
        <v>291</v>
      </c>
      <c r="B290">
        <v>155562566.67907855</v>
      </c>
      <c r="C290">
        <v>83987333</v>
      </c>
      <c r="D290">
        <v>71575233.679078549</v>
      </c>
      <c r="E290" s="2">
        <f t="shared" si="4"/>
        <v>85.22146271638195</v>
      </c>
    </row>
    <row r="291" spans="1:5" x14ac:dyDescent="0.3">
      <c r="A291" t="s">
        <v>292</v>
      </c>
      <c r="B291">
        <v>615730060.21236646</v>
      </c>
      <c r="C291">
        <v>600403520</v>
      </c>
      <c r="D291">
        <v>15326540.212366462</v>
      </c>
      <c r="E291" s="2">
        <f t="shared" si="4"/>
        <v>2.552706588456787</v>
      </c>
    </row>
    <row r="292" spans="1:5" x14ac:dyDescent="0.3">
      <c r="A292" t="s">
        <v>293</v>
      </c>
      <c r="B292">
        <v>797650399.43541074</v>
      </c>
      <c r="C292">
        <v>812613218</v>
      </c>
      <c r="D292">
        <v>14962818.564589262</v>
      </c>
      <c r="E292" s="2">
        <f t="shared" si="4"/>
        <v>1.8413210901756782</v>
      </c>
    </row>
    <row r="293" spans="1:5" x14ac:dyDescent="0.3">
      <c r="A293" t="s">
        <v>294</v>
      </c>
      <c r="B293">
        <v>616197837.35424054</v>
      </c>
      <c r="C293">
        <v>610967850</v>
      </c>
      <c r="D293">
        <v>5229987.3542405367</v>
      </c>
      <c r="E293" s="2">
        <f t="shared" si="4"/>
        <v>0.85601678619268373</v>
      </c>
    </row>
    <row r="294" spans="1:5" x14ac:dyDescent="0.3">
      <c r="A294" t="s">
        <v>295</v>
      </c>
      <c r="B294">
        <v>168081377.38275009</v>
      </c>
      <c r="C294">
        <v>135391473</v>
      </c>
      <c r="D294">
        <v>32689904.382750094</v>
      </c>
      <c r="E294" s="2">
        <f t="shared" si="4"/>
        <v>24.14472910177297</v>
      </c>
    </row>
    <row r="295" spans="1:5" x14ac:dyDescent="0.3">
      <c r="A295" t="s">
        <v>296</v>
      </c>
      <c r="B295">
        <v>610846424.45328116</v>
      </c>
      <c r="C295">
        <v>597675012</v>
      </c>
      <c r="D295">
        <v>13171412.453281164</v>
      </c>
      <c r="E295" s="2">
        <f t="shared" si="4"/>
        <v>2.2037749929021899</v>
      </c>
    </row>
    <row r="296" spans="1:5" x14ac:dyDescent="0.3">
      <c r="A296" t="s">
        <v>297</v>
      </c>
      <c r="B296">
        <v>3541395539.7107172</v>
      </c>
      <c r="C296">
        <v>4112299176</v>
      </c>
      <c r="D296">
        <v>570903636.2892828</v>
      </c>
      <c r="E296" s="2">
        <f t="shared" si="4"/>
        <v>13.88283322432285</v>
      </c>
    </row>
    <row r="297" spans="1:5" x14ac:dyDescent="0.3">
      <c r="A297" t="s">
        <v>298</v>
      </c>
      <c r="B297">
        <v>398413442.0028075</v>
      </c>
      <c r="C297">
        <v>390482309</v>
      </c>
      <c r="D297">
        <v>7931133.002807498</v>
      </c>
      <c r="E297" s="2">
        <f t="shared" si="4"/>
        <v>2.0311119915057398</v>
      </c>
    </row>
    <row r="298" spans="1:5" x14ac:dyDescent="0.3">
      <c r="A298" t="s">
        <v>299</v>
      </c>
      <c r="B298">
        <v>124341620.58266667</v>
      </c>
      <c r="C298">
        <v>77249275</v>
      </c>
      <c r="D298">
        <v>47092345.582666665</v>
      </c>
      <c r="E298" s="2">
        <f t="shared" si="4"/>
        <v>60.961537286488024</v>
      </c>
    </row>
    <row r="299" spans="1:5" x14ac:dyDescent="0.3">
      <c r="A299" t="s">
        <v>300</v>
      </c>
      <c r="B299">
        <v>594814780.2126317</v>
      </c>
      <c r="C299">
        <v>599304932</v>
      </c>
      <c r="D299">
        <v>4490151.7873682976</v>
      </c>
      <c r="E299" s="2">
        <f t="shared" si="4"/>
        <v>0.74922657025093486</v>
      </c>
    </row>
    <row r="300" spans="1:5" x14ac:dyDescent="0.3">
      <c r="A300" t="s">
        <v>301</v>
      </c>
      <c r="B300">
        <v>612857600.56868219</v>
      </c>
      <c r="C300">
        <v>628511831</v>
      </c>
      <c r="D300">
        <v>15654230.431317806</v>
      </c>
      <c r="E300" s="2">
        <f t="shared" si="4"/>
        <v>2.4906819027433404</v>
      </c>
    </row>
    <row r="301" spans="1:5" x14ac:dyDescent="0.3">
      <c r="A301" t="s">
        <v>302</v>
      </c>
      <c r="B301">
        <v>378129093.3801167</v>
      </c>
      <c r="C301">
        <v>382967107</v>
      </c>
      <c r="D301">
        <v>4838013.6198832989</v>
      </c>
      <c r="E301" s="2">
        <f t="shared" si="4"/>
        <v>1.2632974298451429</v>
      </c>
    </row>
    <row r="302" spans="1:5" x14ac:dyDescent="0.3">
      <c r="A302" t="s">
        <v>303</v>
      </c>
      <c r="B302">
        <v>186684051.04155001</v>
      </c>
      <c r="C302">
        <v>180183655</v>
      </c>
      <c r="D302">
        <v>6500396.0415500104</v>
      </c>
      <c r="E302" s="2">
        <f t="shared" si="4"/>
        <v>3.6076502286236845</v>
      </c>
    </row>
    <row r="303" spans="1:5" x14ac:dyDescent="0.3">
      <c r="A303" t="s">
        <v>304</v>
      </c>
      <c r="B303">
        <v>821734896.31163311</v>
      </c>
      <c r="C303">
        <v>850844398</v>
      </c>
      <c r="D303">
        <v>29109501.68836689</v>
      </c>
      <c r="E303" s="2">
        <f t="shared" si="4"/>
        <v>3.4212485569384792</v>
      </c>
    </row>
    <row r="304" spans="1:5" x14ac:dyDescent="0.3">
      <c r="A304" t="s">
        <v>305</v>
      </c>
      <c r="B304">
        <v>607463315.22044909</v>
      </c>
      <c r="C304">
        <v>604735965</v>
      </c>
      <c r="D304">
        <v>2727350.22044909</v>
      </c>
      <c r="E304" s="2">
        <f t="shared" si="4"/>
        <v>0.45099851477315223</v>
      </c>
    </row>
    <row r="305" spans="1:5" x14ac:dyDescent="0.3">
      <c r="A305" t="s">
        <v>306</v>
      </c>
      <c r="B305">
        <v>72800073.911999971</v>
      </c>
      <c r="C305">
        <v>37645321</v>
      </c>
      <c r="D305">
        <v>35154752.911999971</v>
      </c>
      <c r="E305" s="2">
        <f t="shared" si="4"/>
        <v>93.384123121170816</v>
      </c>
    </row>
    <row r="306" spans="1:5" x14ac:dyDescent="0.3">
      <c r="A306" t="s">
        <v>307</v>
      </c>
      <c r="B306">
        <v>664384369.04415822</v>
      </c>
      <c r="C306">
        <v>671415158</v>
      </c>
      <c r="D306">
        <v>7030788.9558417797</v>
      </c>
      <c r="E306" s="2">
        <f t="shared" si="4"/>
        <v>1.0471597002344977</v>
      </c>
    </row>
    <row r="307" spans="1:5" x14ac:dyDescent="0.3">
      <c r="A307" t="s">
        <v>308</v>
      </c>
      <c r="B307">
        <v>97181702.352000013</v>
      </c>
      <c r="C307">
        <v>87786779</v>
      </c>
      <c r="D307">
        <v>9394923.352000013</v>
      </c>
      <c r="E307" s="2">
        <f t="shared" si="4"/>
        <v>10.701979795841481</v>
      </c>
    </row>
    <row r="308" spans="1:5" x14ac:dyDescent="0.3">
      <c r="A308" t="s">
        <v>309</v>
      </c>
      <c r="B308">
        <v>780560925.56016612</v>
      </c>
      <c r="C308">
        <v>790655314</v>
      </c>
      <c r="D308">
        <v>10094388.439833879</v>
      </c>
      <c r="E308" s="2">
        <f t="shared" si="4"/>
        <v>1.2767116417349316</v>
      </c>
    </row>
    <row r="309" spans="1:5" x14ac:dyDescent="0.3">
      <c r="A309" t="s">
        <v>310</v>
      </c>
      <c r="B309">
        <v>54259356.469399951</v>
      </c>
      <c r="C309">
        <v>55717242</v>
      </c>
      <c r="D309">
        <v>1457885.5306000486</v>
      </c>
      <c r="E309" s="2">
        <f t="shared" si="4"/>
        <v>2.6165787793301911</v>
      </c>
    </row>
    <row r="310" spans="1:5" x14ac:dyDescent="0.3">
      <c r="A310" t="s">
        <v>311</v>
      </c>
      <c r="B310">
        <v>610911616.91039848</v>
      </c>
      <c r="C310">
        <v>624936107</v>
      </c>
      <c r="D310">
        <v>14024490.089601517</v>
      </c>
      <c r="E310" s="2">
        <f t="shared" si="4"/>
        <v>2.2441478308760159</v>
      </c>
    </row>
    <row r="311" spans="1:5" x14ac:dyDescent="0.3">
      <c r="A311" t="s">
        <v>312</v>
      </c>
      <c r="B311">
        <v>763991752.05306315</v>
      </c>
      <c r="C311">
        <v>764759309</v>
      </c>
      <c r="D311">
        <v>767556.94693684578</v>
      </c>
      <c r="E311" s="2">
        <f t="shared" si="4"/>
        <v>0.10036581940277445</v>
      </c>
    </row>
    <row r="312" spans="1:5" x14ac:dyDescent="0.3">
      <c r="A312" t="s">
        <v>313</v>
      </c>
      <c r="B312">
        <v>743137773.56779039</v>
      </c>
      <c r="C312">
        <v>733049129</v>
      </c>
      <c r="D312">
        <v>10088644.567790389</v>
      </c>
      <c r="E312" s="2">
        <f t="shared" si="4"/>
        <v>1.3762576297652744</v>
      </c>
    </row>
    <row r="313" spans="1:5" x14ac:dyDescent="0.3">
      <c r="A313" t="s">
        <v>314</v>
      </c>
      <c r="B313">
        <v>97120534.220930085</v>
      </c>
      <c r="C313">
        <v>84656957</v>
      </c>
      <c r="D313">
        <v>12463577.220930085</v>
      </c>
      <c r="E313" s="2">
        <f t="shared" si="4"/>
        <v>14.722448883828987</v>
      </c>
    </row>
    <row r="314" spans="1:5" x14ac:dyDescent="0.3">
      <c r="A314" t="s">
        <v>315</v>
      </c>
      <c r="B314">
        <v>830075689.7975111</v>
      </c>
      <c r="C314">
        <v>849131295</v>
      </c>
      <c r="D314">
        <v>19055605.202488899</v>
      </c>
      <c r="E314" s="2">
        <f t="shared" si="4"/>
        <v>2.244129419642801</v>
      </c>
    </row>
    <row r="315" spans="1:5" x14ac:dyDescent="0.3">
      <c r="A315" t="s">
        <v>316</v>
      </c>
      <c r="B315">
        <v>756489590.48522937</v>
      </c>
      <c r="C315">
        <v>768164880</v>
      </c>
      <c r="D315">
        <v>11675289.514770627</v>
      </c>
      <c r="E315" s="2">
        <f t="shared" si="4"/>
        <v>1.5198936867265562</v>
      </c>
    </row>
    <row r="316" spans="1:5" x14ac:dyDescent="0.3">
      <c r="A316" t="s">
        <v>317</v>
      </c>
      <c r="B316">
        <v>594955284.4352814</v>
      </c>
      <c r="C316">
        <v>583219428</v>
      </c>
      <c r="D316">
        <v>11735856.435281396</v>
      </c>
      <c r="E316" s="2">
        <f t="shared" si="4"/>
        <v>2.0122540285611672</v>
      </c>
    </row>
    <row r="317" spans="1:5" x14ac:dyDescent="0.3">
      <c r="A317" t="s">
        <v>318</v>
      </c>
      <c r="B317">
        <v>130646191.83096665</v>
      </c>
      <c r="C317">
        <v>122882561</v>
      </c>
      <c r="D317">
        <v>7763630.8309666514</v>
      </c>
      <c r="E317" s="2">
        <f t="shared" si="4"/>
        <v>6.317927269571352</v>
      </c>
    </row>
    <row r="318" spans="1:5" x14ac:dyDescent="0.3">
      <c r="A318" t="s">
        <v>319</v>
      </c>
      <c r="B318">
        <v>53387214.647050031</v>
      </c>
      <c r="C318">
        <v>36987747</v>
      </c>
      <c r="D318">
        <v>16399467.647050031</v>
      </c>
      <c r="E318" s="2">
        <f t="shared" si="4"/>
        <v>44.337568457603084</v>
      </c>
    </row>
    <row r="319" spans="1:5" x14ac:dyDescent="0.3">
      <c r="A319" t="s">
        <v>320</v>
      </c>
      <c r="B319">
        <v>90426141.283866689</v>
      </c>
      <c r="C319">
        <v>55193785</v>
      </c>
      <c r="D319">
        <v>35232356.283866689</v>
      </c>
      <c r="E319" s="2">
        <f t="shared" si="4"/>
        <v>63.833919496310479</v>
      </c>
    </row>
    <row r="320" spans="1:5" x14ac:dyDescent="0.3">
      <c r="A320" t="s">
        <v>321</v>
      </c>
      <c r="B320">
        <v>3578904128.6023331</v>
      </c>
      <c r="C320">
        <v>734336488</v>
      </c>
      <c r="D320">
        <v>2844567640.6023331</v>
      </c>
      <c r="E320" s="2">
        <f t="shared" si="4"/>
        <v>387.36569503030512</v>
      </c>
    </row>
    <row r="321" spans="1:5" x14ac:dyDescent="0.3">
      <c r="A321" t="s">
        <v>322</v>
      </c>
      <c r="B321">
        <v>819369269.52733672</v>
      </c>
      <c r="C321">
        <v>811057963</v>
      </c>
      <c r="D321">
        <v>8311306.5273367167</v>
      </c>
      <c r="E321" s="2">
        <f t="shared" si="4"/>
        <v>1.0247487733915162</v>
      </c>
    </row>
    <row r="322" spans="1:5" x14ac:dyDescent="0.3">
      <c r="A322" t="s">
        <v>323</v>
      </c>
      <c r="B322">
        <v>211635536.03045011</v>
      </c>
      <c r="C322">
        <v>210205462</v>
      </c>
      <c r="D322">
        <v>1430074.0304501057</v>
      </c>
      <c r="E322" s="2">
        <f t="shared" ref="E322:E385" si="5">100*(D322/C322)</f>
        <v>0.6803220129694374</v>
      </c>
    </row>
    <row r="323" spans="1:5" x14ac:dyDescent="0.3">
      <c r="A323" t="s">
        <v>324</v>
      </c>
      <c r="B323">
        <v>36540150.210366711</v>
      </c>
      <c r="C323">
        <v>33508312</v>
      </c>
      <c r="D323">
        <v>3031838.210366711</v>
      </c>
      <c r="E323" s="2">
        <f t="shared" si="5"/>
        <v>9.0480183256223441</v>
      </c>
    </row>
    <row r="324" spans="1:5" x14ac:dyDescent="0.3">
      <c r="A324" t="s">
        <v>325</v>
      </c>
      <c r="B324">
        <v>52887024.479517862</v>
      </c>
      <c r="C324">
        <v>52176293</v>
      </c>
      <c r="D324">
        <v>710731.4795178622</v>
      </c>
      <c r="E324" s="2">
        <f t="shared" si="5"/>
        <v>1.362173199076949</v>
      </c>
    </row>
    <row r="325" spans="1:5" x14ac:dyDescent="0.3">
      <c r="A325" t="s">
        <v>326</v>
      </c>
      <c r="B325">
        <v>662395055.84808671</v>
      </c>
      <c r="C325">
        <v>630652506</v>
      </c>
      <c r="D325">
        <v>31742549.848086715</v>
      </c>
      <c r="E325" s="2">
        <f t="shared" si="5"/>
        <v>5.0332868808241473</v>
      </c>
    </row>
    <row r="326" spans="1:5" x14ac:dyDescent="0.3">
      <c r="A326" t="s">
        <v>327</v>
      </c>
      <c r="B326">
        <v>608025999.65526927</v>
      </c>
      <c r="C326">
        <v>611192841</v>
      </c>
      <c r="D326">
        <v>3166841.3447307348</v>
      </c>
      <c r="E326" s="2">
        <f t="shared" si="5"/>
        <v>0.51814110576775141</v>
      </c>
    </row>
    <row r="327" spans="1:5" x14ac:dyDescent="0.3">
      <c r="A327" t="s">
        <v>328</v>
      </c>
      <c r="B327">
        <v>836056720.23159528</v>
      </c>
      <c r="C327">
        <v>863909905</v>
      </c>
      <c r="D327">
        <v>27853184.768404722</v>
      </c>
      <c r="E327" s="2">
        <f t="shared" si="5"/>
        <v>3.2240844337124162</v>
      </c>
    </row>
    <row r="328" spans="1:5" x14ac:dyDescent="0.3">
      <c r="A328" t="s">
        <v>329</v>
      </c>
      <c r="B328">
        <v>77106167.141399994</v>
      </c>
      <c r="C328">
        <v>73282216</v>
      </c>
      <c r="D328">
        <v>3823951.1413999945</v>
      </c>
      <c r="E328" s="2">
        <f t="shared" si="5"/>
        <v>5.2181161407564343</v>
      </c>
    </row>
    <row r="329" spans="1:5" x14ac:dyDescent="0.3">
      <c r="A329" t="s">
        <v>330</v>
      </c>
      <c r="B329">
        <v>92315388.505866587</v>
      </c>
      <c r="C329">
        <v>100678263</v>
      </c>
      <c r="D329">
        <v>8362874.4941334128</v>
      </c>
      <c r="E329" s="2">
        <f t="shared" si="5"/>
        <v>8.3065343450883855</v>
      </c>
    </row>
    <row r="330" spans="1:5" x14ac:dyDescent="0.3">
      <c r="A330" t="s">
        <v>331</v>
      </c>
      <c r="B330">
        <v>135511691.57489997</v>
      </c>
      <c r="C330">
        <v>106718177</v>
      </c>
      <c r="D330">
        <v>28793514.574899971</v>
      </c>
      <c r="E330" s="2">
        <f t="shared" si="5"/>
        <v>26.980890588957468</v>
      </c>
    </row>
    <row r="331" spans="1:5" x14ac:dyDescent="0.3">
      <c r="A331" t="s">
        <v>332</v>
      </c>
      <c r="B331">
        <v>763991752.05306315</v>
      </c>
      <c r="C331">
        <v>751885950</v>
      </c>
      <c r="D331">
        <v>12105802.053063154</v>
      </c>
      <c r="E331" s="2">
        <f t="shared" si="5"/>
        <v>1.6100582878378238</v>
      </c>
    </row>
    <row r="332" spans="1:5" x14ac:dyDescent="0.3">
      <c r="A332" t="s">
        <v>333</v>
      </c>
      <c r="B332">
        <v>112766545.53160003</v>
      </c>
      <c r="C332">
        <v>195139249</v>
      </c>
      <c r="D332">
        <v>82372703.468399972</v>
      </c>
      <c r="E332" s="2">
        <f t="shared" si="5"/>
        <v>42.212268362475854</v>
      </c>
    </row>
    <row r="333" spans="1:5" x14ac:dyDescent="0.3">
      <c r="A333" t="s">
        <v>334</v>
      </c>
      <c r="B333">
        <v>158705168.61813334</v>
      </c>
      <c r="C333">
        <v>153532896</v>
      </c>
      <c r="D333">
        <v>5172272.6181333363</v>
      </c>
      <c r="E333" s="2">
        <f t="shared" si="5"/>
        <v>3.3688367463174385</v>
      </c>
    </row>
    <row r="334" spans="1:5" x14ac:dyDescent="0.3">
      <c r="A334" t="s">
        <v>335</v>
      </c>
      <c r="B334">
        <v>31649299.807133287</v>
      </c>
      <c r="C334">
        <v>31994801</v>
      </c>
      <c r="D334">
        <v>345501.19286671281</v>
      </c>
      <c r="E334" s="2">
        <f t="shared" si="5"/>
        <v>1.0798666722968924</v>
      </c>
    </row>
    <row r="335" spans="1:5" x14ac:dyDescent="0.3">
      <c r="A335" t="s">
        <v>336</v>
      </c>
      <c r="B335">
        <v>84291622.213333309</v>
      </c>
      <c r="C335">
        <v>60321201</v>
      </c>
      <c r="D335">
        <v>23970421.213333309</v>
      </c>
      <c r="E335" s="2">
        <f t="shared" si="5"/>
        <v>39.737970756473018</v>
      </c>
    </row>
    <row r="336" spans="1:5" x14ac:dyDescent="0.3">
      <c r="A336" t="s">
        <v>337</v>
      </c>
      <c r="B336">
        <v>38041363.205866694</v>
      </c>
      <c r="C336">
        <v>34696761</v>
      </c>
      <c r="D336">
        <v>3344602.2058666945</v>
      </c>
      <c r="E336" s="2">
        <f t="shared" si="5"/>
        <v>9.6395228530602459</v>
      </c>
    </row>
    <row r="337" spans="1:5" x14ac:dyDescent="0.3">
      <c r="A337" t="s">
        <v>338</v>
      </c>
      <c r="B337">
        <v>639185757.80027127</v>
      </c>
      <c r="C337">
        <v>640064937</v>
      </c>
      <c r="D337">
        <v>879179.19972872734</v>
      </c>
      <c r="E337" s="2">
        <f t="shared" si="5"/>
        <v>0.13735781307588285</v>
      </c>
    </row>
    <row r="338" spans="1:5" x14ac:dyDescent="0.3">
      <c r="A338" t="s">
        <v>339</v>
      </c>
      <c r="B338">
        <v>70053207.014195293</v>
      </c>
      <c r="C338">
        <v>71004631</v>
      </c>
      <c r="D338">
        <v>951423.98580470681</v>
      </c>
      <c r="E338" s="2">
        <f t="shared" si="5"/>
        <v>1.3399463843487995</v>
      </c>
    </row>
    <row r="339" spans="1:5" x14ac:dyDescent="0.3">
      <c r="A339" t="s">
        <v>340</v>
      </c>
      <c r="B339">
        <v>40413420.796683356</v>
      </c>
      <c r="C339">
        <v>29759805</v>
      </c>
      <c r="D339">
        <v>10653615.796683356</v>
      </c>
      <c r="E339" s="2">
        <f t="shared" si="5"/>
        <v>35.798674744956685</v>
      </c>
    </row>
    <row r="340" spans="1:5" x14ac:dyDescent="0.3">
      <c r="A340" t="s">
        <v>341</v>
      </c>
      <c r="B340">
        <v>763991752.05306315</v>
      </c>
      <c r="C340">
        <v>833916801</v>
      </c>
      <c r="D340">
        <v>69925048.946936846</v>
      </c>
      <c r="E340" s="2">
        <f t="shared" si="5"/>
        <v>8.385134927499422</v>
      </c>
    </row>
    <row r="341" spans="1:5" x14ac:dyDescent="0.3">
      <c r="A341" t="s">
        <v>342</v>
      </c>
      <c r="B341">
        <v>743358473.12822807</v>
      </c>
      <c r="C341">
        <v>748673570</v>
      </c>
      <c r="D341">
        <v>5315096.8717719316</v>
      </c>
      <c r="E341" s="2">
        <f t="shared" si="5"/>
        <v>0.70993515528696061</v>
      </c>
    </row>
    <row r="342" spans="1:5" x14ac:dyDescent="0.3">
      <c r="A342" t="s">
        <v>343</v>
      </c>
      <c r="B342">
        <v>824368525.61726356</v>
      </c>
      <c r="C342">
        <v>896799426</v>
      </c>
      <c r="D342">
        <v>72430900.382736444</v>
      </c>
      <c r="E342" s="2">
        <f t="shared" si="5"/>
        <v>8.0765997705641315</v>
      </c>
    </row>
    <row r="343" spans="1:5" x14ac:dyDescent="0.3">
      <c r="A343" t="s">
        <v>344</v>
      </c>
      <c r="B343">
        <v>245543719.44766667</v>
      </c>
      <c r="C343">
        <v>554929593</v>
      </c>
      <c r="D343">
        <v>309385873.55233335</v>
      </c>
      <c r="E343" s="2">
        <f t="shared" si="5"/>
        <v>55.752275145350438</v>
      </c>
    </row>
    <row r="344" spans="1:5" x14ac:dyDescent="0.3">
      <c r="A344" t="s">
        <v>345</v>
      </c>
      <c r="B344">
        <v>763847439.46804821</v>
      </c>
      <c r="C344">
        <v>767647929</v>
      </c>
      <c r="D344">
        <v>3800489.5319517851</v>
      </c>
      <c r="E344" s="2">
        <f t="shared" si="5"/>
        <v>0.49508236632678848</v>
      </c>
    </row>
    <row r="345" spans="1:5" x14ac:dyDescent="0.3">
      <c r="A345" t="s">
        <v>346</v>
      </c>
      <c r="B345">
        <v>63225364.05305472</v>
      </c>
      <c r="C345">
        <v>56994186</v>
      </c>
      <c r="D345">
        <v>6231178.0530547202</v>
      </c>
      <c r="E345" s="2">
        <f t="shared" si="5"/>
        <v>10.933006487810388</v>
      </c>
    </row>
    <row r="346" spans="1:5" x14ac:dyDescent="0.3">
      <c r="A346" t="s">
        <v>347</v>
      </c>
      <c r="B346">
        <v>763991752.05306315</v>
      </c>
      <c r="C346">
        <v>749402027</v>
      </c>
      <c r="D346">
        <v>14589725.053063154</v>
      </c>
      <c r="E346" s="2">
        <f t="shared" si="5"/>
        <v>1.9468488911710875</v>
      </c>
    </row>
    <row r="347" spans="1:5" x14ac:dyDescent="0.3">
      <c r="A347" t="s">
        <v>348</v>
      </c>
      <c r="B347">
        <v>199792403.11578342</v>
      </c>
      <c r="C347">
        <v>190425736</v>
      </c>
      <c r="D347">
        <v>9366667.1157834232</v>
      </c>
      <c r="E347" s="2">
        <f t="shared" si="5"/>
        <v>4.9188031578795757</v>
      </c>
    </row>
    <row r="348" spans="1:5" x14ac:dyDescent="0.3">
      <c r="A348" t="s">
        <v>349</v>
      </c>
      <c r="B348">
        <v>631477829.0511719</v>
      </c>
      <c r="C348">
        <v>634469460</v>
      </c>
      <c r="D348">
        <v>2991630.9488281012</v>
      </c>
      <c r="E348" s="2">
        <f t="shared" si="5"/>
        <v>0.47151693460991823</v>
      </c>
    </row>
    <row r="349" spans="1:5" x14ac:dyDescent="0.3">
      <c r="A349" t="s">
        <v>350</v>
      </c>
      <c r="B349">
        <v>5100045772.0097961</v>
      </c>
      <c r="C349">
        <v>5152344176</v>
      </c>
      <c r="D349">
        <v>52298403.990203857</v>
      </c>
      <c r="E349" s="2">
        <f t="shared" si="5"/>
        <v>1.0150409639521694</v>
      </c>
    </row>
    <row r="350" spans="1:5" x14ac:dyDescent="0.3">
      <c r="A350" t="s">
        <v>351</v>
      </c>
      <c r="B350">
        <v>74296953.397033304</v>
      </c>
      <c r="C350">
        <v>69290678</v>
      </c>
      <c r="D350">
        <v>5006275.397033304</v>
      </c>
      <c r="E350" s="2">
        <f t="shared" si="5"/>
        <v>7.2250345090190971</v>
      </c>
    </row>
    <row r="351" spans="1:5" x14ac:dyDescent="0.3">
      <c r="A351" t="s">
        <v>352</v>
      </c>
      <c r="B351">
        <v>840709153.90798283</v>
      </c>
      <c r="C351">
        <v>828543987</v>
      </c>
      <c r="D351">
        <v>12165166.907982826</v>
      </c>
      <c r="E351" s="2">
        <f t="shared" si="5"/>
        <v>1.4682584266926586</v>
      </c>
    </row>
    <row r="352" spans="1:5" x14ac:dyDescent="0.3">
      <c r="A352" t="s">
        <v>353</v>
      </c>
      <c r="B352">
        <v>69173483459.030472</v>
      </c>
      <c r="C352">
        <v>1486963143</v>
      </c>
      <c r="D352">
        <v>67686520316.030472</v>
      </c>
      <c r="E352" s="2">
        <f t="shared" si="5"/>
        <v>4551.9971785898169</v>
      </c>
    </row>
    <row r="353" spans="1:5" x14ac:dyDescent="0.3">
      <c r="A353" t="s">
        <v>354</v>
      </c>
      <c r="B353">
        <v>263581942.64912626</v>
      </c>
      <c r="C353">
        <v>216172478</v>
      </c>
      <c r="D353">
        <v>47409464.649126261</v>
      </c>
      <c r="E353" s="2">
        <f t="shared" si="5"/>
        <v>21.931313869255025</v>
      </c>
    </row>
    <row r="354" spans="1:5" x14ac:dyDescent="0.3">
      <c r="A354" t="s">
        <v>355</v>
      </c>
      <c r="B354">
        <v>2756730560.3336983</v>
      </c>
      <c r="C354">
        <v>2887424709</v>
      </c>
      <c r="D354">
        <v>130694148.66630173</v>
      </c>
      <c r="E354" s="2">
        <f t="shared" si="5"/>
        <v>4.5263223057880166</v>
      </c>
    </row>
    <row r="355" spans="1:5" x14ac:dyDescent="0.3">
      <c r="A355" t="s">
        <v>356</v>
      </c>
      <c r="B355">
        <v>2661237503.7581334</v>
      </c>
      <c r="C355">
        <v>2702919706</v>
      </c>
      <c r="D355">
        <v>41682202.241866589</v>
      </c>
      <c r="E355" s="2">
        <f t="shared" si="5"/>
        <v>1.5421176644404022</v>
      </c>
    </row>
    <row r="356" spans="1:5" x14ac:dyDescent="0.3">
      <c r="A356" t="s">
        <v>357</v>
      </c>
      <c r="B356">
        <v>2054728441.4197829</v>
      </c>
      <c r="C356">
        <v>2006089958</v>
      </c>
      <c r="D356">
        <v>48638483.419782877</v>
      </c>
      <c r="E356" s="2">
        <f t="shared" si="5"/>
        <v>2.424541493058153</v>
      </c>
    </row>
    <row r="357" spans="1:5" x14ac:dyDescent="0.3">
      <c r="A357" t="s">
        <v>358</v>
      </c>
      <c r="B357">
        <v>1041134045.3933841</v>
      </c>
      <c r="C357">
        <v>1034674330</v>
      </c>
      <c r="D357">
        <v>6459715.393384099</v>
      </c>
      <c r="E357" s="2">
        <f t="shared" si="5"/>
        <v>0.62432353892302506</v>
      </c>
    </row>
    <row r="358" spans="1:5" x14ac:dyDescent="0.3">
      <c r="A358" t="s">
        <v>359</v>
      </c>
      <c r="B358">
        <v>2053462813.9673662</v>
      </c>
      <c r="C358">
        <v>1991398034</v>
      </c>
      <c r="D358">
        <v>62064779.967366219</v>
      </c>
      <c r="E358" s="2">
        <f t="shared" si="5"/>
        <v>3.1166436296364357</v>
      </c>
    </row>
    <row r="359" spans="1:5" x14ac:dyDescent="0.3">
      <c r="A359" t="s">
        <v>360</v>
      </c>
      <c r="B359">
        <v>587315899.0650959</v>
      </c>
      <c r="C359">
        <v>566629368</v>
      </c>
      <c r="D359">
        <v>20686531.065095901</v>
      </c>
      <c r="E359" s="2">
        <f t="shared" si="5"/>
        <v>3.6508046058593813</v>
      </c>
    </row>
    <row r="360" spans="1:5" x14ac:dyDescent="0.3">
      <c r="A360" t="s">
        <v>361</v>
      </c>
      <c r="B360">
        <v>586646140.65112936</v>
      </c>
      <c r="C360">
        <v>550447830</v>
      </c>
      <c r="D360">
        <v>36198310.651129365</v>
      </c>
      <c r="E360" s="2">
        <f t="shared" si="5"/>
        <v>6.576156481737673</v>
      </c>
    </row>
    <row r="361" spans="1:5" x14ac:dyDescent="0.3">
      <c r="A361" t="s">
        <v>362</v>
      </c>
      <c r="B361">
        <v>587315899.0650959</v>
      </c>
      <c r="C361">
        <v>559768257</v>
      </c>
      <c r="D361">
        <v>27547642.065095901</v>
      </c>
      <c r="E361" s="2">
        <f t="shared" si="5"/>
        <v>4.9212583458614914</v>
      </c>
    </row>
    <row r="362" spans="1:5" x14ac:dyDescent="0.3">
      <c r="A362" t="s">
        <v>363</v>
      </c>
      <c r="B362">
        <v>361982814.41953903</v>
      </c>
      <c r="C362">
        <v>362961883</v>
      </c>
      <c r="D362">
        <v>979068.58046096563</v>
      </c>
      <c r="E362" s="2">
        <f t="shared" si="5"/>
        <v>0.26974418701177105</v>
      </c>
    </row>
    <row r="363" spans="1:5" x14ac:dyDescent="0.3">
      <c r="A363" t="s">
        <v>364</v>
      </c>
      <c r="B363">
        <v>963916507.20871782</v>
      </c>
      <c r="C363">
        <v>1007827453</v>
      </c>
      <c r="D363">
        <v>43910945.791282177</v>
      </c>
      <c r="E363" s="2">
        <f t="shared" si="5"/>
        <v>4.3569904412280556</v>
      </c>
    </row>
    <row r="364" spans="1:5" x14ac:dyDescent="0.3">
      <c r="A364" t="s">
        <v>365</v>
      </c>
      <c r="B364">
        <v>963916507.20871782</v>
      </c>
      <c r="C364">
        <v>1088413973</v>
      </c>
      <c r="D364">
        <v>124497465.79128218</v>
      </c>
      <c r="E364" s="2">
        <f t="shared" si="5"/>
        <v>11.438429575479383</v>
      </c>
    </row>
    <row r="365" spans="1:5" x14ac:dyDescent="0.3">
      <c r="A365" t="s">
        <v>366</v>
      </c>
      <c r="B365">
        <v>586871340.62051702</v>
      </c>
      <c r="C365">
        <v>570854636</v>
      </c>
      <c r="D365">
        <v>16016704.620517015</v>
      </c>
      <c r="E365" s="2">
        <f t="shared" si="5"/>
        <v>2.8057413587365554</v>
      </c>
    </row>
    <row r="366" spans="1:5" x14ac:dyDescent="0.3">
      <c r="A366" t="s">
        <v>367</v>
      </c>
      <c r="B366">
        <v>919220213.64180148</v>
      </c>
      <c r="C366">
        <v>891455417</v>
      </c>
      <c r="D366">
        <v>27764796.641801476</v>
      </c>
      <c r="E366" s="2">
        <f t="shared" si="5"/>
        <v>3.1145468536427634</v>
      </c>
    </row>
    <row r="367" spans="1:5" x14ac:dyDescent="0.3">
      <c r="A367" t="s">
        <v>368</v>
      </c>
      <c r="B367">
        <v>586397500.5941503</v>
      </c>
      <c r="C367">
        <v>578128354</v>
      </c>
      <c r="D367">
        <v>8269146.5941503048</v>
      </c>
      <c r="E367" s="2">
        <f t="shared" si="5"/>
        <v>1.4303305722573683</v>
      </c>
    </row>
    <row r="368" spans="1:5" x14ac:dyDescent="0.3">
      <c r="A368" t="s">
        <v>369</v>
      </c>
      <c r="B368">
        <v>332269853.15523344</v>
      </c>
      <c r="C368">
        <v>346145909</v>
      </c>
      <c r="D368">
        <v>13876055.844766557</v>
      </c>
      <c r="E368" s="2">
        <f t="shared" si="5"/>
        <v>4.0087302735582986</v>
      </c>
    </row>
    <row r="369" spans="1:5" x14ac:dyDescent="0.3">
      <c r="A369" t="s">
        <v>370</v>
      </c>
      <c r="B369">
        <v>358976114.857117</v>
      </c>
      <c r="C369">
        <v>374245518</v>
      </c>
      <c r="D369">
        <v>15269403.142883003</v>
      </c>
      <c r="E369" s="2">
        <f t="shared" si="5"/>
        <v>4.0800497022606974</v>
      </c>
    </row>
    <row r="370" spans="1:5" x14ac:dyDescent="0.3">
      <c r="A370" t="s">
        <v>371</v>
      </c>
      <c r="B370">
        <v>332269853.15523344</v>
      </c>
      <c r="C370">
        <v>344307035</v>
      </c>
      <c r="D370">
        <v>12037181.844766557</v>
      </c>
      <c r="E370" s="2">
        <f t="shared" si="5"/>
        <v>3.4960603824916205</v>
      </c>
    </row>
    <row r="371" spans="1:5" x14ac:dyDescent="0.3">
      <c r="A371" t="s">
        <v>372</v>
      </c>
      <c r="B371">
        <v>576399967.63830054</v>
      </c>
      <c r="C371">
        <v>555977986</v>
      </c>
      <c r="D371">
        <v>20421981.638300538</v>
      </c>
      <c r="E371" s="2">
        <f t="shared" si="5"/>
        <v>3.6731637137698718</v>
      </c>
    </row>
    <row r="372" spans="1:5" x14ac:dyDescent="0.3">
      <c r="A372" t="s">
        <v>373</v>
      </c>
      <c r="B372">
        <v>314249833.71953309</v>
      </c>
      <c r="C372">
        <v>310425083</v>
      </c>
      <c r="D372">
        <v>3824750.7195330858</v>
      </c>
      <c r="E372" s="2">
        <f t="shared" si="5"/>
        <v>1.2321010540031283</v>
      </c>
    </row>
    <row r="373" spans="1:5" x14ac:dyDescent="0.3">
      <c r="A373" t="s">
        <v>374</v>
      </c>
      <c r="B373">
        <v>575782860.7791338</v>
      </c>
      <c r="C373">
        <v>559947420</v>
      </c>
      <c r="D373">
        <v>15835440.779133797</v>
      </c>
      <c r="E373" s="2">
        <f t="shared" si="5"/>
        <v>2.8280228131301679</v>
      </c>
    </row>
    <row r="374" spans="1:5" x14ac:dyDescent="0.3">
      <c r="A374" t="s">
        <v>375</v>
      </c>
      <c r="B374">
        <v>295984705.38750011</v>
      </c>
      <c r="C374">
        <v>304069661</v>
      </c>
      <c r="D374">
        <v>8084955.6124998927</v>
      </c>
      <c r="E374" s="2">
        <f t="shared" si="5"/>
        <v>2.6589155872738952</v>
      </c>
    </row>
    <row r="375" spans="1:5" x14ac:dyDescent="0.3">
      <c r="A375" t="s">
        <v>376</v>
      </c>
      <c r="B375">
        <v>885971809.18088329</v>
      </c>
      <c r="C375">
        <v>920241833</v>
      </c>
      <c r="D375">
        <v>34270023.819116712</v>
      </c>
      <c r="E375" s="2">
        <f t="shared" si="5"/>
        <v>3.7240236848824839</v>
      </c>
    </row>
    <row r="376" spans="1:5" x14ac:dyDescent="0.3">
      <c r="A376" t="s">
        <v>377</v>
      </c>
      <c r="B376">
        <v>356175043.39309973</v>
      </c>
      <c r="C376">
        <v>349493837</v>
      </c>
      <c r="D376">
        <v>6681206.3930997252</v>
      </c>
      <c r="E376" s="2">
        <f t="shared" si="5"/>
        <v>1.9116807467765804</v>
      </c>
    </row>
    <row r="377" spans="1:5" x14ac:dyDescent="0.3">
      <c r="A377" t="s">
        <v>378</v>
      </c>
      <c r="B377">
        <v>885971809.18088329</v>
      </c>
      <c r="C377">
        <v>900849078</v>
      </c>
      <c r="D377">
        <v>14877268.819116712</v>
      </c>
      <c r="E377" s="2">
        <f t="shared" si="5"/>
        <v>1.6514718372300661</v>
      </c>
    </row>
    <row r="378" spans="1:5" x14ac:dyDescent="0.3">
      <c r="A378" t="s">
        <v>379</v>
      </c>
      <c r="B378">
        <v>338555369.89249992</v>
      </c>
      <c r="C378">
        <v>337113266</v>
      </c>
      <c r="D378">
        <v>1442103.8924999237</v>
      </c>
      <c r="E378" s="2">
        <f t="shared" si="5"/>
        <v>0.42778022639427182</v>
      </c>
    </row>
    <row r="379" spans="1:5" x14ac:dyDescent="0.3">
      <c r="A379" t="s">
        <v>380</v>
      </c>
      <c r="B379">
        <v>283270237.46841675</v>
      </c>
      <c r="C379">
        <v>279689296</v>
      </c>
      <c r="D379">
        <v>3580941.4684167504</v>
      </c>
      <c r="E379" s="2">
        <f t="shared" si="5"/>
        <v>1.2803283928380123</v>
      </c>
    </row>
    <row r="380" spans="1:5" x14ac:dyDescent="0.3">
      <c r="A380" t="s">
        <v>381</v>
      </c>
      <c r="B380">
        <v>888526064.48895025</v>
      </c>
      <c r="C380">
        <v>943137150</v>
      </c>
      <c r="D380">
        <v>54611085.511049747</v>
      </c>
      <c r="E380" s="2">
        <f t="shared" si="5"/>
        <v>5.7903652200583711</v>
      </c>
    </row>
    <row r="381" spans="1:5" x14ac:dyDescent="0.3">
      <c r="A381" t="s">
        <v>382</v>
      </c>
      <c r="B381">
        <v>598728625.74150002</v>
      </c>
      <c r="C381">
        <v>608776335</v>
      </c>
      <c r="D381">
        <v>10047709.25849998</v>
      </c>
      <c r="E381" s="2">
        <f t="shared" si="5"/>
        <v>1.6504763212420175</v>
      </c>
    </row>
    <row r="382" spans="1:5" x14ac:dyDescent="0.3">
      <c r="A382" t="s">
        <v>383</v>
      </c>
      <c r="B382">
        <v>839113354.61426747</v>
      </c>
      <c r="C382">
        <v>799207180</v>
      </c>
      <c r="D382">
        <v>39906174.614267468</v>
      </c>
      <c r="E382" s="2">
        <f t="shared" si="5"/>
        <v>4.993220232864708</v>
      </c>
    </row>
    <row r="383" spans="1:5" x14ac:dyDescent="0.3">
      <c r="A383" t="s">
        <v>384</v>
      </c>
      <c r="B383">
        <v>304966743.5193665</v>
      </c>
      <c r="C383">
        <v>299943099</v>
      </c>
      <c r="D383">
        <v>5023644.5193665028</v>
      </c>
      <c r="E383" s="2">
        <f t="shared" si="5"/>
        <v>1.6748658449269749</v>
      </c>
    </row>
    <row r="384" spans="1:5" x14ac:dyDescent="0.3">
      <c r="A384" t="s">
        <v>385</v>
      </c>
      <c r="B384">
        <v>864425581.07953358</v>
      </c>
      <c r="C384">
        <v>843765007</v>
      </c>
      <c r="D384">
        <v>20660574.079533577</v>
      </c>
      <c r="E384" s="2">
        <f t="shared" si="5"/>
        <v>2.4486170803636536</v>
      </c>
    </row>
    <row r="385" spans="1:5" x14ac:dyDescent="0.3">
      <c r="A385" t="s">
        <v>386</v>
      </c>
      <c r="B385">
        <v>68029701.96371673</v>
      </c>
      <c r="C385">
        <v>65573338</v>
      </c>
      <c r="D385">
        <v>2456363.9637167305</v>
      </c>
      <c r="E385" s="2">
        <f t="shared" si="5"/>
        <v>3.745979751277464</v>
      </c>
    </row>
    <row r="386" spans="1:5" x14ac:dyDescent="0.3">
      <c r="A386" t="s">
        <v>387</v>
      </c>
      <c r="B386">
        <v>156749628550.88214</v>
      </c>
      <c r="C386">
        <v>379636163430</v>
      </c>
      <c r="D386">
        <v>222886534879.11786</v>
      </c>
      <c r="E386" s="2">
        <f t="shared" ref="E386:E400" si="6">100*(D386/C386)</f>
        <v>58.710564574603616</v>
      </c>
    </row>
    <row r="387" spans="1:5" x14ac:dyDescent="0.3">
      <c r="A387" t="s">
        <v>388</v>
      </c>
      <c r="B387">
        <v>156023381.42093334</v>
      </c>
      <c r="C387">
        <v>149287992</v>
      </c>
      <c r="D387">
        <v>6735389.420933336</v>
      </c>
      <c r="E387" s="2">
        <f t="shared" si="6"/>
        <v>4.5116752732084011</v>
      </c>
    </row>
    <row r="388" spans="1:5" x14ac:dyDescent="0.3">
      <c r="A388" t="s">
        <v>389</v>
      </c>
      <c r="B388">
        <v>2113547540.5959425</v>
      </c>
      <c r="C388">
        <v>74277729</v>
      </c>
      <c r="D388">
        <v>2039269811.5959425</v>
      </c>
      <c r="E388" s="2">
        <f t="shared" si="6"/>
        <v>2745.4660219834432</v>
      </c>
    </row>
    <row r="389" spans="1:5" x14ac:dyDescent="0.3">
      <c r="A389" t="s">
        <v>390</v>
      </c>
      <c r="B389">
        <v>33105354419.470581</v>
      </c>
      <c r="C389">
        <v>484210672</v>
      </c>
      <c r="D389">
        <v>32621143747.470581</v>
      </c>
      <c r="E389" s="2">
        <f t="shared" si="6"/>
        <v>6736.9733122013013</v>
      </c>
    </row>
    <row r="390" spans="1:5" x14ac:dyDescent="0.3">
      <c r="A390" t="s">
        <v>391</v>
      </c>
      <c r="B390">
        <v>62328736.357945181</v>
      </c>
      <c r="C390">
        <v>38988464</v>
      </c>
      <c r="D390">
        <v>23340272.357945181</v>
      </c>
      <c r="E390" s="2">
        <f t="shared" si="6"/>
        <v>59.864559829659314</v>
      </c>
    </row>
    <row r="391" spans="1:5" x14ac:dyDescent="0.3">
      <c r="A391" t="s">
        <v>392</v>
      </c>
      <c r="B391">
        <v>174226130.23105004</v>
      </c>
      <c r="C391">
        <v>145465161</v>
      </c>
      <c r="D391">
        <v>28760969.231050044</v>
      </c>
      <c r="E391" s="2">
        <f t="shared" si="6"/>
        <v>19.771723368903462</v>
      </c>
    </row>
    <row r="392" spans="1:5" x14ac:dyDescent="0.3">
      <c r="A392" t="s">
        <v>393</v>
      </c>
      <c r="B392">
        <v>66864645.386733346</v>
      </c>
      <c r="C392">
        <v>46019605</v>
      </c>
      <c r="D392">
        <v>20845040.386733346</v>
      </c>
      <c r="E392" s="2">
        <f t="shared" si="6"/>
        <v>45.296000230191773</v>
      </c>
    </row>
    <row r="393" spans="1:5" x14ac:dyDescent="0.3">
      <c r="A393" t="s">
        <v>394</v>
      </c>
      <c r="B393">
        <v>9898732.5926568974</v>
      </c>
      <c r="C393">
        <v>9856658</v>
      </c>
      <c r="D393">
        <v>42074.592656897381</v>
      </c>
      <c r="E393" s="2">
        <f t="shared" si="6"/>
        <v>0.42686469041431058</v>
      </c>
    </row>
    <row r="394" spans="1:5" x14ac:dyDescent="0.3">
      <c r="A394" t="s">
        <v>395</v>
      </c>
      <c r="B394">
        <v>35770889.804766677</v>
      </c>
      <c r="C394">
        <v>32654766</v>
      </c>
      <c r="D394">
        <v>3116123.8047666773</v>
      </c>
      <c r="E394" s="2">
        <f t="shared" si="6"/>
        <v>9.5426309432646903</v>
      </c>
    </row>
    <row r="395" spans="1:5" x14ac:dyDescent="0.3">
      <c r="A395" t="s">
        <v>396</v>
      </c>
      <c r="B395">
        <v>57066673.724316657</v>
      </c>
      <c r="C395">
        <v>51042358</v>
      </c>
      <c r="D395">
        <v>6024315.7243166566</v>
      </c>
      <c r="E395" s="2">
        <f t="shared" si="6"/>
        <v>11.802581150966137</v>
      </c>
    </row>
    <row r="396" spans="1:5" x14ac:dyDescent="0.3">
      <c r="A396" t="s">
        <v>397</v>
      </c>
      <c r="B396">
        <v>14919453.289314285</v>
      </c>
      <c r="C396">
        <v>15159644</v>
      </c>
      <c r="D396">
        <v>240190.71068571508</v>
      </c>
      <c r="E396" s="2">
        <f t="shared" si="6"/>
        <v>1.5844086489479241</v>
      </c>
    </row>
    <row r="397" spans="1:5" x14ac:dyDescent="0.3">
      <c r="A397" t="s">
        <v>398</v>
      </c>
      <c r="B397">
        <v>66200680.836723775</v>
      </c>
      <c r="C397">
        <v>54388560</v>
      </c>
      <c r="D397">
        <v>11812120.836723775</v>
      </c>
      <c r="E397" s="2">
        <f t="shared" si="6"/>
        <v>21.718024593266993</v>
      </c>
    </row>
    <row r="398" spans="1:5" x14ac:dyDescent="0.3">
      <c r="A398" t="s">
        <v>399</v>
      </c>
      <c r="B398">
        <v>149170427.87031662</v>
      </c>
      <c r="C398">
        <v>91598759</v>
      </c>
      <c r="D398">
        <v>57571668.870316625</v>
      </c>
      <c r="E398" s="2">
        <f t="shared" si="6"/>
        <v>62.852018410333073</v>
      </c>
    </row>
    <row r="399" spans="1:5" x14ac:dyDescent="0.3">
      <c r="A399" t="s">
        <v>400</v>
      </c>
      <c r="B399">
        <v>10430075.357991111</v>
      </c>
      <c r="C399">
        <v>10269304</v>
      </c>
      <c r="D399">
        <v>160771.35799111053</v>
      </c>
      <c r="E399" s="2">
        <f t="shared" si="6"/>
        <v>1.5655526215906213</v>
      </c>
    </row>
    <row r="400" spans="1:5" x14ac:dyDescent="0.3">
      <c r="A400" t="s">
        <v>401</v>
      </c>
      <c r="B400">
        <v>345120346.80979294</v>
      </c>
      <c r="C400">
        <v>167762474</v>
      </c>
      <c r="D400">
        <v>177357872.80979294</v>
      </c>
      <c r="E400" s="2">
        <f t="shared" si="6"/>
        <v>105.7196335873021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Isa Guclu</cp:lastModifiedBy>
  <dcterms:created xsi:type="dcterms:W3CDTF">2017-01-15T22:38:26Z</dcterms:created>
  <dcterms:modified xsi:type="dcterms:W3CDTF">2017-01-15T23:40:07Z</dcterms:modified>
</cp:coreProperties>
</file>