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1941_FS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2" i="1"/>
</calcChain>
</file>

<file path=xl/sharedStrings.xml><?xml version="1.0" encoding="utf-8"?>
<sst xmlns="http://schemas.openxmlformats.org/spreadsheetml/2006/main" count="398" uniqueCount="398">
  <si>
    <t>Predicted</t>
  </si>
  <si>
    <t>Actual</t>
  </si>
  <si>
    <t>Difference</t>
  </si>
  <si>
    <t>15</t>
  </si>
  <si>
    <t>19</t>
  </si>
  <si>
    <t>20</t>
  </si>
  <si>
    <t>24</t>
  </si>
  <si>
    <t>29</t>
  </si>
  <si>
    <t>47</t>
  </si>
  <si>
    <t>51</t>
  </si>
  <si>
    <t>58</t>
  </si>
  <si>
    <t>69</t>
  </si>
  <si>
    <t>71</t>
  </si>
  <si>
    <t>76</t>
  </si>
  <si>
    <t>91</t>
  </si>
  <si>
    <t>92</t>
  </si>
  <si>
    <t>99</t>
  </si>
  <si>
    <t>116</t>
  </si>
  <si>
    <t>120</t>
  </si>
  <si>
    <t>124</t>
  </si>
  <si>
    <t>127</t>
  </si>
  <si>
    <t>139</t>
  </si>
  <si>
    <t>142</t>
  </si>
  <si>
    <t>144</t>
  </si>
  <si>
    <t>145</t>
  </si>
  <si>
    <t>151</t>
  </si>
  <si>
    <t>155</t>
  </si>
  <si>
    <t>162</t>
  </si>
  <si>
    <t>167</t>
  </si>
  <si>
    <t>176</t>
  </si>
  <si>
    <t>178</t>
  </si>
  <si>
    <t>179</t>
  </si>
  <si>
    <t>183</t>
  </si>
  <si>
    <t>185</t>
  </si>
  <si>
    <t>193</t>
  </si>
  <si>
    <t>196</t>
  </si>
  <si>
    <t>198</t>
  </si>
  <si>
    <t>202</t>
  </si>
  <si>
    <t>206</t>
  </si>
  <si>
    <t>217</t>
  </si>
  <si>
    <t>218</t>
  </si>
  <si>
    <t>224</t>
  </si>
  <si>
    <t>228</t>
  </si>
  <si>
    <t>233</t>
  </si>
  <si>
    <t>235</t>
  </si>
  <si>
    <t>243</t>
  </si>
  <si>
    <t>250</t>
  </si>
  <si>
    <t>256</t>
  </si>
  <si>
    <t>261</t>
  </si>
  <si>
    <t>262</t>
  </si>
  <si>
    <t>272</t>
  </si>
  <si>
    <t>273</t>
  </si>
  <si>
    <t>282</t>
  </si>
  <si>
    <t>289</t>
  </si>
  <si>
    <t>295</t>
  </si>
  <si>
    <t>300</t>
  </si>
  <si>
    <t>305</t>
  </si>
  <si>
    <t>306</t>
  </si>
  <si>
    <t>310</t>
  </si>
  <si>
    <t>313</t>
  </si>
  <si>
    <t>318</t>
  </si>
  <si>
    <t>320</t>
  </si>
  <si>
    <t>329</t>
  </si>
  <si>
    <t>330</t>
  </si>
  <si>
    <t>337</t>
  </si>
  <si>
    <t>342</t>
  </si>
  <si>
    <t>357</t>
  </si>
  <si>
    <t>359</t>
  </si>
  <si>
    <t>360</t>
  </si>
  <si>
    <t>361</t>
  </si>
  <si>
    <t>376</t>
  </si>
  <si>
    <t>383</t>
  </si>
  <si>
    <t>385</t>
  </si>
  <si>
    <t>390</t>
  </si>
  <si>
    <t>428</t>
  </si>
  <si>
    <t>431</t>
  </si>
  <si>
    <t>442</t>
  </si>
  <si>
    <t>454</t>
  </si>
  <si>
    <t>456</t>
  </si>
  <si>
    <t>462</t>
  </si>
  <si>
    <t>467</t>
  </si>
  <si>
    <t>470</t>
  </si>
  <si>
    <t>474</t>
  </si>
  <si>
    <t>486</t>
  </si>
  <si>
    <t>487</t>
  </si>
  <si>
    <t>496</t>
  </si>
  <si>
    <t>499</t>
  </si>
  <si>
    <t>501</t>
  </si>
  <si>
    <t>513</t>
  </si>
  <si>
    <t>514</t>
  </si>
  <si>
    <t>528</t>
  </si>
  <si>
    <t>531</t>
  </si>
  <si>
    <t>534</t>
  </si>
  <si>
    <t>535</t>
  </si>
  <si>
    <t>538</t>
  </si>
  <si>
    <t>543</t>
  </si>
  <si>
    <t>544</t>
  </si>
  <si>
    <t>545</t>
  </si>
  <si>
    <t>551</t>
  </si>
  <si>
    <t>555</t>
  </si>
  <si>
    <t>572</t>
  </si>
  <si>
    <t>581</t>
  </si>
  <si>
    <t>584</t>
  </si>
  <si>
    <t>591</t>
  </si>
  <si>
    <t>594</t>
  </si>
  <si>
    <t>598</t>
  </si>
  <si>
    <t>599</t>
  </si>
  <si>
    <t>607</t>
  </si>
  <si>
    <t>612</t>
  </si>
  <si>
    <t>615</t>
  </si>
  <si>
    <t>616</t>
  </si>
  <si>
    <t>619</t>
  </si>
  <si>
    <t>630</t>
  </si>
  <si>
    <t>636</t>
  </si>
  <si>
    <t>641</t>
  </si>
  <si>
    <t>642</t>
  </si>
  <si>
    <t>647</t>
  </si>
  <si>
    <t>651</t>
  </si>
  <si>
    <t>653</t>
  </si>
  <si>
    <t>654</t>
  </si>
  <si>
    <t>659</t>
  </si>
  <si>
    <t>663</t>
  </si>
  <si>
    <t>669</t>
  </si>
  <si>
    <t>670</t>
  </si>
  <si>
    <t>672</t>
  </si>
  <si>
    <t>677</t>
  </si>
  <si>
    <t>680</t>
  </si>
  <si>
    <t>683</t>
  </si>
  <si>
    <t>690</t>
  </si>
  <si>
    <t>701</t>
  </si>
  <si>
    <t>709</t>
  </si>
  <si>
    <t>716</t>
  </si>
  <si>
    <t>718</t>
  </si>
  <si>
    <t>725</t>
  </si>
  <si>
    <t>726</t>
  </si>
  <si>
    <t>730</t>
  </si>
  <si>
    <t>735</t>
  </si>
  <si>
    <t>745</t>
  </si>
  <si>
    <t>748</t>
  </si>
  <si>
    <t>749</t>
  </si>
  <si>
    <t>750</t>
  </si>
  <si>
    <t>751</t>
  </si>
  <si>
    <t>757</t>
  </si>
  <si>
    <t>758</t>
  </si>
  <si>
    <t>774</t>
  </si>
  <si>
    <t>785</t>
  </si>
  <si>
    <t>787</t>
  </si>
  <si>
    <t>788</t>
  </si>
  <si>
    <t>790</t>
  </si>
  <si>
    <t>792</t>
  </si>
  <si>
    <t>794</t>
  </si>
  <si>
    <t>795</t>
  </si>
  <si>
    <t>796</t>
  </si>
  <si>
    <t>804</t>
  </si>
  <si>
    <t>808</t>
  </si>
  <si>
    <t>810</t>
  </si>
  <si>
    <t>818</t>
  </si>
  <si>
    <t>820</t>
  </si>
  <si>
    <t>822</t>
  </si>
  <si>
    <t>827</t>
  </si>
  <si>
    <t>835</t>
  </si>
  <si>
    <t>836</t>
  </si>
  <si>
    <t>839</t>
  </si>
  <si>
    <t>843</t>
  </si>
  <si>
    <t>846</t>
  </si>
  <si>
    <t>849</t>
  </si>
  <si>
    <t>850</t>
  </si>
  <si>
    <t>851</t>
  </si>
  <si>
    <t>856</t>
  </si>
  <si>
    <t>857</t>
  </si>
  <si>
    <t>859</t>
  </si>
  <si>
    <t>865</t>
  </si>
  <si>
    <t>871</t>
  </si>
  <si>
    <t>876</t>
  </si>
  <si>
    <t>884</t>
  </si>
  <si>
    <t>895</t>
  </si>
  <si>
    <t>900</t>
  </si>
  <si>
    <t>901</t>
  </si>
  <si>
    <t>927</t>
  </si>
  <si>
    <t>928</t>
  </si>
  <si>
    <t>929</t>
  </si>
  <si>
    <t>932</t>
  </si>
  <si>
    <t>936</t>
  </si>
  <si>
    <t>937</t>
  </si>
  <si>
    <t>938</t>
  </si>
  <si>
    <t>944</t>
  </si>
  <si>
    <t>951</t>
  </si>
  <si>
    <t>958</t>
  </si>
  <si>
    <t>961</t>
  </si>
  <si>
    <t>963</t>
  </si>
  <si>
    <t>967</t>
  </si>
  <si>
    <t>968</t>
  </si>
  <si>
    <t>969</t>
  </si>
  <si>
    <t>970</t>
  </si>
  <si>
    <t>971</t>
  </si>
  <si>
    <t>973</t>
  </si>
  <si>
    <t>987</t>
  </si>
  <si>
    <t>988</t>
  </si>
  <si>
    <t>1004</t>
  </si>
  <si>
    <t>1007</t>
  </si>
  <si>
    <t>1010</t>
  </si>
  <si>
    <t>1011</t>
  </si>
  <si>
    <t>1012</t>
  </si>
  <si>
    <t>1013</t>
  </si>
  <si>
    <t>1017</t>
  </si>
  <si>
    <t>1019</t>
  </si>
  <si>
    <t>1022</t>
  </si>
  <si>
    <t>1026</t>
  </si>
  <si>
    <t>1027</t>
  </si>
  <si>
    <t>1030</t>
  </si>
  <si>
    <t>1034</t>
  </si>
  <si>
    <t>1038</t>
  </si>
  <si>
    <t>1045</t>
  </si>
  <si>
    <t>1047</t>
  </si>
  <si>
    <t>1050</t>
  </si>
  <si>
    <t>1051</t>
  </si>
  <si>
    <t>1066</t>
  </si>
  <si>
    <t>1069</t>
  </si>
  <si>
    <t>1072</t>
  </si>
  <si>
    <t>1073</t>
  </si>
  <si>
    <t>1074</t>
  </si>
  <si>
    <t>1081</t>
  </si>
  <si>
    <t>1086</t>
  </si>
  <si>
    <t>1096</t>
  </si>
  <si>
    <t>1097</t>
  </si>
  <si>
    <t>1098</t>
  </si>
  <si>
    <t>1099</t>
  </si>
  <si>
    <t>1107</t>
  </si>
  <si>
    <t>1117</t>
  </si>
  <si>
    <t>1128</t>
  </si>
  <si>
    <t>1131</t>
  </si>
  <si>
    <t>1133</t>
  </si>
  <si>
    <t>1134</t>
  </si>
  <si>
    <t>1139</t>
  </si>
  <si>
    <t>1141</t>
  </si>
  <si>
    <t>1144</t>
  </si>
  <si>
    <t>1157</t>
  </si>
  <si>
    <t>1160</t>
  </si>
  <si>
    <t>1164</t>
  </si>
  <si>
    <t>1168</t>
  </si>
  <si>
    <t>1169</t>
  </si>
  <si>
    <t>1171</t>
  </si>
  <si>
    <t>1179</t>
  </si>
  <si>
    <t>1180</t>
  </si>
  <si>
    <t>1183</t>
  </si>
  <si>
    <t>1189</t>
  </si>
  <si>
    <t>1190</t>
  </si>
  <si>
    <t>1202</t>
  </si>
  <si>
    <t>1219</t>
  </si>
  <si>
    <t>1223</t>
  </si>
  <si>
    <t>1231</t>
  </si>
  <si>
    <t>1237</t>
  </si>
  <si>
    <t>1240</t>
  </si>
  <si>
    <t>1249</t>
  </si>
  <si>
    <t>1253</t>
  </si>
  <si>
    <t>1279</t>
  </si>
  <si>
    <t>1285</t>
  </si>
  <si>
    <t>1289</t>
  </si>
  <si>
    <t>1293</t>
  </si>
  <si>
    <t>1296</t>
  </si>
  <si>
    <t>1302</t>
  </si>
  <si>
    <t>1303</t>
  </si>
  <si>
    <t>1315</t>
  </si>
  <si>
    <t>1316</t>
  </si>
  <si>
    <t>1323</t>
  </si>
  <si>
    <t>1325</t>
  </si>
  <si>
    <t>1326</t>
  </si>
  <si>
    <t>1330</t>
  </si>
  <si>
    <t>1331</t>
  </si>
  <si>
    <t>1332</t>
  </si>
  <si>
    <t>1338</t>
  </si>
  <si>
    <t>1339</t>
  </si>
  <si>
    <t>1345</t>
  </si>
  <si>
    <t>1347</t>
  </si>
  <si>
    <t>1361</t>
  </si>
  <si>
    <t>1365</t>
  </si>
  <si>
    <t>1367</t>
  </si>
  <si>
    <t>1371</t>
  </si>
  <si>
    <t>1374</t>
  </si>
  <si>
    <t>1376</t>
  </si>
  <si>
    <t>1379</t>
  </si>
  <si>
    <t>1385</t>
  </si>
  <si>
    <t>1386</t>
  </si>
  <si>
    <t>1389</t>
  </si>
  <si>
    <t>1391</t>
  </si>
  <si>
    <t>1393</t>
  </si>
  <si>
    <t>1394</t>
  </si>
  <si>
    <t>1410</t>
  </si>
  <si>
    <t>1418</t>
  </si>
  <si>
    <t>1428</t>
  </si>
  <si>
    <t>1435</t>
  </si>
  <si>
    <t>1440</t>
  </si>
  <si>
    <t>1449</t>
  </si>
  <si>
    <t>1453</t>
  </si>
  <si>
    <t>1456</t>
  </si>
  <si>
    <t>1467</t>
  </si>
  <si>
    <t>1470</t>
  </si>
  <si>
    <t>1473</t>
  </si>
  <si>
    <t>1476</t>
  </si>
  <si>
    <t>1478</t>
  </si>
  <si>
    <t>1481</t>
  </si>
  <si>
    <t>1484</t>
  </si>
  <si>
    <t>1487</t>
  </si>
  <si>
    <t>1488</t>
  </si>
  <si>
    <t>1489</t>
  </si>
  <si>
    <t>1490</t>
  </si>
  <si>
    <t>1491</t>
  </si>
  <si>
    <t>1495</t>
  </si>
  <si>
    <t>1500</t>
  </si>
  <si>
    <t>1504</t>
  </si>
  <si>
    <t>1505</t>
  </si>
  <si>
    <t>1507</t>
  </si>
  <si>
    <t>1509</t>
  </si>
  <si>
    <t>1517</t>
  </si>
  <si>
    <t>1521</t>
  </si>
  <si>
    <t>1524</t>
  </si>
  <si>
    <t>1529</t>
  </si>
  <si>
    <t>1545</t>
  </si>
  <si>
    <t>1556</t>
  </si>
  <si>
    <t>1560</t>
  </si>
  <si>
    <t>1563</t>
  </si>
  <si>
    <t>1565</t>
  </si>
  <si>
    <t>1566</t>
  </si>
  <si>
    <t>1568</t>
  </si>
  <si>
    <t>1575</t>
  </si>
  <si>
    <t>1576</t>
  </si>
  <si>
    <t>1579</t>
  </si>
  <si>
    <t>1581</t>
  </si>
  <si>
    <t>1587</t>
  </si>
  <si>
    <t>1594</t>
  </si>
  <si>
    <t>1601</t>
  </si>
  <si>
    <t>1606</t>
  </si>
  <si>
    <t>1612</t>
  </si>
  <si>
    <t>1614</t>
  </si>
  <si>
    <t>1615</t>
  </si>
  <si>
    <t>1620</t>
  </si>
  <si>
    <t>1627</t>
  </si>
  <si>
    <t>1640</t>
  </si>
  <si>
    <t>1643</t>
  </si>
  <si>
    <t>1644</t>
  </si>
  <si>
    <t>1649</t>
  </si>
  <si>
    <t>1669</t>
  </si>
  <si>
    <t>1671</t>
  </si>
  <si>
    <t>1676</t>
  </si>
  <si>
    <t>1682</t>
  </si>
  <si>
    <t>1687</t>
  </si>
  <si>
    <t>1688</t>
  </si>
  <si>
    <t>1689</t>
  </si>
  <si>
    <t>1702</t>
  </si>
  <si>
    <t>1703</t>
  </si>
  <si>
    <t>1706</t>
  </si>
  <si>
    <t>1707</t>
  </si>
  <si>
    <t>1716</t>
  </si>
  <si>
    <t>1717</t>
  </si>
  <si>
    <t>1724</t>
  </si>
  <si>
    <t>1729</t>
  </si>
  <si>
    <t>1733</t>
  </si>
  <si>
    <t>1734</t>
  </si>
  <si>
    <t>1735</t>
  </si>
  <si>
    <t>1739</t>
  </si>
  <si>
    <t>1747</t>
  </si>
  <si>
    <t>1754</t>
  </si>
  <si>
    <t>1759</t>
  </si>
  <si>
    <t>1768</t>
  </si>
  <si>
    <t>1772</t>
  </si>
  <si>
    <t>1774</t>
  </si>
  <si>
    <t>1775</t>
  </si>
  <si>
    <t>1778</t>
  </si>
  <si>
    <t>1781</t>
  </si>
  <si>
    <t>1792</t>
  </si>
  <si>
    <t>1799</t>
  </si>
  <si>
    <t>1808</t>
  </si>
  <si>
    <t>1811</t>
  </si>
  <si>
    <t>1814</t>
  </si>
  <si>
    <t>1817</t>
  </si>
  <si>
    <t>1823</t>
  </si>
  <si>
    <t>1826</t>
  </si>
  <si>
    <t>1830</t>
  </si>
  <si>
    <t>1833</t>
  </si>
  <si>
    <t>1837</t>
  </si>
  <si>
    <t>1840</t>
  </si>
  <si>
    <t>1841</t>
  </si>
  <si>
    <t>1847</t>
  </si>
  <si>
    <t>1854</t>
  </si>
  <si>
    <t>1860</t>
  </si>
  <si>
    <t>1863</t>
  </si>
  <si>
    <t>1866</t>
  </si>
  <si>
    <t>1876</t>
  </si>
  <si>
    <t>1878</t>
  </si>
  <si>
    <t>1884</t>
  </si>
  <si>
    <t>1898</t>
  </si>
  <si>
    <t>1900</t>
  </si>
  <si>
    <t>1901</t>
  </si>
  <si>
    <t>1904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</si>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</sst>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2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3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394</v>
      </c>
    </row>
    <row r="2" spans="1:8" x14ac:dyDescent="0.3">
      <c r="A2" t="s">
        <v>3</v>
      </c>
      <c r="B2">
        <v>16746738.044011299</v>
      </c>
      <c r="C2">
        <v>18184717</v>
      </c>
      <c r="D2">
        <v>1437978.9559887014</v>
      </c>
      <c r="E2" s="2">
        <f t="shared" ref="E2:E65" si="0">100*(D2/C2)</f>
        <v>7.9076235059841808</v>
      </c>
    </row>
    <row r="3" spans="1:8" x14ac:dyDescent="0.3">
      <c r="A3" t="s">
        <v>4</v>
      </c>
      <c r="B3">
        <v>53336720.76531668</v>
      </c>
      <c r="C3">
        <v>57449226</v>
      </c>
      <c r="D3">
        <v>4112505.2346833199</v>
      </c>
      <c r="E3" s="2">
        <f t="shared" si="0"/>
        <v>7.1585041627598596</v>
      </c>
      <c r="G3" s="3" t="s">
        <v>395</v>
      </c>
      <c r="H3" s="4">
        <f>RSQ(B2:B10001,C2:C10001)</f>
        <v>0.99510359579829988</v>
      </c>
    </row>
    <row r="4" spans="1:8" x14ac:dyDescent="0.3">
      <c r="A4" t="s">
        <v>5</v>
      </c>
      <c r="B4">
        <v>108879558.98141661</v>
      </c>
      <c r="C4">
        <v>136332620</v>
      </c>
      <c r="D4">
        <v>27453061.018583387</v>
      </c>
      <c r="E4" s="2">
        <f t="shared" si="0"/>
        <v>20.136824934915346</v>
      </c>
      <c r="G4" s="5" t="s">
        <v>396</v>
      </c>
      <c r="H4" s="6">
        <f>SQRT(SUMSQ(D2:D10001)/COUNTA(D2:D10001))</f>
        <v>5437265869.0503435</v>
      </c>
    </row>
    <row r="5" spans="1:8" x14ac:dyDescent="0.3">
      <c r="A5" t="s">
        <v>6</v>
      </c>
      <c r="B5">
        <v>18932949.404123172</v>
      </c>
      <c r="C5">
        <v>20423994</v>
      </c>
      <c r="D5">
        <v>1491044.5958768278</v>
      </c>
      <c r="E5" s="2">
        <f t="shared" si="0"/>
        <v>7.3004555126525581</v>
      </c>
      <c r="G5" s="5" t="s">
        <v>397</v>
      </c>
      <c r="H5" s="7">
        <f>AVERAGE(E2:E10001)</f>
        <v>38.334303741510276</v>
      </c>
    </row>
    <row r="6" spans="1:8" x14ac:dyDescent="0.3">
      <c r="A6" t="s">
        <v>7</v>
      </c>
      <c r="B6">
        <v>19047118.123328086</v>
      </c>
      <c r="C6">
        <v>18543427</v>
      </c>
      <c r="D6">
        <v>503691.12332808599</v>
      </c>
      <c r="E6" s="2">
        <f t="shared" si="0"/>
        <v>2.7162785138264143</v>
      </c>
    </row>
    <row r="7" spans="1:8" x14ac:dyDescent="0.3">
      <c r="A7" t="s">
        <v>8</v>
      </c>
      <c r="B7">
        <v>24764199.183527824</v>
      </c>
      <c r="C7">
        <v>27111307</v>
      </c>
      <c r="D7">
        <v>2347107.8164721765</v>
      </c>
      <c r="E7" s="2">
        <f t="shared" si="0"/>
        <v>8.657302344266089</v>
      </c>
    </row>
    <row r="8" spans="1:8" x14ac:dyDescent="0.3">
      <c r="A8" t="s">
        <v>9</v>
      </c>
      <c r="B8">
        <v>26648579.595545281</v>
      </c>
      <c r="C8">
        <v>23651879</v>
      </c>
      <c r="D8">
        <v>2996700.5955452807</v>
      </c>
      <c r="E8" s="2">
        <f t="shared" si="0"/>
        <v>12.670031820919094</v>
      </c>
    </row>
    <row r="9" spans="1:8" x14ac:dyDescent="0.3">
      <c r="A9" t="s">
        <v>10</v>
      </c>
      <c r="B9">
        <v>17575849.861034468</v>
      </c>
      <c r="C9">
        <v>20459658</v>
      </c>
      <c r="D9">
        <v>2883808.1389655322</v>
      </c>
      <c r="E9" s="2">
        <f t="shared" si="0"/>
        <v>14.095094546377718</v>
      </c>
    </row>
    <row r="10" spans="1:8" x14ac:dyDescent="0.3">
      <c r="A10" t="s">
        <v>11</v>
      </c>
      <c r="B10">
        <v>29682475.059466697</v>
      </c>
      <c r="C10">
        <v>36267014</v>
      </c>
      <c r="D10">
        <v>6584538.9405333027</v>
      </c>
      <c r="E10" s="2">
        <f t="shared" si="0"/>
        <v>18.155723932864458</v>
      </c>
    </row>
    <row r="11" spans="1:8" x14ac:dyDescent="0.3">
      <c r="A11" t="s">
        <v>12</v>
      </c>
      <c r="B11">
        <v>27506845.501400016</v>
      </c>
      <c r="C11">
        <v>30988405</v>
      </c>
      <c r="D11">
        <v>3481559.4985999838</v>
      </c>
      <c r="E11" s="2">
        <f t="shared" si="0"/>
        <v>11.235039359399051</v>
      </c>
    </row>
    <row r="12" spans="1:8" x14ac:dyDescent="0.3">
      <c r="A12" t="s">
        <v>13</v>
      </c>
      <c r="B12">
        <v>11954436.525800399</v>
      </c>
      <c r="C12">
        <v>10787150</v>
      </c>
      <c r="D12">
        <v>1167286.5258003995</v>
      </c>
      <c r="E12" s="2">
        <f t="shared" si="0"/>
        <v>10.821083657874411</v>
      </c>
    </row>
    <row r="13" spans="1:8" x14ac:dyDescent="0.3">
      <c r="A13" t="s">
        <v>14</v>
      </c>
      <c r="B13">
        <v>19948678.880069215</v>
      </c>
      <c r="C13">
        <v>17483590</v>
      </c>
      <c r="D13">
        <v>2465088.8800692149</v>
      </c>
      <c r="E13" s="2">
        <f t="shared" si="0"/>
        <v>14.099443421340895</v>
      </c>
    </row>
    <row r="14" spans="1:8" x14ac:dyDescent="0.3">
      <c r="A14" t="s">
        <v>15</v>
      </c>
      <c r="B14">
        <v>19162998.297843251</v>
      </c>
      <c r="C14">
        <v>16986119</v>
      </c>
      <c r="D14">
        <v>2176879.2978432514</v>
      </c>
      <c r="E14" s="2">
        <f t="shared" si="0"/>
        <v>12.815636684537834</v>
      </c>
    </row>
    <row r="15" spans="1:8" x14ac:dyDescent="0.3">
      <c r="A15" t="s">
        <v>16</v>
      </c>
      <c r="B15">
        <v>21914601.407633368</v>
      </c>
      <c r="C15">
        <v>23481009</v>
      </c>
      <c r="D15">
        <v>1566407.5923666321</v>
      </c>
      <c r="E15" s="2">
        <f t="shared" si="0"/>
        <v>6.6709552062546891</v>
      </c>
    </row>
    <row r="16" spans="1:8" x14ac:dyDescent="0.3">
      <c r="A16" t="s">
        <v>17</v>
      </c>
      <c r="B16">
        <v>25514536.516092639</v>
      </c>
      <c r="C16">
        <v>21938289</v>
      </c>
      <c r="D16">
        <v>3576247.5160926394</v>
      </c>
      <c r="E16" s="2">
        <f t="shared" si="0"/>
        <v>16.301396686371664</v>
      </c>
    </row>
    <row r="17" spans="1:5" x14ac:dyDescent="0.3">
      <c r="A17" t="s">
        <v>18</v>
      </c>
      <c r="B17">
        <v>14699158.649616674</v>
      </c>
      <c r="C17">
        <v>15965415</v>
      </c>
      <c r="D17">
        <v>1266256.3503833264</v>
      </c>
      <c r="E17" s="2">
        <f t="shared" si="0"/>
        <v>7.9312460739875936</v>
      </c>
    </row>
    <row r="18" spans="1:5" x14ac:dyDescent="0.3">
      <c r="A18" t="s">
        <v>19</v>
      </c>
      <c r="B18">
        <v>419326867.75076711</v>
      </c>
      <c r="C18">
        <v>213018229</v>
      </c>
      <c r="D18">
        <v>206308638.75076711</v>
      </c>
      <c r="E18" s="2">
        <f t="shared" si="0"/>
        <v>96.850227193827209</v>
      </c>
    </row>
    <row r="19" spans="1:5" x14ac:dyDescent="0.3">
      <c r="A19" t="s">
        <v>20</v>
      </c>
      <c r="B19">
        <v>30966446.425533339</v>
      </c>
      <c r="C19">
        <v>36631873</v>
      </c>
      <c r="D19">
        <v>5665426.5744666606</v>
      </c>
      <c r="E19" s="2">
        <f t="shared" si="0"/>
        <v>15.465839200923909</v>
      </c>
    </row>
    <row r="20" spans="1:5" x14ac:dyDescent="0.3">
      <c r="A20" t="s">
        <v>21</v>
      </c>
      <c r="B20">
        <v>45268963.147383377</v>
      </c>
      <c r="C20">
        <v>50194577</v>
      </c>
      <c r="D20">
        <v>4925613.852616623</v>
      </c>
      <c r="E20" s="2">
        <f t="shared" si="0"/>
        <v>9.8130398680650757</v>
      </c>
    </row>
    <row r="21" spans="1:5" x14ac:dyDescent="0.3">
      <c r="A21" t="s">
        <v>22</v>
      </c>
      <c r="B21">
        <v>32573094.852933373</v>
      </c>
      <c r="C21">
        <v>40325258</v>
      </c>
      <c r="D21">
        <v>7752163.1470666267</v>
      </c>
      <c r="E21" s="2">
        <f t="shared" si="0"/>
        <v>19.224088156030213</v>
      </c>
    </row>
    <row r="22" spans="1:5" x14ac:dyDescent="0.3">
      <c r="A22" t="s">
        <v>23</v>
      </c>
      <c r="B22">
        <v>11218638.917746373</v>
      </c>
      <c r="C22">
        <v>9199339</v>
      </c>
      <c r="D22">
        <v>2019299.9177463725</v>
      </c>
      <c r="E22" s="2">
        <f t="shared" si="0"/>
        <v>21.950489244350845</v>
      </c>
    </row>
    <row r="23" spans="1:5" x14ac:dyDescent="0.3">
      <c r="A23" t="s">
        <v>24</v>
      </c>
      <c r="B23">
        <v>18438776.495116659</v>
      </c>
      <c r="C23">
        <v>16973304</v>
      </c>
      <c r="D23">
        <v>1465472.4951166585</v>
      </c>
      <c r="E23" s="2">
        <f t="shared" si="0"/>
        <v>8.6339848453586789</v>
      </c>
    </row>
    <row r="24" spans="1:5" x14ac:dyDescent="0.3">
      <c r="A24" t="s">
        <v>25</v>
      </c>
      <c r="B24">
        <v>31143019.721916672</v>
      </c>
      <c r="C24">
        <v>39661935</v>
      </c>
      <c r="D24">
        <v>8518915.2780833282</v>
      </c>
      <c r="E24" s="2">
        <f t="shared" si="0"/>
        <v>21.47881911985214</v>
      </c>
    </row>
    <row r="25" spans="1:5" x14ac:dyDescent="0.3">
      <c r="A25" t="s">
        <v>26</v>
      </c>
      <c r="B25">
        <v>9570376.9895937797</v>
      </c>
      <c r="C25">
        <v>9656074</v>
      </c>
      <c r="D25">
        <v>85697.010406220332</v>
      </c>
      <c r="E25" s="2">
        <f t="shared" si="0"/>
        <v>0.88749330635018264</v>
      </c>
    </row>
    <row r="26" spans="1:5" x14ac:dyDescent="0.3">
      <c r="A26" t="s">
        <v>27</v>
      </c>
      <c r="B26">
        <v>10601095.463813718</v>
      </c>
      <c r="C26">
        <v>10340544</v>
      </c>
      <c r="D26">
        <v>260551.46381371841</v>
      </c>
      <c r="E26" s="2">
        <f t="shared" si="0"/>
        <v>2.5197075106853024</v>
      </c>
    </row>
    <row r="27" spans="1:5" x14ac:dyDescent="0.3">
      <c r="A27" t="s">
        <v>28</v>
      </c>
      <c r="B27">
        <v>128507058.52055003</v>
      </c>
      <c r="C27">
        <v>75328029</v>
      </c>
      <c r="D27">
        <v>53179029.520550027</v>
      </c>
      <c r="E27" s="2">
        <f t="shared" si="0"/>
        <v>70.596602919943692</v>
      </c>
    </row>
    <row r="28" spans="1:5" x14ac:dyDescent="0.3">
      <c r="A28" t="s">
        <v>29</v>
      </c>
      <c r="B28">
        <v>32938972.383266699</v>
      </c>
      <c r="C28">
        <v>33751326</v>
      </c>
      <c r="D28">
        <v>812353.61673330143</v>
      </c>
      <c r="E28" s="2">
        <f t="shared" si="0"/>
        <v>2.40687911560364</v>
      </c>
    </row>
    <row r="29" spans="1:5" x14ac:dyDescent="0.3">
      <c r="A29" t="s">
        <v>30</v>
      </c>
      <c r="B29">
        <v>81152007.458030969</v>
      </c>
      <c r="C29">
        <v>69930698</v>
      </c>
      <c r="D29">
        <v>11221309.458030969</v>
      </c>
      <c r="E29" s="2">
        <f t="shared" si="0"/>
        <v>16.046328406490336</v>
      </c>
    </row>
    <row r="30" spans="1:5" x14ac:dyDescent="0.3">
      <c r="A30" t="s">
        <v>31</v>
      </c>
      <c r="B30">
        <v>39047837.192783311</v>
      </c>
      <c r="C30">
        <v>27996752</v>
      </c>
      <c r="D30">
        <v>11051085.192783311</v>
      </c>
      <c r="E30" s="2">
        <f t="shared" si="0"/>
        <v>39.472740240665452</v>
      </c>
    </row>
    <row r="31" spans="1:5" x14ac:dyDescent="0.3">
      <c r="A31" t="s">
        <v>32</v>
      </c>
      <c r="B31">
        <v>45046204.888983354</v>
      </c>
      <c r="C31">
        <v>36112229</v>
      </c>
      <c r="D31">
        <v>8933975.888983354</v>
      </c>
      <c r="E31" s="2">
        <f t="shared" si="0"/>
        <v>24.739475065311957</v>
      </c>
    </row>
    <row r="32" spans="1:5" x14ac:dyDescent="0.3">
      <c r="A32" t="s">
        <v>33</v>
      </c>
      <c r="B32">
        <v>152073401.67863342</v>
      </c>
      <c r="C32">
        <v>50120925</v>
      </c>
      <c r="D32">
        <v>101952476.67863342</v>
      </c>
      <c r="E32" s="2">
        <f t="shared" si="0"/>
        <v>203.41299901913908</v>
      </c>
    </row>
    <row r="33" spans="1:5" x14ac:dyDescent="0.3">
      <c r="A33" t="s">
        <v>34</v>
      </c>
      <c r="B33">
        <v>99177686.302817047</v>
      </c>
      <c r="C33">
        <v>96321829</v>
      </c>
      <c r="D33">
        <v>2855857.3028170466</v>
      </c>
      <c r="E33" s="2">
        <f t="shared" si="0"/>
        <v>2.9649118299207617</v>
      </c>
    </row>
    <row r="34" spans="1:5" x14ac:dyDescent="0.3">
      <c r="A34" t="s">
        <v>35</v>
      </c>
      <c r="B34">
        <v>6908979949.6713772</v>
      </c>
      <c r="C34">
        <v>20927528059</v>
      </c>
      <c r="D34">
        <v>14018548109.328623</v>
      </c>
      <c r="E34" s="2">
        <f t="shared" si="0"/>
        <v>66.986163247789165</v>
      </c>
    </row>
    <row r="35" spans="1:5" x14ac:dyDescent="0.3">
      <c r="A35" t="s">
        <v>36</v>
      </c>
      <c r="B35">
        <v>156168655.51301676</v>
      </c>
      <c r="C35">
        <v>161425761</v>
      </c>
      <c r="D35">
        <v>5257105.4869832397</v>
      </c>
      <c r="E35" s="2">
        <f t="shared" si="0"/>
        <v>3.2566707162577599</v>
      </c>
    </row>
    <row r="36" spans="1:5" x14ac:dyDescent="0.3">
      <c r="A36" t="s">
        <v>37</v>
      </c>
      <c r="B36">
        <v>786125457.91524243</v>
      </c>
      <c r="C36">
        <v>772595778</v>
      </c>
      <c r="D36">
        <v>13529679.915242434</v>
      </c>
      <c r="E36" s="2">
        <f t="shared" si="0"/>
        <v>1.7511977544410595</v>
      </c>
    </row>
    <row r="37" spans="1:5" x14ac:dyDescent="0.3">
      <c r="A37" t="s">
        <v>38</v>
      </c>
      <c r="B37">
        <v>864396170.49343336</v>
      </c>
      <c r="C37">
        <v>577010879</v>
      </c>
      <c r="D37">
        <v>287385291.49343336</v>
      </c>
      <c r="E37" s="2">
        <f t="shared" si="0"/>
        <v>49.805870556806845</v>
      </c>
    </row>
    <row r="38" spans="1:5" x14ac:dyDescent="0.3">
      <c r="A38" t="s">
        <v>39</v>
      </c>
      <c r="B38">
        <v>149460173.98393333</v>
      </c>
      <c r="C38">
        <v>144151700</v>
      </c>
      <c r="D38">
        <v>5308473.9839333296</v>
      </c>
      <c r="E38" s="2">
        <f t="shared" si="0"/>
        <v>3.6825607911202778</v>
      </c>
    </row>
    <row r="39" spans="1:5" x14ac:dyDescent="0.3">
      <c r="A39" t="s">
        <v>40</v>
      </c>
      <c r="B39">
        <v>150103710.31169999</v>
      </c>
      <c r="C39">
        <v>150284848</v>
      </c>
      <c r="D39">
        <v>181137.68830001354</v>
      </c>
      <c r="E39" s="2">
        <f t="shared" si="0"/>
        <v>0.12052957481117028</v>
      </c>
    </row>
    <row r="40" spans="1:5" x14ac:dyDescent="0.3">
      <c r="A40" t="s">
        <v>41</v>
      </c>
      <c r="B40">
        <v>8222423423.5888014</v>
      </c>
      <c r="C40">
        <v>7139749909</v>
      </c>
      <c r="D40">
        <v>1082673514.5888014</v>
      </c>
      <c r="E40" s="2">
        <f t="shared" si="0"/>
        <v>15.164025748633565</v>
      </c>
    </row>
    <row r="41" spans="1:5" x14ac:dyDescent="0.3">
      <c r="A41" t="s">
        <v>42</v>
      </c>
      <c r="B41">
        <v>807158132.26448452</v>
      </c>
      <c r="C41">
        <v>819049946</v>
      </c>
      <c r="D41">
        <v>11891813.735515475</v>
      </c>
      <c r="E41" s="2">
        <f t="shared" si="0"/>
        <v>1.4519033660391054</v>
      </c>
    </row>
    <row r="42" spans="1:5" x14ac:dyDescent="0.3">
      <c r="A42" t="s">
        <v>43</v>
      </c>
      <c r="B42">
        <v>88168886.694266662</v>
      </c>
      <c r="C42">
        <v>90577769</v>
      </c>
      <c r="D42">
        <v>2408882.305733338</v>
      </c>
      <c r="E42" s="2">
        <f t="shared" si="0"/>
        <v>2.6594630584612191</v>
      </c>
    </row>
    <row r="43" spans="1:5" x14ac:dyDescent="0.3">
      <c r="A43" t="s">
        <v>44</v>
      </c>
      <c r="B43">
        <v>45183285.257264309</v>
      </c>
      <c r="C43">
        <v>38633946</v>
      </c>
      <c r="D43">
        <v>6549339.2572643086</v>
      </c>
      <c r="E43" s="2">
        <f t="shared" si="0"/>
        <v>16.952291793502813</v>
      </c>
    </row>
    <row r="44" spans="1:5" x14ac:dyDescent="0.3">
      <c r="A44" t="s">
        <v>45</v>
      </c>
      <c r="B44">
        <v>3994398968.3405704</v>
      </c>
      <c r="C44">
        <v>4009902764</v>
      </c>
      <c r="D44">
        <v>15503795.65942955</v>
      </c>
      <c r="E44" s="2">
        <f t="shared" si="0"/>
        <v>0.38663769602143777</v>
      </c>
    </row>
    <row r="45" spans="1:5" x14ac:dyDescent="0.3">
      <c r="A45" t="s">
        <v>46</v>
      </c>
      <c r="B45">
        <v>28655204.765733358</v>
      </c>
      <c r="C45">
        <v>26430852</v>
      </c>
      <c r="D45">
        <v>2224352.7657333575</v>
      </c>
      <c r="E45" s="2">
        <f t="shared" si="0"/>
        <v>8.415743713949734</v>
      </c>
    </row>
    <row r="46" spans="1:5" x14ac:dyDescent="0.3">
      <c r="A46" t="s">
        <v>47</v>
      </c>
      <c r="B46">
        <v>74044366.535583332</v>
      </c>
      <c r="C46">
        <v>69864793</v>
      </c>
      <c r="D46">
        <v>4179573.5355833322</v>
      </c>
      <c r="E46" s="2">
        <f t="shared" si="0"/>
        <v>5.9823744637493341</v>
      </c>
    </row>
    <row r="47" spans="1:5" x14ac:dyDescent="0.3">
      <c r="A47" t="s">
        <v>48</v>
      </c>
      <c r="B47">
        <v>804277739.08650768</v>
      </c>
      <c r="C47">
        <v>767807582</v>
      </c>
      <c r="D47">
        <v>36470157.086507678</v>
      </c>
      <c r="E47" s="2">
        <f t="shared" si="0"/>
        <v>4.7499084329838874</v>
      </c>
    </row>
    <row r="48" spans="1:5" x14ac:dyDescent="0.3">
      <c r="A48" t="s">
        <v>49</v>
      </c>
      <c r="B48">
        <v>804706265.94196677</v>
      </c>
      <c r="C48">
        <v>769601403</v>
      </c>
      <c r="D48">
        <v>35104862.941966772</v>
      </c>
      <c r="E48" s="2">
        <f t="shared" si="0"/>
        <v>4.5614343743558345</v>
      </c>
    </row>
    <row r="49" spans="1:5" x14ac:dyDescent="0.3">
      <c r="A49" t="s">
        <v>50</v>
      </c>
      <c r="B49">
        <v>2150448733.9493327</v>
      </c>
      <c r="C49">
        <v>2212677365</v>
      </c>
      <c r="D49">
        <v>62228631.050667286</v>
      </c>
      <c r="E49" s="2">
        <f t="shared" si="0"/>
        <v>2.8123680404109566</v>
      </c>
    </row>
    <row r="50" spans="1:5" x14ac:dyDescent="0.3">
      <c r="A50" t="s">
        <v>51</v>
      </c>
      <c r="B50">
        <v>80013495.817983329</v>
      </c>
      <c r="C50">
        <v>85479389</v>
      </c>
      <c r="D50">
        <v>5465893.1820166707</v>
      </c>
      <c r="E50" s="2">
        <f t="shared" si="0"/>
        <v>6.394398984317343</v>
      </c>
    </row>
    <row r="51" spans="1:5" x14ac:dyDescent="0.3">
      <c r="A51" t="s">
        <v>52</v>
      </c>
      <c r="B51">
        <v>176586113.84718347</v>
      </c>
      <c r="C51">
        <v>140187054</v>
      </c>
      <c r="D51">
        <v>36399059.847183466</v>
      </c>
      <c r="E51" s="2">
        <f t="shared" si="0"/>
        <v>25.964637110630388</v>
      </c>
    </row>
    <row r="52" spans="1:5" x14ac:dyDescent="0.3">
      <c r="A52" t="s">
        <v>53</v>
      </c>
      <c r="B52">
        <v>83292707.660931006</v>
      </c>
      <c r="C52">
        <v>70972203</v>
      </c>
      <c r="D52">
        <v>12320504.660931006</v>
      </c>
      <c r="E52" s="2">
        <f t="shared" si="0"/>
        <v>17.359619879533692</v>
      </c>
    </row>
    <row r="53" spans="1:5" x14ac:dyDescent="0.3">
      <c r="A53" t="s">
        <v>54</v>
      </c>
      <c r="B53">
        <v>40306103.83548338</v>
      </c>
      <c r="C53">
        <v>51735803</v>
      </c>
      <c r="D53">
        <v>11429699.16451662</v>
      </c>
      <c r="E53" s="2">
        <f t="shared" si="0"/>
        <v>22.092435995468403</v>
      </c>
    </row>
    <row r="54" spans="1:5" x14ac:dyDescent="0.3">
      <c r="A54" t="s">
        <v>55</v>
      </c>
      <c r="B54">
        <v>71910347.610457152</v>
      </c>
      <c r="C54">
        <v>52085637</v>
      </c>
      <c r="D54">
        <v>19824710.610457152</v>
      </c>
      <c r="E54" s="2">
        <f t="shared" si="0"/>
        <v>38.061760885169079</v>
      </c>
    </row>
    <row r="55" spans="1:5" x14ac:dyDescent="0.3">
      <c r="A55" t="s">
        <v>56</v>
      </c>
      <c r="B55">
        <v>79207183.272850007</v>
      </c>
      <c r="C55">
        <v>51717781</v>
      </c>
      <c r="D55">
        <v>27489402.272850007</v>
      </c>
      <c r="E55" s="2">
        <f t="shared" si="0"/>
        <v>53.15271023103255</v>
      </c>
    </row>
    <row r="56" spans="1:5" x14ac:dyDescent="0.3">
      <c r="A56" t="s">
        <v>57</v>
      </c>
      <c r="B56">
        <v>769386036.48709047</v>
      </c>
      <c r="C56">
        <v>756794658</v>
      </c>
      <c r="D56">
        <v>12591378.487090468</v>
      </c>
      <c r="E56" s="2">
        <f t="shared" si="0"/>
        <v>1.6637774003804437</v>
      </c>
    </row>
    <row r="57" spans="1:5" x14ac:dyDescent="0.3">
      <c r="A57" t="s">
        <v>58</v>
      </c>
      <c r="B57">
        <v>808099066.75032973</v>
      </c>
      <c r="C57">
        <v>931661506</v>
      </c>
      <c r="D57">
        <v>123562439.24967027</v>
      </c>
      <c r="E57" s="2">
        <f t="shared" si="0"/>
        <v>13.262589304582717</v>
      </c>
    </row>
    <row r="58" spans="1:5" x14ac:dyDescent="0.3">
      <c r="A58" t="s">
        <v>59</v>
      </c>
      <c r="B58">
        <v>249387342.48160005</v>
      </c>
      <c r="C58">
        <v>96796088</v>
      </c>
      <c r="D58">
        <v>152591254.48160005</v>
      </c>
      <c r="E58" s="2">
        <f t="shared" si="0"/>
        <v>157.64196429260659</v>
      </c>
    </row>
    <row r="59" spans="1:5" x14ac:dyDescent="0.3">
      <c r="A59" t="s">
        <v>60</v>
      </c>
      <c r="B59">
        <v>756574905.98737752</v>
      </c>
      <c r="C59">
        <v>761989743</v>
      </c>
      <c r="D59">
        <v>5414837.0126224756</v>
      </c>
      <c r="E59" s="2">
        <f t="shared" si="0"/>
        <v>0.71061809720744173</v>
      </c>
    </row>
    <row r="60" spans="1:5" x14ac:dyDescent="0.3">
      <c r="A60" t="s">
        <v>61</v>
      </c>
      <c r="B60">
        <v>142996135.65820715</v>
      </c>
      <c r="C60">
        <v>174926897</v>
      </c>
      <c r="D60">
        <v>31930761.341792852</v>
      </c>
      <c r="E60" s="2">
        <f t="shared" si="0"/>
        <v>18.253774513471676</v>
      </c>
    </row>
    <row r="61" spans="1:5" x14ac:dyDescent="0.3">
      <c r="A61" t="s">
        <v>62</v>
      </c>
      <c r="B61">
        <v>172574913.63884994</v>
      </c>
      <c r="C61">
        <v>173065558</v>
      </c>
      <c r="D61">
        <v>490644.36115005612</v>
      </c>
      <c r="E61" s="2">
        <f t="shared" si="0"/>
        <v>0.28350202479343473</v>
      </c>
    </row>
    <row r="62" spans="1:5" x14ac:dyDescent="0.3">
      <c r="A62" t="s">
        <v>63</v>
      </c>
      <c r="B62">
        <v>32938972.383266699</v>
      </c>
      <c r="C62">
        <v>32251016</v>
      </c>
      <c r="D62">
        <v>687956.38326669857</v>
      </c>
      <c r="E62" s="2">
        <f t="shared" si="0"/>
        <v>2.1331308857578271</v>
      </c>
    </row>
    <row r="63" spans="1:5" x14ac:dyDescent="0.3">
      <c r="A63" t="s">
        <v>64</v>
      </c>
      <c r="B63">
        <v>96748171.638626844</v>
      </c>
      <c r="C63">
        <v>100456808</v>
      </c>
      <c r="D63">
        <v>3708636.3613731563</v>
      </c>
      <c r="E63" s="2">
        <f t="shared" si="0"/>
        <v>3.691772051301049</v>
      </c>
    </row>
    <row r="64" spans="1:5" x14ac:dyDescent="0.3">
      <c r="A64" t="s">
        <v>65</v>
      </c>
      <c r="B64">
        <v>43744247.510000028</v>
      </c>
      <c r="C64">
        <v>38914607</v>
      </c>
      <c r="D64">
        <v>4829640.5100000277</v>
      </c>
      <c r="E64" s="2">
        <f t="shared" si="0"/>
        <v>12.410868006453278</v>
      </c>
    </row>
    <row r="65" spans="1:5" x14ac:dyDescent="0.3">
      <c r="A65" t="s">
        <v>66</v>
      </c>
      <c r="B65">
        <v>93019564.645835817</v>
      </c>
      <c r="C65">
        <v>73296258</v>
      </c>
      <c r="D65">
        <v>19723306.645835817</v>
      </c>
      <c r="E65" s="2">
        <f t="shared" si="0"/>
        <v>26.909022621367406</v>
      </c>
    </row>
    <row r="66" spans="1:5" x14ac:dyDescent="0.3">
      <c r="A66" t="s">
        <v>67</v>
      </c>
      <c r="B66">
        <v>828945625.36783338</v>
      </c>
      <c r="C66">
        <v>799505582</v>
      </c>
      <c r="D66">
        <v>29440043.367833376</v>
      </c>
      <c r="E66" s="2">
        <f t="shared" ref="E66:E129" si="1">100*(D66/C66)</f>
        <v>3.6822811535834123</v>
      </c>
    </row>
    <row r="67" spans="1:5" x14ac:dyDescent="0.3">
      <c r="A67" t="s">
        <v>68</v>
      </c>
      <c r="B67">
        <v>175425692.45191664</v>
      </c>
      <c r="C67">
        <v>171140640</v>
      </c>
      <c r="D67">
        <v>4285052.451916635</v>
      </c>
      <c r="E67" s="2">
        <f t="shared" si="1"/>
        <v>2.5038193452569977</v>
      </c>
    </row>
    <row r="68" spans="1:5" x14ac:dyDescent="0.3">
      <c r="A68" t="s">
        <v>69</v>
      </c>
      <c r="B68">
        <v>358488000.4145664</v>
      </c>
      <c r="C68">
        <v>437365365</v>
      </c>
      <c r="D68">
        <v>78877364.585433602</v>
      </c>
      <c r="E68" s="2">
        <f t="shared" si="1"/>
        <v>18.03466184054917</v>
      </c>
    </row>
    <row r="69" spans="1:5" x14ac:dyDescent="0.3">
      <c r="A69" t="s">
        <v>70</v>
      </c>
      <c r="B69">
        <v>93342584.288766637</v>
      </c>
      <c r="C69">
        <v>76469791</v>
      </c>
      <c r="D69">
        <v>16872793.288766637</v>
      </c>
      <c r="E69" s="2">
        <f t="shared" si="1"/>
        <v>22.064652025486296</v>
      </c>
    </row>
    <row r="70" spans="1:5" x14ac:dyDescent="0.3">
      <c r="A70" t="s">
        <v>71</v>
      </c>
      <c r="B70">
        <v>870934349.89041662</v>
      </c>
      <c r="C70">
        <v>860202134</v>
      </c>
      <c r="D70">
        <v>10732215.890416622</v>
      </c>
      <c r="E70" s="2">
        <f t="shared" si="1"/>
        <v>1.2476388358293264</v>
      </c>
    </row>
    <row r="71" spans="1:5" x14ac:dyDescent="0.3">
      <c r="A71" t="s">
        <v>72</v>
      </c>
      <c r="B71">
        <v>747786698.69213271</v>
      </c>
      <c r="C71">
        <v>751690744</v>
      </c>
      <c r="D71">
        <v>3904045.3078672886</v>
      </c>
      <c r="E71" s="2">
        <f t="shared" si="1"/>
        <v>0.51936854870562144</v>
      </c>
    </row>
    <row r="72" spans="1:5" x14ac:dyDescent="0.3">
      <c r="A72" t="s">
        <v>73</v>
      </c>
      <c r="B72">
        <v>625987631.79436219</v>
      </c>
      <c r="C72">
        <v>611652028</v>
      </c>
      <c r="D72">
        <v>14335603.794362187</v>
      </c>
      <c r="E72" s="2">
        <f t="shared" si="1"/>
        <v>2.3437515348779629</v>
      </c>
    </row>
    <row r="73" spans="1:5" x14ac:dyDescent="0.3">
      <c r="A73" t="s">
        <v>74</v>
      </c>
      <c r="B73">
        <v>835227500.95382977</v>
      </c>
      <c r="C73">
        <v>830192109</v>
      </c>
      <c r="D73">
        <v>5035391.9538297653</v>
      </c>
      <c r="E73" s="2">
        <f t="shared" si="1"/>
        <v>0.60653334321559604</v>
      </c>
    </row>
    <row r="74" spans="1:5" x14ac:dyDescent="0.3">
      <c r="A74" t="s">
        <v>75</v>
      </c>
      <c r="B74">
        <v>67030568.825866677</v>
      </c>
      <c r="C74">
        <v>47531561</v>
      </c>
      <c r="D74">
        <v>19499007.825866677</v>
      </c>
      <c r="E74" s="2">
        <f t="shared" si="1"/>
        <v>41.023285193319609</v>
      </c>
    </row>
    <row r="75" spans="1:5" x14ac:dyDescent="0.3">
      <c r="A75" t="s">
        <v>76</v>
      </c>
      <c r="B75">
        <v>137172899.96646655</v>
      </c>
      <c r="C75">
        <v>135384980</v>
      </c>
      <c r="D75">
        <v>1787919.9664665461</v>
      </c>
      <c r="E75" s="2">
        <f t="shared" si="1"/>
        <v>1.3206191458362266</v>
      </c>
    </row>
    <row r="76" spans="1:5" x14ac:dyDescent="0.3">
      <c r="A76" t="s">
        <v>77</v>
      </c>
      <c r="B76">
        <v>338635141.82183301</v>
      </c>
      <c r="C76">
        <v>294872921</v>
      </c>
      <c r="D76">
        <v>43762220.821833014</v>
      </c>
      <c r="E76" s="2">
        <f t="shared" si="1"/>
        <v>14.841044295767333</v>
      </c>
    </row>
    <row r="77" spans="1:5" x14ac:dyDescent="0.3">
      <c r="A77" t="s">
        <v>78</v>
      </c>
      <c r="B77">
        <v>322523920.08055007</v>
      </c>
      <c r="C77">
        <v>484198277</v>
      </c>
      <c r="D77">
        <v>161674356.91944993</v>
      </c>
      <c r="E77" s="2">
        <f t="shared" si="1"/>
        <v>33.390114050209625</v>
      </c>
    </row>
    <row r="78" spans="1:5" x14ac:dyDescent="0.3">
      <c r="A78" t="s">
        <v>79</v>
      </c>
      <c r="B78">
        <v>27462097.16908326</v>
      </c>
      <c r="C78">
        <v>31546228</v>
      </c>
      <c r="D78">
        <v>4084130.83091674</v>
      </c>
      <c r="E78" s="2">
        <f t="shared" si="1"/>
        <v>12.946495000659795</v>
      </c>
    </row>
    <row r="79" spans="1:5" x14ac:dyDescent="0.3">
      <c r="A79" t="s">
        <v>80</v>
      </c>
      <c r="B79">
        <v>759615294.13233423</v>
      </c>
      <c r="C79">
        <v>876865424</v>
      </c>
      <c r="D79">
        <v>117250129.86766577</v>
      </c>
      <c r="E79" s="2">
        <f t="shared" si="1"/>
        <v>13.371507948483755</v>
      </c>
    </row>
    <row r="80" spans="1:5" x14ac:dyDescent="0.3">
      <c r="A80" t="s">
        <v>81</v>
      </c>
      <c r="B80">
        <v>173483115.59235004</v>
      </c>
      <c r="C80">
        <v>187203712</v>
      </c>
      <c r="D80">
        <v>13720596.407649964</v>
      </c>
      <c r="E80" s="2">
        <f t="shared" si="1"/>
        <v>7.3292330910884731</v>
      </c>
    </row>
    <row r="81" spans="1:5" x14ac:dyDescent="0.3">
      <c r="A81" t="s">
        <v>82</v>
      </c>
      <c r="B81">
        <v>415453375.32243329</v>
      </c>
      <c r="C81">
        <v>516793258</v>
      </c>
      <c r="D81">
        <v>101339882.67756671</v>
      </c>
      <c r="E81" s="2">
        <f t="shared" si="1"/>
        <v>19.609366242461064</v>
      </c>
    </row>
    <row r="82" spans="1:5" x14ac:dyDescent="0.3">
      <c r="A82" t="s">
        <v>83</v>
      </c>
      <c r="B82">
        <v>900578682.69064915</v>
      </c>
      <c r="C82">
        <v>847071178</v>
      </c>
      <c r="D82">
        <v>53507504.690649152</v>
      </c>
      <c r="E82" s="2">
        <f t="shared" si="1"/>
        <v>6.3167660617357413</v>
      </c>
    </row>
    <row r="83" spans="1:5" x14ac:dyDescent="0.3">
      <c r="A83" t="s">
        <v>84</v>
      </c>
      <c r="B83">
        <v>77513652.558650002</v>
      </c>
      <c r="C83">
        <v>52169255</v>
      </c>
      <c r="D83">
        <v>25344397.558650002</v>
      </c>
      <c r="E83" s="2">
        <f t="shared" si="1"/>
        <v>48.581099267470854</v>
      </c>
    </row>
    <row r="84" spans="1:5" x14ac:dyDescent="0.3">
      <c r="A84" t="s">
        <v>85</v>
      </c>
      <c r="B84">
        <v>74905945.461017519</v>
      </c>
      <c r="C84">
        <v>87194511</v>
      </c>
      <c r="D84">
        <v>12288565.538982481</v>
      </c>
      <c r="E84" s="2">
        <f t="shared" si="1"/>
        <v>14.093278806257059</v>
      </c>
    </row>
    <row r="85" spans="1:5" x14ac:dyDescent="0.3">
      <c r="A85" t="s">
        <v>86</v>
      </c>
      <c r="B85">
        <v>213016082.97940007</v>
      </c>
      <c r="C85">
        <v>387171343</v>
      </c>
      <c r="D85">
        <v>174155260.02059993</v>
      </c>
      <c r="E85" s="2">
        <f t="shared" si="1"/>
        <v>44.981443789500695</v>
      </c>
    </row>
    <row r="86" spans="1:5" x14ac:dyDescent="0.3">
      <c r="A86" t="s">
        <v>87</v>
      </c>
      <c r="B86">
        <v>136867792.55688325</v>
      </c>
      <c r="C86">
        <v>136018519</v>
      </c>
      <c r="D86">
        <v>849273.55688324571</v>
      </c>
      <c r="E86" s="2">
        <f t="shared" si="1"/>
        <v>0.62438082926284888</v>
      </c>
    </row>
    <row r="87" spans="1:5" x14ac:dyDescent="0.3">
      <c r="A87" t="s">
        <v>88</v>
      </c>
      <c r="B87">
        <v>10891565724.263695</v>
      </c>
      <c r="C87">
        <v>11513769388</v>
      </c>
      <c r="D87">
        <v>622203663.73630524</v>
      </c>
      <c r="E87" s="2">
        <f t="shared" si="1"/>
        <v>5.4039962306765048</v>
      </c>
    </row>
    <row r="88" spans="1:5" x14ac:dyDescent="0.3">
      <c r="A88" t="s">
        <v>89</v>
      </c>
      <c r="B88">
        <v>47788939.591566719</v>
      </c>
      <c r="C88">
        <v>53998469</v>
      </c>
      <c r="D88">
        <v>6209529.4084332809</v>
      </c>
      <c r="E88" s="2">
        <f t="shared" si="1"/>
        <v>11.499454564967907</v>
      </c>
    </row>
    <row r="89" spans="1:5" x14ac:dyDescent="0.3">
      <c r="A89" t="s">
        <v>90</v>
      </c>
      <c r="B89">
        <v>187893834.5235</v>
      </c>
      <c r="C89">
        <v>196493843</v>
      </c>
      <c r="D89">
        <v>8600008.4765000045</v>
      </c>
      <c r="E89" s="2">
        <f t="shared" si="1"/>
        <v>4.3767317821251046</v>
      </c>
    </row>
    <row r="90" spans="1:5" x14ac:dyDescent="0.3">
      <c r="A90" t="s">
        <v>91</v>
      </c>
      <c r="B90">
        <v>80593414.82110709</v>
      </c>
      <c r="C90">
        <v>81205813</v>
      </c>
      <c r="D90">
        <v>612398.17889291048</v>
      </c>
      <c r="E90" s="2">
        <f t="shared" si="1"/>
        <v>0.75413096214295705</v>
      </c>
    </row>
    <row r="91" spans="1:5" x14ac:dyDescent="0.3">
      <c r="A91" t="s">
        <v>92</v>
      </c>
      <c r="B91">
        <v>5173643376.8446512</v>
      </c>
      <c r="C91">
        <v>5079270033</v>
      </c>
      <c r="D91">
        <v>94373343.844651222</v>
      </c>
      <c r="E91" s="2">
        <f t="shared" si="1"/>
        <v>1.8580099744945227</v>
      </c>
    </row>
    <row r="92" spans="1:5" x14ac:dyDescent="0.3">
      <c r="A92" t="s">
        <v>93</v>
      </c>
      <c r="B92">
        <v>831444268.55844498</v>
      </c>
      <c r="C92">
        <v>818932050</v>
      </c>
      <c r="D92">
        <v>12512218.558444977</v>
      </c>
      <c r="E92" s="2">
        <f t="shared" si="1"/>
        <v>1.5278701765848555</v>
      </c>
    </row>
    <row r="93" spans="1:5" x14ac:dyDescent="0.3">
      <c r="A93" t="s">
        <v>94</v>
      </c>
      <c r="B93">
        <v>114917680.47641668</v>
      </c>
      <c r="C93">
        <v>144527074</v>
      </c>
      <c r="D93">
        <v>29609393.523583323</v>
      </c>
      <c r="E93" s="2">
        <f t="shared" si="1"/>
        <v>20.487091244636506</v>
      </c>
    </row>
    <row r="94" spans="1:5" x14ac:dyDescent="0.3">
      <c r="A94" t="s">
        <v>95</v>
      </c>
      <c r="B94">
        <v>773290234.93371868</v>
      </c>
      <c r="C94">
        <v>736775860</v>
      </c>
      <c r="D94">
        <v>36514374.933718681</v>
      </c>
      <c r="E94" s="2">
        <f t="shared" si="1"/>
        <v>4.9559678751850909</v>
      </c>
    </row>
    <row r="95" spans="1:5" x14ac:dyDescent="0.3">
      <c r="A95" t="s">
        <v>96</v>
      </c>
      <c r="B95">
        <v>34346258.103116706</v>
      </c>
      <c r="C95">
        <v>34419163</v>
      </c>
      <c r="D95">
        <v>72904.896883293986</v>
      </c>
      <c r="E95" s="2">
        <f t="shared" si="1"/>
        <v>0.21181484536185258</v>
      </c>
    </row>
    <row r="96" spans="1:5" x14ac:dyDescent="0.3">
      <c r="A96" t="s">
        <v>97</v>
      </c>
      <c r="B96">
        <v>607995018.43392241</v>
      </c>
      <c r="C96">
        <v>604098524</v>
      </c>
      <c r="D96">
        <v>3896494.43392241</v>
      </c>
      <c r="E96" s="2">
        <f t="shared" si="1"/>
        <v>0.64500975902440871</v>
      </c>
    </row>
    <row r="97" spans="1:5" x14ac:dyDescent="0.3">
      <c r="A97" t="s">
        <v>98</v>
      </c>
      <c r="B97">
        <v>608212522.02604294</v>
      </c>
      <c r="C97">
        <v>598236339</v>
      </c>
      <c r="D97">
        <v>9976183.0260429382</v>
      </c>
      <c r="E97" s="2">
        <f t="shared" si="1"/>
        <v>1.6675989697849063</v>
      </c>
    </row>
    <row r="98" spans="1:5" x14ac:dyDescent="0.3">
      <c r="A98" t="s">
        <v>99</v>
      </c>
      <c r="B98">
        <v>102480798.62880002</v>
      </c>
      <c r="C98">
        <v>90267347</v>
      </c>
      <c r="D98">
        <v>12213451.62880002</v>
      </c>
      <c r="E98" s="2">
        <f t="shared" si="1"/>
        <v>13.530309724068903</v>
      </c>
    </row>
    <row r="99" spans="1:5" x14ac:dyDescent="0.3">
      <c r="A99" t="s">
        <v>100</v>
      </c>
      <c r="B99">
        <v>764756929.80153406</v>
      </c>
      <c r="C99">
        <v>769129787</v>
      </c>
      <c r="D99">
        <v>4372857.1984659433</v>
      </c>
      <c r="E99" s="2">
        <f t="shared" si="1"/>
        <v>0.56854607276651259</v>
      </c>
    </row>
    <row r="100" spans="1:5" x14ac:dyDescent="0.3">
      <c r="A100" t="s">
        <v>101</v>
      </c>
      <c r="B100">
        <v>410767121.29718572</v>
      </c>
      <c r="C100">
        <v>436271865</v>
      </c>
      <c r="D100">
        <v>25504743.702814281</v>
      </c>
      <c r="E100" s="2">
        <f t="shared" si="1"/>
        <v>5.8460665811705006</v>
      </c>
    </row>
    <row r="101" spans="1:5" x14ac:dyDescent="0.3">
      <c r="A101" t="s">
        <v>102</v>
      </c>
      <c r="B101">
        <v>32234483.049794462</v>
      </c>
      <c r="C101">
        <v>32219456</v>
      </c>
      <c r="D101">
        <v>15027.049794461578</v>
      </c>
      <c r="E101" s="2">
        <f t="shared" si="1"/>
        <v>4.6639675711661853E-2</v>
      </c>
    </row>
    <row r="102" spans="1:5" x14ac:dyDescent="0.3">
      <c r="A102" t="s">
        <v>103</v>
      </c>
      <c r="B102">
        <v>175989214.45353341</v>
      </c>
      <c r="C102">
        <v>179033030</v>
      </c>
      <c r="D102">
        <v>3043815.546466589</v>
      </c>
      <c r="E102" s="2">
        <f t="shared" si="1"/>
        <v>1.7001418936307948</v>
      </c>
    </row>
    <row r="103" spans="1:5" x14ac:dyDescent="0.3">
      <c r="A103" t="s">
        <v>104</v>
      </c>
      <c r="B103">
        <v>95278235.523066685</v>
      </c>
      <c r="C103">
        <v>85716856</v>
      </c>
      <c r="D103">
        <v>9561379.5230666846</v>
      </c>
      <c r="E103" s="2">
        <f t="shared" si="1"/>
        <v>11.154608287390619</v>
      </c>
    </row>
    <row r="104" spans="1:5" x14ac:dyDescent="0.3">
      <c r="A104" t="s">
        <v>105</v>
      </c>
      <c r="B104">
        <v>636949141.96254516</v>
      </c>
      <c r="C104">
        <v>640461339</v>
      </c>
      <c r="D104">
        <v>3512197.0374548435</v>
      </c>
      <c r="E104" s="2">
        <f t="shared" si="1"/>
        <v>0.54838548770776685</v>
      </c>
    </row>
    <row r="105" spans="1:5" x14ac:dyDescent="0.3">
      <c r="A105" t="s">
        <v>106</v>
      </c>
      <c r="B105">
        <v>790820972.61504149</v>
      </c>
      <c r="C105">
        <v>784857879</v>
      </c>
      <c r="D105">
        <v>5963093.6150414944</v>
      </c>
      <c r="E105" s="2">
        <f t="shared" si="1"/>
        <v>0.75976731260431096</v>
      </c>
    </row>
    <row r="106" spans="1:5" x14ac:dyDescent="0.3">
      <c r="A106" t="s">
        <v>107</v>
      </c>
      <c r="B106">
        <v>235064372.9603166</v>
      </c>
      <c r="C106">
        <v>243067440</v>
      </c>
      <c r="D106">
        <v>8003067.0396834016</v>
      </c>
      <c r="E106" s="2">
        <f t="shared" si="1"/>
        <v>3.2925294476641556</v>
      </c>
    </row>
    <row r="107" spans="1:5" x14ac:dyDescent="0.3">
      <c r="A107" t="s">
        <v>108</v>
      </c>
      <c r="B107">
        <v>175259652.40361202</v>
      </c>
      <c r="C107">
        <v>174749665</v>
      </c>
      <c r="D107">
        <v>509987.40361201763</v>
      </c>
      <c r="E107" s="2">
        <f t="shared" si="1"/>
        <v>0.29183884479092859</v>
      </c>
    </row>
    <row r="108" spans="1:5" x14ac:dyDescent="0.3">
      <c r="A108" t="s">
        <v>109</v>
      </c>
      <c r="B108">
        <v>766837776.20684981</v>
      </c>
      <c r="C108">
        <v>754382905</v>
      </c>
      <c r="D108">
        <v>12454871.206849813</v>
      </c>
      <c r="E108" s="2">
        <f t="shared" si="1"/>
        <v>1.6510012520564492</v>
      </c>
    </row>
    <row r="109" spans="1:5" x14ac:dyDescent="0.3">
      <c r="A109" t="s">
        <v>110</v>
      </c>
      <c r="B109">
        <v>781700462.90456402</v>
      </c>
      <c r="C109">
        <v>751773454</v>
      </c>
      <c r="D109">
        <v>29927008.904564023</v>
      </c>
      <c r="E109" s="2">
        <f t="shared" si="1"/>
        <v>3.9808547036783271</v>
      </c>
    </row>
    <row r="110" spans="1:5" x14ac:dyDescent="0.3">
      <c r="A110" t="s">
        <v>111</v>
      </c>
      <c r="B110">
        <v>51488400.729899995</v>
      </c>
      <c r="C110">
        <v>40080339</v>
      </c>
      <c r="D110">
        <v>11408061.729899995</v>
      </c>
      <c r="E110" s="2">
        <f t="shared" si="1"/>
        <v>28.462987126680726</v>
      </c>
    </row>
    <row r="111" spans="1:5" x14ac:dyDescent="0.3">
      <c r="A111" t="s">
        <v>112</v>
      </c>
      <c r="B111">
        <v>232990354.95604759</v>
      </c>
      <c r="C111">
        <v>208754335</v>
      </c>
      <c r="D111">
        <v>24236019.956047595</v>
      </c>
      <c r="E111" s="2">
        <f t="shared" si="1"/>
        <v>11.609828344904836</v>
      </c>
    </row>
    <row r="112" spans="1:5" x14ac:dyDescent="0.3">
      <c r="A112" t="s">
        <v>113</v>
      </c>
      <c r="B112">
        <v>759532213.87321687</v>
      </c>
      <c r="C112">
        <v>760227769</v>
      </c>
      <c r="D112">
        <v>695555.12678313255</v>
      </c>
      <c r="E112" s="2">
        <f t="shared" si="1"/>
        <v>9.1492991330488022E-2</v>
      </c>
    </row>
    <row r="113" spans="1:5" x14ac:dyDescent="0.3">
      <c r="A113" t="s">
        <v>114</v>
      </c>
      <c r="B113">
        <v>174534689.56081668</v>
      </c>
      <c r="C113">
        <v>82699516</v>
      </c>
      <c r="D113">
        <v>91835173.560816675</v>
      </c>
      <c r="E113" s="2">
        <f t="shared" si="1"/>
        <v>111.04680898110296</v>
      </c>
    </row>
    <row r="114" spans="1:5" x14ac:dyDescent="0.3">
      <c r="A114" t="s">
        <v>115</v>
      </c>
      <c r="B114">
        <v>72745804.510233387</v>
      </c>
      <c r="C114">
        <v>70523104</v>
      </c>
      <c r="D114">
        <v>2222700.5102333874</v>
      </c>
      <c r="E114" s="2">
        <f t="shared" si="1"/>
        <v>3.1517338066024254</v>
      </c>
    </row>
    <row r="115" spans="1:5" x14ac:dyDescent="0.3">
      <c r="A115" t="s">
        <v>116</v>
      </c>
      <c r="B115">
        <v>766837776.20684981</v>
      </c>
      <c r="C115">
        <v>761503736</v>
      </c>
      <c r="D115">
        <v>5334040.2068498135</v>
      </c>
      <c r="E115" s="2">
        <f t="shared" si="1"/>
        <v>0.70046146258825626</v>
      </c>
    </row>
    <row r="116" spans="1:5" x14ac:dyDescent="0.3">
      <c r="A116" t="s">
        <v>117</v>
      </c>
      <c r="B116">
        <v>91102762.337200016</v>
      </c>
      <c r="C116">
        <v>112404645</v>
      </c>
      <c r="D116">
        <v>21301882.662799984</v>
      </c>
      <c r="E116" s="2">
        <f t="shared" si="1"/>
        <v>18.951069738087767</v>
      </c>
    </row>
    <row r="117" spans="1:5" x14ac:dyDescent="0.3">
      <c r="A117" t="s">
        <v>118</v>
      </c>
      <c r="B117">
        <v>764079101.08088672</v>
      </c>
      <c r="C117">
        <v>781961449</v>
      </c>
      <c r="D117">
        <v>17882347.919113278</v>
      </c>
      <c r="E117" s="2">
        <f t="shared" si="1"/>
        <v>2.2868579956188193</v>
      </c>
    </row>
    <row r="118" spans="1:5" x14ac:dyDescent="0.3">
      <c r="A118" t="s">
        <v>119</v>
      </c>
      <c r="B118">
        <v>18270387.081807051</v>
      </c>
      <c r="C118">
        <v>13842138</v>
      </c>
      <c r="D118">
        <v>4428249.0818070509</v>
      </c>
      <c r="E118" s="2">
        <f t="shared" si="1"/>
        <v>31.991077402978146</v>
      </c>
    </row>
    <row r="119" spans="1:5" x14ac:dyDescent="0.3">
      <c r="A119" t="s">
        <v>120</v>
      </c>
      <c r="B119">
        <v>618203611.82716596</v>
      </c>
      <c r="C119">
        <v>596923656</v>
      </c>
      <c r="D119">
        <v>21279955.827165961</v>
      </c>
      <c r="E119" s="2">
        <f t="shared" si="1"/>
        <v>3.5649375951630842</v>
      </c>
    </row>
    <row r="120" spans="1:5" x14ac:dyDescent="0.3">
      <c r="A120" t="s">
        <v>121</v>
      </c>
      <c r="B120">
        <v>608242234.78433633</v>
      </c>
      <c r="C120">
        <v>600292936</v>
      </c>
      <c r="D120">
        <v>7949298.7843363285</v>
      </c>
      <c r="E120" s="2">
        <f t="shared" si="1"/>
        <v>1.3242366031001118</v>
      </c>
    </row>
    <row r="121" spans="1:5" x14ac:dyDescent="0.3">
      <c r="A121" t="s">
        <v>122</v>
      </c>
      <c r="B121">
        <v>894769540.08726656</v>
      </c>
      <c r="C121">
        <v>926697120</v>
      </c>
      <c r="D121">
        <v>31927579.912733436</v>
      </c>
      <c r="E121" s="2">
        <f t="shared" si="1"/>
        <v>3.4453090684832857</v>
      </c>
    </row>
    <row r="122" spans="1:5" x14ac:dyDescent="0.3">
      <c r="A122" t="s">
        <v>123</v>
      </c>
      <c r="B122">
        <v>632327686.28300953</v>
      </c>
      <c r="C122">
        <v>628795738</v>
      </c>
      <c r="D122">
        <v>3531948.2830095291</v>
      </c>
      <c r="E122" s="2">
        <f t="shared" si="1"/>
        <v>0.56170041709308294</v>
      </c>
    </row>
    <row r="123" spans="1:5" x14ac:dyDescent="0.3">
      <c r="A123" t="s">
        <v>124</v>
      </c>
      <c r="B123">
        <v>432727467.3408832</v>
      </c>
      <c r="C123">
        <v>495804778</v>
      </c>
      <c r="D123">
        <v>63077310.659116805</v>
      </c>
      <c r="E123" s="2">
        <f t="shared" si="1"/>
        <v>12.722207098035835</v>
      </c>
    </row>
    <row r="124" spans="1:5" x14ac:dyDescent="0.3">
      <c r="A124" t="s">
        <v>125</v>
      </c>
      <c r="B124">
        <v>95159290.477570876</v>
      </c>
      <c r="C124">
        <v>94570832</v>
      </c>
      <c r="D124">
        <v>588458.47757087648</v>
      </c>
      <c r="E124" s="2">
        <f t="shared" si="1"/>
        <v>0.62224098606944311</v>
      </c>
    </row>
    <row r="125" spans="1:5" x14ac:dyDescent="0.3">
      <c r="A125" t="s">
        <v>126</v>
      </c>
      <c r="B125">
        <v>74093764.074116662</v>
      </c>
      <c r="C125">
        <v>72876391</v>
      </c>
      <c r="D125">
        <v>1217373.0741166621</v>
      </c>
      <c r="E125" s="2">
        <f t="shared" si="1"/>
        <v>1.670462899454862</v>
      </c>
    </row>
    <row r="126" spans="1:5" x14ac:dyDescent="0.3">
      <c r="A126" t="s">
        <v>127</v>
      </c>
      <c r="B126">
        <v>75936609.089450017</v>
      </c>
      <c r="C126">
        <v>78169602</v>
      </c>
      <c r="D126">
        <v>2232992.9105499834</v>
      </c>
      <c r="E126" s="2">
        <f t="shared" si="1"/>
        <v>2.856600076523331</v>
      </c>
    </row>
    <row r="127" spans="1:5" x14ac:dyDescent="0.3">
      <c r="A127" t="s">
        <v>128</v>
      </c>
      <c r="B127">
        <v>198573591.77088332</v>
      </c>
      <c r="C127">
        <v>223130010</v>
      </c>
      <c r="D127">
        <v>24556418.229116678</v>
      </c>
      <c r="E127" s="2">
        <f t="shared" si="1"/>
        <v>11.005430524166909</v>
      </c>
    </row>
    <row r="128" spans="1:5" x14ac:dyDescent="0.3">
      <c r="A128" t="s">
        <v>129</v>
      </c>
      <c r="B128">
        <v>812992727.53305912</v>
      </c>
      <c r="C128">
        <v>828221776</v>
      </c>
      <c r="D128">
        <v>15229048.46694088</v>
      </c>
      <c r="E128" s="2">
        <f t="shared" si="1"/>
        <v>1.8387645565770394</v>
      </c>
    </row>
    <row r="129" spans="1:5" x14ac:dyDescent="0.3">
      <c r="A129" t="s">
        <v>130</v>
      </c>
      <c r="B129">
        <v>41709059.399852395</v>
      </c>
      <c r="C129">
        <v>41666704</v>
      </c>
      <c r="D129">
        <v>42355.399852395058</v>
      </c>
      <c r="E129" s="2">
        <f t="shared" si="1"/>
        <v>0.1016528685647779</v>
      </c>
    </row>
    <row r="130" spans="1:5" x14ac:dyDescent="0.3">
      <c r="A130" t="s">
        <v>131</v>
      </c>
      <c r="B130">
        <v>192292967.91336668</v>
      </c>
      <c r="C130">
        <v>284099283</v>
      </c>
      <c r="D130">
        <v>91806315.086633325</v>
      </c>
      <c r="E130" s="2">
        <f t="shared" ref="E130:E193" si="2">100*(D130/C130)</f>
        <v>32.314870392204867</v>
      </c>
    </row>
    <row r="131" spans="1:5" x14ac:dyDescent="0.3">
      <c r="A131" t="s">
        <v>132</v>
      </c>
      <c r="B131">
        <v>25606330.828483384</v>
      </c>
      <c r="C131">
        <v>25984537</v>
      </c>
      <c r="D131">
        <v>378206.1715166159</v>
      </c>
      <c r="E131" s="2">
        <f t="shared" si="2"/>
        <v>1.4555047546801234</v>
      </c>
    </row>
    <row r="132" spans="1:5" x14ac:dyDescent="0.3">
      <c r="A132" t="s">
        <v>133</v>
      </c>
      <c r="B132">
        <v>125551625.56311671</v>
      </c>
      <c r="C132">
        <v>121250487</v>
      </c>
      <c r="D132">
        <v>4301138.5631167144</v>
      </c>
      <c r="E132" s="2">
        <f t="shared" si="2"/>
        <v>3.5473165259259658</v>
      </c>
    </row>
    <row r="133" spans="1:5" x14ac:dyDescent="0.3">
      <c r="A133" t="s">
        <v>134</v>
      </c>
      <c r="B133">
        <v>593872063.29473412</v>
      </c>
      <c r="C133">
        <v>591191507</v>
      </c>
      <c r="D133">
        <v>2680556.2947341204</v>
      </c>
      <c r="E133" s="2">
        <f t="shared" si="2"/>
        <v>0.45341590043074148</v>
      </c>
    </row>
    <row r="134" spans="1:5" x14ac:dyDescent="0.3">
      <c r="A134" t="s">
        <v>135</v>
      </c>
      <c r="B134">
        <v>47947282.487449959</v>
      </c>
      <c r="C134">
        <v>27274792</v>
      </c>
      <c r="D134">
        <v>20672490.487449959</v>
      </c>
      <c r="E134" s="2">
        <f t="shared" si="2"/>
        <v>75.79339372212246</v>
      </c>
    </row>
    <row r="135" spans="1:5" x14ac:dyDescent="0.3">
      <c r="A135" t="s">
        <v>136</v>
      </c>
      <c r="B135">
        <v>606400931.43773377</v>
      </c>
      <c r="C135">
        <v>600947355</v>
      </c>
      <c r="D135">
        <v>5453576.4377337694</v>
      </c>
      <c r="E135" s="2">
        <f t="shared" si="2"/>
        <v>0.90749653731877555</v>
      </c>
    </row>
    <row r="136" spans="1:5" x14ac:dyDescent="0.3">
      <c r="A136" t="s">
        <v>137</v>
      </c>
      <c r="B136">
        <v>287040921.27596653</v>
      </c>
      <c r="C136">
        <v>293836437</v>
      </c>
      <c r="D136">
        <v>6795515.7240334749</v>
      </c>
      <c r="E136" s="2">
        <f t="shared" si="2"/>
        <v>2.3126865386110964</v>
      </c>
    </row>
    <row r="137" spans="1:5" x14ac:dyDescent="0.3">
      <c r="A137" t="s">
        <v>138</v>
      </c>
      <c r="B137">
        <v>776246451.61985385</v>
      </c>
      <c r="C137">
        <v>793618855</v>
      </c>
      <c r="D137">
        <v>17372403.380146146</v>
      </c>
      <c r="E137" s="2">
        <f t="shared" si="2"/>
        <v>2.1890109176080683</v>
      </c>
    </row>
    <row r="138" spans="1:5" x14ac:dyDescent="0.3">
      <c r="A138" t="s">
        <v>139</v>
      </c>
      <c r="B138">
        <v>174286192.67710006</v>
      </c>
      <c r="C138">
        <v>172668870</v>
      </c>
      <c r="D138">
        <v>1617322.6771000624</v>
      </c>
      <c r="E138" s="2">
        <f t="shared" si="2"/>
        <v>0.93666141273760717</v>
      </c>
    </row>
    <row r="139" spans="1:5" x14ac:dyDescent="0.3">
      <c r="A139" t="s">
        <v>140</v>
      </c>
      <c r="B139">
        <v>610615490.49829972</v>
      </c>
      <c r="C139">
        <v>638637881</v>
      </c>
      <c r="D139">
        <v>28022390.501700282</v>
      </c>
      <c r="E139" s="2">
        <f t="shared" si="2"/>
        <v>4.387837197790696</v>
      </c>
    </row>
    <row r="140" spans="1:5" x14ac:dyDescent="0.3">
      <c r="A140" t="s">
        <v>141</v>
      </c>
      <c r="B140">
        <v>613426991.95838916</v>
      </c>
      <c r="C140">
        <v>608706923</v>
      </c>
      <c r="D140">
        <v>4720068.958389163</v>
      </c>
      <c r="E140" s="2">
        <f t="shared" si="2"/>
        <v>0.77542554225051308</v>
      </c>
    </row>
    <row r="141" spans="1:5" x14ac:dyDescent="0.3">
      <c r="A141" t="s">
        <v>142</v>
      </c>
      <c r="B141">
        <v>36749139.570716709</v>
      </c>
      <c r="C141">
        <v>39873536</v>
      </c>
      <c r="D141">
        <v>3124396.4292832911</v>
      </c>
      <c r="E141" s="2">
        <f t="shared" si="2"/>
        <v>7.8357646266518506</v>
      </c>
    </row>
    <row r="142" spans="1:5" x14ac:dyDescent="0.3">
      <c r="A142" t="s">
        <v>143</v>
      </c>
      <c r="B142">
        <v>407211779.9579668</v>
      </c>
      <c r="C142">
        <v>100762170</v>
      </c>
      <c r="D142">
        <v>306449609.9579668</v>
      </c>
      <c r="E142" s="2">
        <f t="shared" si="2"/>
        <v>304.13161006553031</v>
      </c>
    </row>
    <row r="143" spans="1:5" x14ac:dyDescent="0.3">
      <c r="A143" t="s">
        <v>144</v>
      </c>
      <c r="B143">
        <v>613426991.95838916</v>
      </c>
      <c r="C143">
        <v>615028367</v>
      </c>
      <c r="D143">
        <v>1601375.041610837</v>
      </c>
      <c r="E143" s="2">
        <f t="shared" si="2"/>
        <v>0.26037417581599731</v>
      </c>
    </row>
    <row r="144" spans="1:5" x14ac:dyDescent="0.3">
      <c r="A144" t="s">
        <v>145</v>
      </c>
      <c r="B144">
        <v>596360216.71784139</v>
      </c>
      <c r="C144">
        <v>596147342</v>
      </c>
      <c r="D144">
        <v>212874.7178413868</v>
      </c>
      <c r="E144" s="2">
        <f t="shared" si="2"/>
        <v>3.5708406771926327E-2</v>
      </c>
    </row>
    <row r="145" spans="1:5" x14ac:dyDescent="0.3">
      <c r="A145" t="s">
        <v>146</v>
      </c>
      <c r="B145">
        <v>477606656.91406614</v>
      </c>
      <c r="C145">
        <v>261478574</v>
      </c>
      <c r="D145">
        <v>216128082.91406614</v>
      </c>
      <c r="E145" s="2">
        <f t="shared" si="2"/>
        <v>82.656134920663192</v>
      </c>
    </row>
    <row r="146" spans="1:5" x14ac:dyDescent="0.3">
      <c r="A146" t="s">
        <v>147</v>
      </c>
      <c r="B146">
        <v>71965357.353040501</v>
      </c>
      <c r="C146">
        <v>52179832</v>
      </c>
      <c r="D146">
        <v>19785525.353040501</v>
      </c>
      <c r="E146" s="2">
        <f t="shared" si="2"/>
        <v>37.917955261029782</v>
      </c>
    </row>
    <row r="147" spans="1:5" x14ac:dyDescent="0.3">
      <c r="A147" t="s">
        <v>148</v>
      </c>
      <c r="B147">
        <v>39974328.591733366</v>
      </c>
      <c r="C147">
        <v>36116106</v>
      </c>
      <c r="D147">
        <v>3858222.5917333663</v>
      </c>
      <c r="E147" s="2">
        <f t="shared" si="2"/>
        <v>10.68283106637622</v>
      </c>
    </row>
    <row r="148" spans="1:5" x14ac:dyDescent="0.3">
      <c r="A148" t="s">
        <v>149</v>
      </c>
      <c r="B148">
        <v>892844132.38129997</v>
      </c>
      <c r="C148">
        <v>783268481</v>
      </c>
      <c r="D148">
        <v>109575651.38129997</v>
      </c>
      <c r="E148" s="2">
        <f t="shared" si="2"/>
        <v>13.989539224328876</v>
      </c>
    </row>
    <row r="149" spans="1:5" x14ac:dyDescent="0.3">
      <c r="A149" t="s">
        <v>150</v>
      </c>
      <c r="B149">
        <v>619993640.69410336</v>
      </c>
      <c r="C149">
        <v>593099714</v>
      </c>
      <c r="D149">
        <v>26893926.69410336</v>
      </c>
      <c r="E149" s="2">
        <f t="shared" si="2"/>
        <v>4.5344696784162268</v>
      </c>
    </row>
    <row r="150" spans="1:5" x14ac:dyDescent="0.3">
      <c r="A150" t="s">
        <v>151</v>
      </c>
      <c r="B150">
        <v>62820817.989942931</v>
      </c>
      <c r="C150">
        <v>62867555</v>
      </c>
      <c r="D150">
        <v>46737.010057069361</v>
      </c>
      <c r="E150" s="2">
        <f t="shared" si="2"/>
        <v>7.4342019595114453E-2</v>
      </c>
    </row>
    <row r="151" spans="1:5" x14ac:dyDescent="0.3">
      <c r="A151" t="s">
        <v>152</v>
      </c>
      <c r="B151">
        <v>796943901.85811317</v>
      </c>
      <c r="C151">
        <v>761599887</v>
      </c>
      <c r="D151">
        <v>35344014.85811317</v>
      </c>
      <c r="E151" s="2">
        <f t="shared" si="2"/>
        <v>4.6407589419867081</v>
      </c>
    </row>
    <row r="152" spans="1:5" x14ac:dyDescent="0.3">
      <c r="A152" t="s">
        <v>153</v>
      </c>
      <c r="B152">
        <v>27734896.927933343</v>
      </c>
      <c r="C152">
        <v>29501273</v>
      </c>
      <c r="D152">
        <v>1766376.0720666572</v>
      </c>
      <c r="E152" s="2">
        <f t="shared" si="2"/>
        <v>5.9874571245337691</v>
      </c>
    </row>
    <row r="153" spans="1:5" x14ac:dyDescent="0.3">
      <c r="A153" t="s">
        <v>154</v>
      </c>
      <c r="B153">
        <v>766884669.90614295</v>
      </c>
      <c r="C153">
        <v>741375522</v>
      </c>
      <c r="D153">
        <v>25509147.90614295</v>
      </c>
      <c r="E153" s="2">
        <f t="shared" si="2"/>
        <v>3.4407863692784493</v>
      </c>
    </row>
    <row r="154" spans="1:5" x14ac:dyDescent="0.3">
      <c r="A154" t="s">
        <v>155</v>
      </c>
      <c r="B154">
        <v>234796176.72498325</v>
      </c>
      <c r="C154">
        <v>237587981</v>
      </c>
      <c r="D154">
        <v>2791804.2750167549</v>
      </c>
      <c r="E154" s="2">
        <f t="shared" si="2"/>
        <v>1.1750612397420706</v>
      </c>
    </row>
    <row r="155" spans="1:5" x14ac:dyDescent="0.3">
      <c r="A155" t="s">
        <v>156</v>
      </c>
      <c r="B155">
        <v>235530650.2353</v>
      </c>
      <c r="C155">
        <v>236315689</v>
      </c>
      <c r="D155">
        <v>785038.76469999552</v>
      </c>
      <c r="E155" s="2">
        <f t="shared" si="2"/>
        <v>0.33219917307309865</v>
      </c>
    </row>
    <row r="156" spans="1:5" x14ac:dyDescent="0.3">
      <c r="A156" t="s">
        <v>157</v>
      </c>
      <c r="B156">
        <v>780461048.34768784</v>
      </c>
      <c r="C156">
        <v>761020171</v>
      </c>
      <c r="D156">
        <v>19440877.34768784</v>
      </c>
      <c r="E156" s="2">
        <f t="shared" si="2"/>
        <v>2.5545810858261522</v>
      </c>
    </row>
    <row r="157" spans="1:5" x14ac:dyDescent="0.3">
      <c r="A157" t="s">
        <v>158</v>
      </c>
      <c r="B157">
        <v>612778477.4276998</v>
      </c>
      <c r="C157">
        <v>609469939</v>
      </c>
      <c r="D157">
        <v>3308538.4276998043</v>
      </c>
      <c r="E157" s="2">
        <f t="shared" si="2"/>
        <v>0.54285506404603889</v>
      </c>
    </row>
    <row r="158" spans="1:5" x14ac:dyDescent="0.3">
      <c r="A158" t="s">
        <v>159</v>
      </c>
      <c r="B158">
        <v>612048309.77664232</v>
      </c>
      <c r="C158">
        <v>609932641</v>
      </c>
      <c r="D158">
        <v>2115668.7766423225</v>
      </c>
      <c r="E158" s="2">
        <f t="shared" si="2"/>
        <v>0.34686924988530371</v>
      </c>
    </row>
    <row r="159" spans="1:5" x14ac:dyDescent="0.3">
      <c r="A159" t="s">
        <v>160</v>
      </c>
      <c r="B159">
        <v>802849688.17802441</v>
      </c>
      <c r="C159">
        <v>902994063</v>
      </c>
      <c r="D159">
        <v>100144374.82197559</v>
      </c>
      <c r="E159" s="2">
        <f t="shared" si="2"/>
        <v>11.090258388772551</v>
      </c>
    </row>
    <row r="160" spans="1:5" x14ac:dyDescent="0.3">
      <c r="A160" t="s">
        <v>161</v>
      </c>
      <c r="B160">
        <v>809080852.9021827</v>
      </c>
      <c r="C160">
        <v>792538521</v>
      </c>
      <c r="D160">
        <v>16542331.902182698</v>
      </c>
      <c r="E160" s="2">
        <f t="shared" si="2"/>
        <v>2.0872590371140709</v>
      </c>
    </row>
    <row r="161" spans="1:5" x14ac:dyDescent="0.3">
      <c r="A161" t="s">
        <v>162</v>
      </c>
      <c r="B161">
        <v>855459330.95685589</v>
      </c>
      <c r="C161">
        <v>941147219</v>
      </c>
      <c r="D161">
        <v>85687888.043144107</v>
      </c>
      <c r="E161" s="2">
        <f t="shared" si="2"/>
        <v>9.1046210744999403</v>
      </c>
    </row>
    <row r="162" spans="1:5" x14ac:dyDescent="0.3">
      <c r="A162" t="s">
        <v>163</v>
      </c>
      <c r="B162">
        <v>39028601.829100028</v>
      </c>
      <c r="C162">
        <v>39440531</v>
      </c>
      <c r="D162">
        <v>411929.17089997232</v>
      </c>
      <c r="E162" s="2">
        <f t="shared" si="2"/>
        <v>1.0444310977962552</v>
      </c>
    </row>
    <row r="163" spans="1:5" x14ac:dyDescent="0.3">
      <c r="A163" t="s">
        <v>164</v>
      </c>
      <c r="B163">
        <v>86498672.468166679</v>
      </c>
      <c r="C163">
        <v>55341195</v>
      </c>
      <c r="D163">
        <v>31157477.468166679</v>
      </c>
      <c r="E163" s="2">
        <f t="shared" si="2"/>
        <v>56.300695111781884</v>
      </c>
    </row>
    <row r="164" spans="1:5" x14ac:dyDescent="0.3">
      <c r="A164" t="s">
        <v>165</v>
      </c>
      <c r="B164">
        <v>845122690.84994471</v>
      </c>
      <c r="C164">
        <v>896123491</v>
      </c>
      <c r="D164">
        <v>51000800.150055289</v>
      </c>
      <c r="E164" s="2">
        <f t="shared" si="2"/>
        <v>5.6912691902700372</v>
      </c>
    </row>
    <row r="165" spans="1:5" x14ac:dyDescent="0.3">
      <c r="A165" t="s">
        <v>166</v>
      </c>
      <c r="B165">
        <v>72768129.816361949</v>
      </c>
      <c r="C165">
        <v>71087420</v>
      </c>
      <c r="D165">
        <v>1680709.8163619488</v>
      </c>
      <c r="E165" s="2">
        <f t="shared" si="2"/>
        <v>2.3642858558686601</v>
      </c>
    </row>
    <row r="166" spans="1:5" x14ac:dyDescent="0.3">
      <c r="A166" t="s">
        <v>167</v>
      </c>
      <c r="B166">
        <v>620105887.5383836</v>
      </c>
      <c r="C166">
        <v>620459338</v>
      </c>
      <c r="D166">
        <v>353450.4616163969</v>
      </c>
      <c r="E166" s="2">
        <f t="shared" si="2"/>
        <v>5.6965934746943392E-2</v>
      </c>
    </row>
    <row r="167" spans="1:5" x14ac:dyDescent="0.3">
      <c r="A167" t="s">
        <v>168</v>
      </c>
      <c r="B167">
        <v>773763057.16245973</v>
      </c>
      <c r="C167">
        <v>753048155</v>
      </c>
      <c r="D167">
        <v>20714902.162459731</v>
      </c>
      <c r="E167" s="2">
        <f t="shared" si="2"/>
        <v>2.7508071064140287</v>
      </c>
    </row>
    <row r="168" spans="1:5" x14ac:dyDescent="0.3">
      <c r="A168" t="s">
        <v>169</v>
      </c>
      <c r="B168">
        <v>851723369.89322031</v>
      </c>
      <c r="C168">
        <v>859330831</v>
      </c>
      <c r="D168">
        <v>7607461.1067796946</v>
      </c>
      <c r="E168" s="2">
        <f t="shared" si="2"/>
        <v>0.88527733817334608</v>
      </c>
    </row>
    <row r="169" spans="1:5" x14ac:dyDescent="0.3">
      <c r="A169" t="s">
        <v>170</v>
      </c>
      <c r="B169">
        <v>18099602.960050035</v>
      </c>
      <c r="C169">
        <v>12089855</v>
      </c>
      <c r="D169">
        <v>6009747.9600500353</v>
      </c>
      <c r="E169" s="2">
        <f t="shared" si="2"/>
        <v>49.709016030796363</v>
      </c>
    </row>
    <row r="170" spans="1:5" x14ac:dyDescent="0.3">
      <c r="A170" t="s">
        <v>171</v>
      </c>
      <c r="B170">
        <v>597751021.36178434</v>
      </c>
      <c r="C170">
        <v>590003445</v>
      </c>
      <c r="D170">
        <v>7747576.361784339</v>
      </c>
      <c r="E170" s="2">
        <f t="shared" si="2"/>
        <v>1.3131408684883761</v>
      </c>
    </row>
    <row r="171" spans="1:5" x14ac:dyDescent="0.3">
      <c r="A171" t="s">
        <v>172</v>
      </c>
      <c r="B171">
        <v>116662539.29181661</v>
      </c>
      <c r="C171">
        <v>116053042</v>
      </c>
      <c r="D171">
        <v>609497.29181660712</v>
      </c>
      <c r="E171" s="2">
        <f t="shared" si="2"/>
        <v>0.5251885528486252</v>
      </c>
    </row>
    <row r="172" spans="1:5" x14ac:dyDescent="0.3">
      <c r="A172" t="s">
        <v>173</v>
      </c>
      <c r="B172">
        <v>64123146.033366747</v>
      </c>
      <c r="C172">
        <v>28560136</v>
      </c>
      <c r="D172">
        <v>35563010.033366747</v>
      </c>
      <c r="E172" s="2">
        <f t="shared" si="2"/>
        <v>124.51975030289333</v>
      </c>
    </row>
    <row r="173" spans="1:5" x14ac:dyDescent="0.3">
      <c r="A173" t="s">
        <v>174</v>
      </c>
      <c r="B173">
        <v>54657938.713517055</v>
      </c>
      <c r="C173">
        <v>65343426</v>
      </c>
      <c r="D173">
        <v>10685487.286482945</v>
      </c>
      <c r="E173" s="2">
        <f t="shared" si="2"/>
        <v>16.352811507745162</v>
      </c>
    </row>
    <row r="174" spans="1:5" x14ac:dyDescent="0.3">
      <c r="A174" t="s">
        <v>175</v>
      </c>
      <c r="B174">
        <v>834160833.91865861</v>
      </c>
      <c r="C174">
        <v>815783875</v>
      </c>
      <c r="D174">
        <v>18376958.918658614</v>
      </c>
      <c r="E174" s="2">
        <f t="shared" si="2"/>
        <v>2.2526749402418154</v>
      </c>
    </row>
    <row r="175" spans="1:5" x14ac:dyDescent="0.3">
      <c r="A175" t="s">
        <v>176</v>
      </c>
      <c r="B175">
        <v>53648832.9077667</v>
      </c>
      <c r="C175">
        <v>51876874</v>
      </c>
      <c r="D175">
        <v>1771958.9077666998</v>
      </c>
      <c r="E175" s="2">
        <f t="shared" si="2"/>
        <v>3.4157010072864065</v>
      </c>
    </row>
    <row r="176" spans="1:5" x14ac:dyDescent="0.3">
      <c r="A176" t="s">
        <v>177</v>
      </c>
      <c r="B176">
        <v>614088332.49840605</v>
      </c>
      <c r="C176">
        <v>610640638</v>
      </c>
      <c r="D176">
        <v>3447694.4984060526</v>
      </c>
      <c r="E176" s="2">
        <f t="shared" si="2"/>
        <v>0.56460285867938786</v>
      </c>
    </row>
    <row r="177" spans="1:5" x14ac:dyDescent="0.3">
      <c r="A177" t="s">
        <v>178</v>
      </c>
      <c r="B177">
        <v>41266368.395150013</v>
      </c>
      <c r="C177">
        <v>39532835</v>
      </c>
      <c r="D177">
        <v>1733533.3951500133</v>
      </c>
      <c r="E177" s="2">
        <f t="shared" si="2"/>
        <v>4.3850469999179502</v>
      </c>
    </row>
    <row r="178" spans="1:5" x14ac:dyDescent="0.3">
      <c r="A178" t="s">
        <v>179</v>
      </c>
      <c r="B178">
        <v>62402571.040233366</v>
      </c>
      <c r="C178">
        <v>50110908</v>
      </c>
      <c r="D178">
        <v>12291663.040233366</v>
      </c>
      <c r="E178" s="2">
        <f t="shared" si="2"/>
        <v>24.528917017894319</v>
      </c>
    </row>
    <row r="179" spans="1:5" x14ac:dyDescent="0.3">
      <c r="A179" t="s">
        <v>180</v>
      </c>
      <c r="B179">
        <v>614164835.31344092</v>
      </c>
      <c r="C179">
        <v>603415517</v>
      </c>
      <c r="D179">
        <v>10749318.313440919</v>
      </c>
      <c r="E179" s="2">
        <f t="shared" si="2"/>
        <v>1.7814123121797212</v>
      </c>
    </row>
    <row r="180" spans="1:5" x14ac:dyDescent="0.3">
      <c r="A180" t="s">
        <v>181</v>
      </c>
      <c r="B180">
        <v>413111035.48731899</v>
      </c>
      <c r="C180">
        <v>261707721</v>
      </c>
      <c r="D180">
        <v>151403314.48731899</v>
      </c>
      <c r="E180" s="2">
        <f t="shared" si="2"/>
        <v>57.852062563839681</v>
      </c>
    </row>
    <row r="181" spans="1:5" x14ac:dyDescent="0.3">
      <c r="A181" t="s">
        <v>182</v>
      </c>
      <c r="B181">
        <v>623882196.79992938</v>
      </c>
      <c r="C181">
        <v>643897571</v>
      </c>
      <c r="D181">
        <v>20015374.20007062</v>
      </c>
      <c r="E181" s="2">
        <f t="shared" si="2"/>
        <v>3.108471766555339</v>
      </c>
    </row>
    <row r="182" spans="1:5" x14ac:dyDescent="0.3">
      <c r="A182" t="s">
        <v>183</v>
      </c>
      <c r="B182">
        <v>212319883.0745666</v>
      </c>
      <c r="C182">
        <v>201738697</v>
      </c>
      <c r="D182">
        <v>10581186.074566603</v>
      </c>
      <c r="E182" s="2">
        <f t="shared" si="2"/>
        <v>5.2449957454452099</v>
      </c>
    </row>
    <row r="183" spans="1:5" x14ac:dyDescent="0.3">
      <c r="A183" t="s">
        <v>184</v>
      </c>
      <c r="B183">
        <v>55442309.193972632</v>
      </c>
      <c r="C183">
        <v>64222299</v>
      </c>
      <c r="D183">
        <v>8779989.8060273677</v>
      </c>
      <c r="E183" s="2">
        <f t="shared" si="2"/>
        <v>13.671248059848134</v>
      </c>
    </row>
    <row r="184" spans="1:5" x14ac:dyDescent="0.3">
      <c r="A184" t="s">
        <v>185</v>
      </c>
      <c r="B184">
        <v>49172534.324487261</v>
      </c>
      <c r="C184">
        <v>49245525</v>
      </c>
      <c r="D184">
        <v>72990.675512738526</v>
      </c>
      <c r="E184" s="2">
        <f t="shared" si="2"/>
        <v>0.14821788479813858</v>
      </c>
    </row>
    <row r="185" spans="1:5" x14ac:dyDescent="0.3">
      <c r="A185" t="s">
        <v>186</v>
      </c>
      <c r="B185">
        <v>65352699.864707731</v>
      </c>
      <c r="C185">
        <v>53333438</v>
      </c>
      <c r="D185">
        <v>12019261.864707731</v>
      </c>
      <c r="E185" s="2">
        <f t="shared" si="2"/>
        <v>22.536071769286149</v>
      </c>
    </row>
    <row r="186" spans="1:5" x14ac:dyDescent="0.3">
      <c r="A186" t="s">
        <v>187</v>
      </c>
      <c r="B186">
        <v>784330654.52383065</v>
      </c>
      <c r="C186">
        <v>770419656</v>
      </c>
      <c r="D186">
        <v>13910998.523830652</v>
      </c>
      <c r="E186" s="2">
        <f t="shared" si="2"/>
        <v>1.8056390975350001</v>
      </c>
    </row>
    <row r="187" spans="1:5" x14ac:dyDescent="0.3">
      <c r="A187" t="s">
        <v>188</v>
      </c>
      <c r="B187">
        <v>65601780.548566796</v>
      </c>
      <c r="C187">
        <v>39097533</v>
      </c>
      <c r="D187">
        <v>26504247.548566796</v>
      </c>
      <c r="E187" s="2">
        <f t="shared" si="2"/>
        <v>67.790076546688496</v>
      </c>
    </row>
    <row r="188" spans="1:5" x14ac:dyDescent="0.3">
      <c r="A188" t="s">
        <v>189</v>
      </c>
      <c r="B188">
        <v>90434332.142649963</v>
      </c>
      <c r="C188">
        <v>88973257</v>
      </c>
      <c r="D188">
        <v>1461075.1426499635</v>
      </c>
      <c r="E188" s="2">
        <f t="shared" si="2"/>
        <v>1.6421509023210914</v>
      </c>
    </row>
    <row r="189" spans="1:5" x14ac:dyDescent="0.3">
      <c r="A189" t="s">
        <v>190</v>
      </c>
      <c r="B189">
        <v>157868855.14495009</v>
      </c>
      <c r="C189">
        <v>151986358</v>
      </c>
      <c r="D189">
        <v>5882497.1449500918</v>
      </c>
      <c r="E189" s="2">
        <f t="shared" si="2"/>
        <v>3.8704112805638067</v>
      </c>
    </row>
    <row r="190" spans="1:5" x14ac:dyDescent="0.3">
      <c r="A190" t="s">
        <v>191</v>
      </c>
      <c r="B190">
        <v>30706160.928950015</v>
      </c>
      <c r="C190">
        <v>27074700</v>
      </c>
      <c r="D190">
        <v>3631460.9289500155</v>
      </c>
      <c r="E190" s="2">
        <f t="shared" si="2"/>
        <v>13.412746693222882</v>
      </c>
    </row>
    <row r="191" spans="1:5" x14ac:dyDescent="0.3">
      <c r="A191" t="s">
        <v>192</v>
      </c>
      <c r="B191">
        <v>10835801156.625372</v>
      </c>
      <c r="C191">
        <v>1631983459</v>
      </c>
      <c r="D191">
        <v>9203817697.6253719</v>
      </c>
      <c r="E191" s="2">
        <f t="shared" si="2"/>
        <v>563.96513376826886</v>
      </c>
    </row>
    <row r="192" spans="1:5" x14ac:dyDescent="0.3">
      <c r="A192" t="s">
        <v>193</v>
      </c>
      <c r="B192">
        <v>271010224070.30518</v>
      </c>
      <c r="C192">
        <v>376337425750</v>
      </c>
      <c r="D192">
        <v>105327201679.69482</v>
      </c>
      <c r="E192" s="2">
        <f t="shared" si="2"/>
        <v>27.987437462481719</v>
      </c>
    </row>
    <row r="193" spans="1:5" x14ac:dyDescent="0.3">
      <c r="A193" t="s">
        <v>194</v>
      </c>
      <c r="B193">
        <v>124057623.28645003</v>
      </c>
      <c r="C193">
        <v>118582806</v>
      </c>
      <c r="D193">
        <v>5474817.2864500284</v>
      </c>
      <c r="E193" s="2">
        <f t="shared" si="2"/>
        <v>4.6168727753415011</v>
      </c>
    </row>
    <row r="194" spans="1:5" x14ac:dyDescent="0.3">
      <c r="A194" t="s">
        <v>195</v>
      </c>
      <c r="B194">
        <v>602475454.89952528</v>
      </c>
      <c r="C194">
        <v>599703252</v>
      </c>
      <c r="D194">
        <v>2772202.8995252848</v>
      </c>
      <c r="E194" s="2">
        <f t="shared" ref="E194:E257" si="3">100*(D194/C194)</f>
        <v>0.46226244234628305</v>
      </c>
    </row>
    <row r="195" spans="1:5" x14ac:dyDescent="0.3">
      <c r="A195" t="s">
        <v>196</v>
      </c>
      <c r="B195">
        <v>48603720.644011453</v>
      </c>
      <c r="C195">
        <v>48815565</v>
      </c>
      <c r="D195">
        <v>211844.35598854721</v>
      </c>
      <c r="E195" s="2">
        <f t="shared" si="3"/>
        <v>0.43396887035630383</v>
      </c>
    </row>
    <row r="196" spans="1:5" x14ac:dyDescent="0.3">
      <c r="A196" t="s">
        <v>197</v>
      </c>
      <c r="B196">
        <v>545106160.12252438</v>
      </c>
      <c r="C196">
        <v>153866275</v>
      </c>
      <c r="D196">
        <v>391239885.12252438</v>
      </c>
      <c r="E196" s="2">
        <f t="shared" si="3"/>
        <v>254.27266964285994</v>
      </c>
    </row>
    <row r="197" spans="1:5" x14ac:dyDescent="0.3">
      <c r="A197" t="s">
        <v>198</v>
      </c>
      <c r="B197">
        <v>825146732.43726683</v>
      </c>
      <c r="C197">
        <v>957365977</v>
      </c>
      <c r="D197">
        <v>132219244.56273317</v>
      </c>
      <c r="E197" s="2">
        <f t="shared" si="3"/>
        <v>13.810731500721921</v>
      </c>
    </row>
    <row r="198" spans="1:5" x14ac:dyDescent="0.3">
      <c r="A198" t="s">
        <v>199</v>
      </c>
      <c r="B198">
        <v>831444268.55844498</v>
      </c>
      <c r="C198">
        <v>820919550</v>
      </c>
      <c r="D198">
        <v>10524718.558444977</v>
      </c>
      <c r="E198" s="2">
        <f t="shared" si="3"/>
        <v>1.282064552908379</v>
      </c>
    </row>
    <row r="199" spans="1:5" x14ac:dyDescent="0.3">
      <c r="A199" t="s">
        <v>200</v>
      </c>
      <c r="B199">
        <v>27185857.166033383</v>
      </c>
      <c r="C199">
        <v>22553862</v>
      </c>
      <c r="D199">
        <v>4631995.1660333835</v>
      </c>
      <c r="E199" s="2">
        <f t="shared" si="3"/>
        <v>20.537481190730809</v>
      </c>
    </row>
    <row r="200" spans="1:5" x14ac:dyDescent="0.3">
      <c r="A200" t="s">
        <v>201</v>
      </c>
      <c r="B200">
        <v>831444268.55844498</v>
      </c>
      <c r="C200">
        <v>834695514</v>
      </c>
      <c r="D200">
        <v>3251245.4415550232</v>
      </c>
      <c r="E200" s="2">
        <f t="shared" si="3"/>
        <v>0.38951274890343102</v>
      </c>
    </row>
    <row r="201" spans="1:5" x14ac:dyDescent="0.3">
      <c r="A201" t="s">
        <v>202</v>
      </c>
      <c r="B201">
        <v>34357970.038333334</v>
      </c>
      <c r="C201">
        <v>28222669</v>
      </c>
      <c r="D201">
        <v>6135301.038333334</v>
      </c>
      <c r="E201" s="2">
        <f t="shared" si="3"/>
        <v>21.738911505263143</v>
      </c>
    </row>
    <row r="202" spans="1:5" x14ac:dyDescent="0.3">
      <c r="A202" t="s">
        <v>203</v>
      </c>
      <c r="B202">
        <v>34137169.805950031</v>
      </c>
      <c r="C202">
        <v>30653493</v>
      </c>
      <c r="D202">
        <v>3483676.8059500307</v>
      </c>
      <c r="E202" s="2">
        <f t="shared" si="3"/>
        <v>11.364697673932399</v>
      </c>
    </row>
    <row r="203" spans="1:5" x14ac:dyDescent="0.3">
      <c r="A203" t="s">
        <v>204</v>
      </c>
      <c r="B203">
        <v>200847502.36237374</v>
      </c>
      <c r="C203">
        <v>294339822</v>
      </c>
      <c r="D203">
        <v>93492319.637626261</v>
      </c>
      <c r="E203" s="2">
        <f t="shared" si="3"/>
        <v>31.76339477355064</v>
      </c>
    </row>
    <row r="204" spans="1:5" x14ac:dyDescent="0.3">
      <c r="A204" t="s">
        <v>205</v>
      </c>
      <c r="B204">
        <v>332074498.77468318</v>
      </c>
      <c r="C204">
        <v>286396490</v>
      </c>
      <c r="D204">
        <v>45678008.774683177</v>
      </c>
      <c r="E204" s="2">
        <f t="shared" si="3"/>
        <v>15.949220877212278</v>
      </c>
    </row>
    <row r="205" spans="1:5" x14ac:dyDescent="0.3">
      <c r="A205" t="s">
        <v>206</v>
      </c>
      <c r="B205">
        <v>70885400.72678332</v>
      </c>
      <c r="C205">
        <v>65300939</v>
      </c>
      <c r="D205">
        <v>5584461.7267833203</v>
      </c>
      <c r="E205" s="2">
        <f t="shared" si="3"/>
        <v>8.5518857956748828</v>
      </c>
    </row>
    <row r="206" spans="1:5" x14ac:dyDescent="0.3">
      <c r="A206" t="s">
        <v>207</v>
      </c>
      <c r="B206">
        <v>145810527.39708585</v>
      </c>
      <c r="C206">
        <v>147382130</v>
      </c>
      <c r="D206">
        <v>1571602.6029141545</v>
      </c>
      <c r="E206" s="2">
        <f t="shared" si="3"/>
        <v>1.0663454266227219</v>
      </c>
    </row>
    <row r="207" spans="1:5" x14ac:dyDescent="0.3">
      <c r="A207" t="s">
        <v>208</v>
      </c>
      <c r="B207">
        <v>741307315.8807807</v>
      </c>
      <c r="C207">
        <v>738259492</v>
      </c>
      <c r="D207">
        <v>3047823.8807806969</v>
      </c>
      <c r="E207" s="2">
        <f t="shared" si="3"/>
        <v>0.41283910519374623</v>
      </c>
    </row>
    <row r="208" spans="1:5" x14ac:dyDescent="0.3">
      <c r="A208" t="s">
        <v>209</v>
      </c>
      <c r="B208">
        <v>67024075.493683361</v>
      </c>
      <c r="C208">
        <v>49388701</v>
      </c>
      <c r="D208">
        <v>17635374.493683361</v>
      </c>
      <c r="E208" s="2">
        <f t="shared" si="3"/>
        <v>35.707305793856293</v>
      </c>
    </row>
    <row r="209" spans="1:5" x14ac:dyDescent="0.3">
      <c r="A209" t="s">
        <v>210</v>
      </c>
      <c r="B209">
        <v>739630952.80594695</v>
      </c>
      <c r="C209">
        <v>774444778</v>
      </c>
      <c r="D209">
        <v>34813825.194053054</v>
      </c>
      <c r="E209" s="2">
        <f t="shared" si="3"/>
        <v>4.4953269985188085</v>
      </c>
    </row>
    <row r="210" spans="1:5" x14ac:dyDescent="0.3">
      <c r="A210" t="s">
        <v>211</v>
      </c>
      <c r="B210">
        <v>45288783.021216705</v>
      </c>
      <c r="C210">
        <v>32026226</v>
      </c>
      <c r="D210">
        <v>13262557.021216705</v>
      </c>
      <c r="E210" s="2">
        <f t="shared" si="3"/>
        <v>41.411551336759771</v>
      </c>
    </row>
    <row r="211" spans="1:5" x14ac:dyDescent="0.3">
      <c r="A211" t="s">
        <v>212</v>
      </c>
      <c r="B211">
        <v>644879808.13603115</v>
      </c>
      <c r="C211">
        <v>655028756</v>
      </c>
      <c r="D211">
        <v>10148947.863968849</v>
      </c>
      <c r="E211" s="2">
        <f t="shared" si="3"/>
        <v>1.54938966740093</v>
      </c>
    </row>
    <row r="212" spans="1:5" x14ac:dyDescent="0.3">
      <c r="A212" t="s">
        <v>213</v>
      </c>
      <c r="B212">
        <v>36298263.995100036</v>
      </c>
      <c r="C212">
        <v>38791190</v>
      </c>
      <c r="D212">
        <v>2492926.0048999637</v>
      </c>
      <c r="E212" s="2">
        <f t="shared" si="3"/>
        <v>6.4265262419120521</v>
      </c>
    </row>
    <row r="213" spans="1:5" x14ac:dyDescent="0.3">
      <c r="A213" t="s">
        <v>214</v>
      </c>
      <c r="B213">
        <v>739630952.80594695</v>
      </c>
      <c r="C213">
        <v>791361070</v>
      </c>
      <c r="D213">
        <v>51730117.194053054</v>
      </c>
      <c r="E213" s="2">
        <f t="shared" si="3"/>
        <v>6.5368539286438558</v>
      </c>
    </row>
    <row r="214" spans="1:5" x14ac:dyDescent="0.3">
      <c r="A214" t="s">
        <v>215</v>
      </c>
      <c r="B214">
        <v>291806167.39791662</v>
      </c>
      <c r="C214">
        <v>462278022</v>
      </c>
      <c r="D214">
        <v>170471854.60208338</v>
      </c>
      <c r="E214" s="2">
        <f t="shared" si="3"/>
        <v>36.87647832889693</v>
      </c>
    </row>
    <row r="215" spans="1:5" x14ac:dyDescent="0.3">
      <c r="A215" t="s">
        <v>216</v>
      </c>
      <c r="B215">
        <v>607467455.5368005</v>
      </c>
      <c r="C215">
        <v>599082972</v>
      </c>
      <c r="D215">
        <v>8384483.5368005037</v>
      </c>
      <c r="E215" s="2">
        <f t="shared" si="3"/>
        <v>1.3995529715707733</v>
      </c>
    </row>
    <row r="216" spans="1:5" x14ac:dyDescent="0.3">
      <c r="A216" t="s">
        <v>217</v>
      </c>
      <c r="B216">
        <v>215135290.32351676</v>
      </c>
      <c r="C216">
        <v>204122879</v>
      </c>
      <c r="D216">
        <v>11012411.323516756</v>
      </c>
      <c r="E216" s="2">
        <f t="shared" si="3"/>
        <v>5.3949911825007897</v>
      </c>
    </row>
    <row r="217" spans="1:5" x14ac:dyDescent="0.3">
      <c r="A217" t="s">
        <v>218</v>
      </c>
      <c r="B217">
        <v>90450694.650600076</v>
      </c>
      <c r="C217">
        <v>90390483</v>
      </c>
      <c r="D217">
        <v>60211.650600075722</v>
      </c>
      <c r="E217" s="2">
        <f t="shared" si="3"/>
        <v>6.6612820953811824E-2</v>
      </c>
    </row>
    <row r="218" spans="1:5" x14ac:dyDescent="0.3">
      <c r="A218" t="s">
        <v>219</v>
      </c>
      <c r="B218">
        <v>36938281.161750086</v>
      </c>
      <c r="C218">
        <v>34519938</v>
      </c>
      <c r="D218">
        <v>2418343.1617500857</v>
      </c>
      <c r="E218" s="2">
        <f t="shared" si="3"/>
        <v>7.0056416722129855</v>
      </c>
    </row>
    <row r="219" spans="1:5" x14ac:dyDescent="0.3">
      <c r="A219" t="s">
        <v>220</v>
      </c>
      <c r="B219">
        <v>608869727.76378226</v>
      </c>
      <c r="C219">
        <v>629671534</v>
      </c>
      <c r="D219">
        <v>20801806.236217737</v>
      </c>
      <c r="E219" s="2">
        <f t="shared" si="3"/>
        <v>3.3035964170198198</v>
      </c>
    </row>
    <row r="220" spans="1:5" x14ac:dyDescent="0.3">
      <c r="A220" t="s">
        <v>221</v>
      </c>
      <c r="B220">
        <v>211268292.08882529</v>
      </c>
      <c r="C220">
        <v>184597835</v>
      </c>
      <c r="D220">
        <v>26670457.088825285</v>
      </c>
      <c r="E220" s="2">
        <f t="shared" si="3"/>
        <v>14.447871010418559</v>
      </c>
    </row>
    <row r="221" spans="1:5" x14ac:dyDescent="0.3">
      <c r="A221" t="s">
        <v>222</v>
      </c>
      <c r="B221">
        <v>117914379.54933323</v>
      </c>
      <c r="C221">
        <v>133653951</v>
      </c>
      <c r="D221">
        <v>15739571.45066677</v>
      </c>
      <c r="E221" s="2">
        <f t="shared" si="3"/>
        <v>11.776360768165222</v>
      </c>
    </row>
    <row r="222" spans="1:5" x14ac:dyDescent="0.3">
      <c r="A222" t="s">
        <v>223</v>
      </c>
      <c r="B222">
        <v>831444268.55844498</v>
      </c>
      <c r="C222">
        <v>854767180</v>
      </c>
      <c r="D222">
        <v>23322911.441555023</v>
      </c>
      <c r="E222" s="2">
        <f t="shared" si="3"/>
        <v>2.7285689000781503</v>
      </c>
    </row>
    <row r="223" spans="1:5" x14ac:dyDescent="0.3">
      <c r="A223" t="s">
        <v>224</v>
      </c>
      <c r="B223">
        <v>45352602.051116653</v>
      </c>
      <c r="C223">
        <v>31750935</v>
      </c>
      <c r="D223">
        <v>13601667.051116653</v>
      </c>
      <c r="E223" s="2">
        <f t="shared" si="3"/>
        <v>42.838634676795039</v>
      </c>
    </row>
    <row r="224" spans="1:5" x14ac:dyDescent="0.3">
      <c r="A224" t="s">
        <v>225</v>
      </c>
      <c r="B224">
        <v>614088332.49840605</v>
      </c>
      <c r="C224">
        <v>608043718</v>
      </c>
      <c r="D224">
        <v>6044614.4984060526</v>
      </c>
      <c r="E224" s="2">
        <f t="shared" si="3"/>
        <v>0.9941085352033936</v>
      </c>
    </row>
    <row r="225" spans="1:5" x14ac:dyDescent="0.3">
      <c r="A225" t="s">
        <v>226</v>
      </c>
      <c r="B225">
        <v>271002689.73709166</v>
      </c>
      <c r="C225">
        <v>242169680</v>
      </c>
      <c r="D225">
        <v>28833009.73709166</v>
      </c>
      <c r="E225" s="2">
        <f t="shared" si="3"/>
        <v>11.90611877469205</v>
      </c>
    </row>
    <row r="226" spans="1:5" x14ac:dyDescent="0.3">
      <c r="A226" t="s">
        <v>227</v>
      </c>
      <c r="B226">
        <v>495938363.45206064</v>
      </c>
      <c r="C226">
        <v>232035289</v>
      </c>
      <c r="D226">
        <v>263903074.45206064</v>
      </c>
      <c r="E226" s="2">
        <f t="shared" si="3"/>
        <v>113.7340253671762</v>
      </c>
    </row>
    <row r="227" spans="1:5" x14ac:dyDescent="0.3">
      <c r="A227" t="s">
        <v>228</v>
      </c>
      <c r="B227">
        <v>27699046.944833271</v>
      </c>
      <c r="C227">
        <v>27524716</v>
      </c>
      <c r="D227">
        <v>174330.94483327121</v>
      </c>
      <c r="E227" s="2">
        <f t="shared" si="3"/>
        <v>0.63336146623010092</v>
      </c>
    </row>
    <row r="228" spans="1:5" x14ac:dyDescent="0.3">
      <c r="A228" t="s">
        <v>229</v>
      </c>
      <c r="B228">
        <v>755613565.30361056</v>
      </c>
      <c r="C228">
        <v>756533268</v>
      </c>
      <c r="D228">
        <v>919702.69638943672</v>
      </c>
      <c r="E228" s="2">
        <f t="shared" si="3"/>
        <v>0.12156804403602735</v>
      </c>
    </row>
    <row r="229" spans="1:5" x14ac:dyDescent="0.3">
      <c r="A229" t="s">
        <v>230</v>
      </c>
      <c r="B229">
        <v>585648617.50832748</v>
      </c>
      <c r="C229">
        <v>608846221</v>
      </c>
      <c r="D229">
        <v>23197603.491672516</v>
      </c>
      <c r="E229" s="2">
        <f t="shared" si="3"/>
        <v>3.8100923831918663</v>
      </c>
    </row>
    <row r="230" spans="1:5" x14ac:dyDescent="0.3">
      <c r="A230" t="s">
        <v>231</v>
      </c>
      <c r="B230">
        <v>92956464.844899952</v>
      </c>
      <c r="C230">
        <v>102638870</v>
      </c>
      <c r="D230">
        <v>9682405.1551000476</v>
      </c>
      <c r="E230" s="2">
        <f t="shared" si="3"/>
        <v>9.4334681929955462</v>
      </c>
    </row>
    <row r="231" spans="1:5" x14ac:dyDescent="0.3">
      <c r="A231" t="s">
        <v>232</v>
      </c>
      <c r="B231">
        <v>175096289.01756683</v>
      </c>
      <c r="C231">
        <v>168782796</v>
      </c>
      <c r="D231">
        <v>6313493.0175668299</v>
      </c>
      <c r="E231" s="2">
        <f t="shared" si="3"/>
        <v>3.7406022220219826</v>
      </c>
    </row>
    <row r="232" spans="1:5" x14ac:dyDescent="0.3">
      <c r="A232" t="s">
        <v>233</v>
      </c>
      <c r="B232">
        <v>40349775.428900041</v>
      </c>
      <c r="C232">
        <v>38326482</v>
      </c>
      <c r="D232">
        <v>2023293.4289000407</v>
      </c>
      <c r="E232" s="2">
        <f t="shared" si="3"/>
        <v>5.2791003069367042</v>
      </c>
    </row>
    <row r="233" spans="1:5" x14ac:dyDescent="0.3">
      <c r="A233" t="s">
        <v>234</v>
      </c>
      <c r="B233">
        <v>41582675.3860524</v>
      </c>
      <c r="C233">
        <v>41238377</v>
      </c>
      <c r="D233">
        <v>344298.38605239987</v>
      </c>
      <c r="E233" s="2">
        <f t="shared" si="3"/>
        <v>0.83489800302373651</v>
      </c>
    </row>
    <row r="234" spans="1:5" x14ac:dyDescent="0.3">
      <c r="A234" t="s">
        <v>235</v>
      </c>
      <c r="B234">
        <v>1486345172.0433509</v>
      </c>
      <c r="C234">
        <v>1124033800</v>
      </c>
      <c r="D234">
        <v>362311372.04335093</v>
      </c>
      <c r="E234" s="2">
        <f t="shared" si="3"/>
        <v>32.233138544708432</v>
      </c>
    </row>
    <row r="235" spans="1:5" x14ac:dyDescent="0.3">
      <c r="A235" t="s">
        <v>236</v>
      </c>
      <c r="B235">
        <v>104833316.31382623</v>
      </c>
      <c r="C235">
        <v>110959436</v>
      </c>
      <c r="D235">
        <v>6126119.6861737669</v>
      </c>
      <c r="E235" s="2">
        <f t="shared" si="3"/>
        <v>5.5210443627108621</v>
      </c>
    </row>
    <row r="236" spans="1:5" x14ac:dyDescent="0.3">
      <c r="A236" t="s">
        <v>237</v>
      </c>
      <c r="B236">
        <v>379475575.91510004</v>
      </c>
      <c r="C236">
        <v>385570899</v>
      </c>
      <c r="D236">
        <v>6095323.0848999619</v>
      </c>
      <c r="E236" s="2">
        <f t="shared" si="3"/>
        <v>1.5808566208467829</v>
      </c>
    </row>
    <row r="237" spans="1:5" x14ac:dyDescent="0.3">
      <c r="A237" t="s">
        <v>238</v>
      </c>
      <c r="B237">
        <v>358353874.92218304</v>
      </c>
      <c r="C237">
        <v>390432325</v>
      </c>
      <c r="D237">
        <v>32078450.077816963</v>
      </c>
      <c r="E237" s="2">
        <f t="shared" si="3"/>
        <v>8.2161358124783757</v>
      </c>
    </row>
    <row r="238" spans="1:5" x14ac:dyDescent="0.3">
      <c r="A238" t="s">
        <v>239</v>
      </c>
      <c r="B238">
        <v>467951571.29406661</v>
      </c>
      <c r="C238">
        <v>271017186</v>
      </c>
      <c r="D238">
        <v>196934385.29406661</v>
      </c>
      <c r="E238" s="2">
        <f t="shared" si="3"/>
        <v>72.664906680149286</v>
      </c>
    </row>
    <row r="239" spans="1:5" x14ac:dyDescent="0.3">
      <c r="A239" t="s">
        <v>240</v>
      </c>
      <c r="B239">
        <v>64676328.495811954</v>
      </c>
      <c r="C239">
        <v>53367598</v>
      </c>
      <c r="D239">
        <v>11308730.495811954</v>
      </c>
      <c r="E239" s="2">
        <f t="shared" si="3"/>
        <v>21.190255734972286</v>
      </c>
    </row>
    <row r="240" spans="1:5" x14ac:dyDescent="0.3">
      <c r="A240" t="s">
        <v>241</v>
      </c>
      <c r="B240">
        <v>650980161.20455277</v>
      </c>
      <c r="C240">
        <v>652445799</v>
      </c>
      <c r="D240">
        <v>1465637.7954472303</v>
      </c>
      <c r="E240" s="2">
        <f t="shared" si="3"/>
        <v>0.22463747911222742</v>
      </c>
    </row>
    <row r="241" spans="1:5" x14ac:dyDescent="0.3">
      <c r="A241" t="s">
        <v>242</v>
      </c>
      <c r="B241">
        <v>92085554.207610324</v>
      </c>
      <c r="C241">
        <v>76128906</v>
      </c>
      <c r="D241">
        <v>15956648.207610324</v>
      </c>
      <c r="E241" s="2">
        <f t="shared" si="3"/>
        <v>20.960038763213444</v>
      </c>
    </row>
    <row r="242" spans="1:5" x14ac:dyDescent="0.3">
      <c r="A242" t="s">
        <v>243</v>
      </c>
      <c r="B242">
        <v>72696260.308200046</v>
      </c>
      <c r="C242">
        <v>105817715</v>
      </c>
      <c r="D242">
        <v>33121454.691799954</v>
      </c>
      <c r="E242" s="2">
        <f t="shared" si="3"/>
        <v>31.300481863362815</v>
      </c>
    </row>
    <row r="243" spans="1:5" x14ac:dyDescent="0.3">
      <c r="A243" t="s">
        <v>244</v>
      </c>
      <c r="B243">
        <v>236486738.99566659</v>
      </c>
      <c r="C243">
        <v>230097932</v>
      </c>
      <c r="D243">
        <v>6388806.9956665933</v>
      </c>
      <c r="E243" s="2">
        <f t="shared" si="3"/>
        <v>2.776559936951799</v>
      </c>
    </row>
    <row r="244" spans="1:5" x14ac:dyDescent="0.3">
      <c r="A244" t="s">
        <v>245</v>
      </c>
      <c r="B244">
        <v>597751021.36178434</v>
      </c>
      <c r="C244">
        <v>595134643</v>
      </c>
      <c r="D244">
        <v>2616378.361784339</v>
      </c>
      <c r="E244" s="2">
        <f t="shared" si="3"/>
        <v>0.43962797201579457</v>
      </c>
    </row>
    <row r="245" spans="1:5" x14ac:dyDescent="0.3">
      <c r="A245" t="s">
        <v>246</v>
      </c>
      <c r="B245">
        <v>33521752.379416719</v>
      </c>
      <c r="C245">
        <v>32338833</v>
      </c>
      <c r="D245">
        <v>1182919.3794167191</v>
      </c>
      <c r="E245" s="2">
        <f t="shared" si="3"/>
        <v>3.6578913636639858</v>
      </c>
    </row>
    <row r="246" spans="1:5" x14ac:dyDescent="0.3">
      <c r="A246" t="s">
        <v>247</v>
      </c>
      <c r="B246">
        <v>109159285.07545242</v>
      </c>
      <c r="C246">
        <v>106036204</v>
      </c>
      <c r="D246">
        <v>3123081.0754524171</v>
      </c>
      <c r="E246" s="2">
        <f t="shared" si="3"/>
        <v>2.9452969435348866</v>
      </c>
    </row>
    <row r="247" spans="1:5" x14ac:dyDescent="0.3">
      <c r="A247" t="s">
        <v>248</v>
      </c>
      <c r="B247">
        <v>608869727.76378226</v>
      </c>
      <c r="C247">
        <v>605504021</v>
      </c>
      <c r="D247">
        <v>3365706.7637822628</v>
      </c>
      <c r="E247" s="2">
        <f t="shared" si="3"/>
        <v>0.55585209132447078</v>
      </c>
    </row>
    <row r="248" spans="1:5" x14ac:dyDescent="0.3">
      <c r="A248" t="s">
        <v>249</v>
      </c>
      <c r="B248">
        <v>46324839.267373808</v>
      </c>
      <c r="C248">
        <v>48377204</v>
      </c>
      <c r="D248">
        <v>2052364.7326261923</v>
      </c>
      <c r="E248" s="2">
        <f t="shared" si="3"/>
        <v>4.2424211465924992</v>
      </c>
    </row>
    <row r="249" spans="1:5" x14ac:dyDescent="0.3">
      <c r="A249" t="s">
        <v>250</v>
      </c>
      <c r="B249">
        <v>596652405.41661823</v>
      </c>
      <c r="C249">
        <v>584263911</v>
      </c>
      <c r="D249">
        <v>12388494.416618228</v>
      </c>
      <c r="E249" s="2">
        <f t="shared" si="3"/>
        <v>2.1203593416226298</v>
      </c>
    </row>
    <row r="250" spans="1:5" x14ac:dyDescent="0.3">
      <c r="A250" t="s">
        <v>251</v>
      </c>
      <c r="B250">
        <v>60759554.644866712</v>
      </c>
      <c r="C250">
        <v>95216212</v>
      </c>
      <c r="D250">
        <v>34456657.355133288</v>
      </c>
      <c r="E250" s="2">
        <f t="shared" si="3"/>
        <v>36.187805239651091</v>
      </c>
    </row>
    <row r="251" spans="1:5" x14ac:dyDescent="0.3">
      <c r="A251" t="s">
        <v>252</v>
      </c>
      <c r="B251">
        <v>171369057.9676834</v>
      </c>
      <c r="C251">
        <v>90771514</v>
      </c>
      <c r="D251">
        <v>80597543.967683405</v>
      </c>
      <c r="E251" s="2">
        <f t="shared" si="3"/>
        <v>88.791670884417996</v>
      </c>
    </row>
    <row r="252" spans="1:5" x14ac:dyDescent="0.3">
      <c r="A252" t="s">
        <v>253</v>
      </c>
      <c r="B252">
        <v>614088332.49840605</v>
      </c>
      <c r="C252">
        <v>611802069</v>
      </c>
      <c r="D252">
        <v>2286263.4984060526</v>
      </c>
      <c r="E252" s="2">
        <f t="shared" si="3"/>
        <v>0.37369332570956909</v>
      </c>
    </row>
    <row r="253" spans="1:5" x14ac:dyDescent="0.3">
      <c r="A253" t="s">
        <v>254</v>
      </c>
      <c r="B253">
        <v>831657467.49457479</v>
      </c>
      <c r="C253">
        <v>818582394</v>
      </c>
      <c r="D253">
        <v>13075073.494574785</v>
      </c>
      <c r="E253" s="2">
        <f t="shared" si="3"/>
        <v>1.5972825204172161</v>
      </c>
    </row>
    <row r="254" spans="1:5" x14ac:dyDescent="0.3">
      <c r="A254" t="s">
        <v>255</v>
      </c>
      <c r="B254">
        <v>63456556.520433389</v>
      </c>
      <c r="C254">
        <v>63404706</v>
      </c>
      <c r="D254">
        <v>51850.52043338865</v>
      </c>
      <c r="E254" s="2">
        <f t="shared" si="3"/>
        <v>8.1777085179432343E-2</v>
      </c>
    </row>
    <row r="255" spans="1:5" x14ac:dyDescent="0.3">
      <c r="A255" t="s">
        <v>256</v>
      </c>
      <c r="B255">
        <v>175540579.31176665</v>
      </c>
      <c r="C255">
        <v>172356829</v>
      </c>
      <c r="D255">
        <v>3183750.3117666543</v>
      </c>
      <c r="E255" s="2">
        <f t="shared" si="3"/>
        <v>1.8471854757589292</v>
      </c>
    </row>
    <row r="256" spans="1:5" x14ac:dyDescent="0.3">
      <c r="A256" t="s">
        <v>257</v>
      </c>
      <c r="B256">
        <v>416674959.71610844</v>
      </c>
      <c r="C256">
        <v>90608068</v>
      </c>
      <c r="D256">
        <v>326066891.71610844</v>
      </c>
      <c r="E256" s="2">
        <f t="shared" si="3"/>
        <v>359.8651852019496</v>
      </c>
    </row>
    <row r="257" spans="1:5" x14ac:dyDescent="0.3">
      <c r="A257" t="s">
        <v>258</v>
      </c>
      <c r="B257">
        <v>143366988.0401167</v>
      </c>
      <c r="C257">
        <v>140787699</v>
      </c>
      <c r="D257">
        <v>2579289.0401166975</v>
      </c>
      <c r="E257" s="2">
        <f t="shared" si="3"/>
        <v>1.8320414769451538</v>
      </c>
    </row>
    <row r="258" spans="1:5" x14ac:dyDescent="0.3">
      <c r="A258" t="s">
        <v>259</v>
      </c>
      <c r="B258">
        <v>783803665.00815475</v>
      </c>
      <c r="C258">
        <v>737132899</v>
      </c>
      <c r="D258">
        <v>46670766.00815475</v>
      </c>
      <c r="E258" s="2">
        <f t="shared" ref="E258:E321" si="4">100*(D258/C258)</f>
        <v>6.3313909976706588</v>
      </c>
    </row>
    <row r="259" spans="1:5" x14ac:dyDescent="0.3">
      <c r="A259" t="s">
        <v>260</v>
      </c>
      <c r="B259">
        <v>834971595.98030424</v>
      </c>
      <c r="C259">
        <v>811599874</v>
      </c>
      <c r="D259">
        <v>23371721.980304241</v>
      </c>
      <c r="E259" s="2">
        <f t="shared" si="4"/>
        <v>2.8797099074345396</v>
      </c>
    </row>
    <row r="260" spans="1:5" x14ac:dyDescent="0.3">
      <c r="A260" t="s">
        <v>261</v>
      </c>
      <c r="B260">
        <v>84808114.275116682</v>
      </c>
      <c r="C260">
        <v>86540671</v>
      </c>
      <c r="D260">
        <v>1732556.7248833179</v>
      </c>
      <c r="E260" s="2">
        <f t="shared" si="4"/>
        <v>2.0020144342113064</v>
      </c>
    </row>
    <row r="261" spans="1:5" x14ac:dyDescent="0.3">
      <c r="A261" t="s">
        <v>262</v>
      </c>
      <c r="B261">
        <v>204673258.76050237</v>
      </c>
      <c r="C261">
        <v>152652115</v>
      </c>
      <c r="D261">
        <v>52021143.760502368</v>
      </c>
      <c r="E261" s="2">
        <f t="shared" si="4"/>
        <v>34.078233217078171</v>
      </c>
    </row>
    <row r="262" spans="1:5" x14ac:dyDescent="0.3">
      <c r="A262" t="s">
        <v>263</v>
      </c>
      <c r="B262">
        <v>238528405.70874998</v>
      </c>
      <c r="C262">
        <v>238913373</v>
      </c>
      <c r="D262">
        <v>384967.29125002027</v>
      </c>
      <c r="E262" s="2">
        <f t="shared" si="4"/>
        <v>0.16113258392196414</v>
      </c>
    </row>
    <row r="263" spans="1:5" x14ac:dyDescent="0.3">
      <c r="A263" t="s">
        <v>264</v>
      </c>
      <c r="B263">
        <v>130679881.6618167</v>
      </c>
      <c r="C263">
        <v>139798202</v>
      </c>
      <c r="D263">
        <v>9118320.3381832987</v>
      </c>
      <c r="E263" s="2">
        <f t="shared" si="4"/>
        <v>6.5224875625963339</v>
      </c>
    </row>
    <row r="264" spans="1:5" x14ac:dyDescent="0.3">
      <c r="A264" t="s">
        <v>265</v>
      </c>
      <c r="B264">
        <v>768765144.17446399</v>
      </c>
      <c r="C264">
        <v>809214529</v>
      </c>
      <c r="D264">
        <v>40449384.825536013</v>
      </c>
      <c r="E264" s="2">
        <f t="shared" si="4"/>
        <v>4.9985984403322563</v>
      </c>
    </row>
    <row r="265" spans="1:5" x14ac:dyDescent="0.3">
      <c r="A265" t="s">
        <v>266</v>
      </c>
      <c r="B265">
        <v>646065907.41964781</v>
      </c>
      <c r="C265">
        <v>660110547</v>
      </c>
      <c r="D265">
        <v>14044639.580352187</v>
      </c>
      <c r="E265" s="2">
        <f t="shared" si="4"/>
        <v>2.1276193274264088</v>
      </c>
    </row>
    <row r="266" spans="1:5" x14ac:dyDescent="0.3">
      <c r="A266" t="s">
        <v>267</v>
      </c>
      <c r="B266">
        <v>192824039.38259971</v>
      </c>
      <c r="C266">
        <v>179925821</v>
      </c>
      <c r="D266">
        <v>12898218.382599711</v>
      </c>
      <c r="E266" s="2">
        <f t="shared" si="4"/>
        <v>7.1686311119290167</v>
      </c>
    </row>
    <row r="267" spans="1:5" x14ac:dyDescent="0.3">
      <c r="A267" t="s">
        <v>268</v>
      </c>
      <c r="B267">
        <v>126553216.75998342</v>
      </c>
      <c r="C267">
        <v>126703603</v>
      </c>
      <c r="D267">
        <v>150386.24001657963</v>
      </c>
      <c r="E267" s="2">
        <f t="shared" si="4"/>
        <v>0.11869136824513161</v>
      </c>
    </row>
    <row r="268" spans="1:5" x14ac:dyDescent="0.3">
      <c r="A268" t="s">
        <v>269</v>
      </c>
      <c r="B268">
        <v>73094168.816416666</v>
      </c>
      <c r="C268">
        <v>66633135</v>
      </c>
      <c r="D268">
        <v>6461033.8164166659</v>
      </c>
      <c r="E268" s="2">
        <f t="shared" si="4"/>
        <v>9.6964277853903553</v>
      </c>
    </row>
    <row r="269" spans="1:5" x14ac:dyDescent="0.3">
      <c r="A269" t="s">
        <v>270</v>
      </c>
      <c r="B269">
        <v>755613565.30361056</v>
      </c>
      <c r="C269">
        <v>831919445</v>
      </c>
      <c r="D269">
        <v>76305879.696389437</v>
      </c>
      <c r="E269" s="2">
        <f t="shared" si="4"/>
        <v>9.1722678385512957</v>
      </c>
    </row>
    <row r="270" spans="1:5" x14ac:dyDescent="0.3">
      <c r="A270" t="s">
        <v>271</v>
      </c>
      <c r="B270">
        <v>175346873.82048345</v>
      </c>
      <c r="C270">
        <v>171946040</v>
      </c>
      <c r="D270">
        <v>3400833.8204834461</v>
      </c>
      <c r="E270" s="2">
        <f t="shared" si="4"/>
        <v>1.9778494581692292</v>
      </c>
    </row>
    <row r="271" spans="1:5" x14ac:dyDescent="0.3">
      <c r="A271" t="s">
        <v>272</v>
      </c>
      <c r="B271">
        <v>786938202.54359806</v>
      </c>
      <c r="C271">
        <v>793098232</v>
      </c>
      <c r="D271">
        <v>6160029.4564019442</v>
      </c>
      <c r="E271" s="2">
        <f t="shared" si="4"/>
        <v>0.77670447466108394</v>
      </c>
    </row>
    <row r="272" spans="1:5" x14ac:dyDescent="0.3">
      <c r="A272" t="s">
        <v>273</v>
      </c>
      <c r="B272">
        <v>460354307.28378326</v>
      </c>
      <c r="C272">
        <v>248681209</v>
      </c>
      <c r="D272">
        <v>211673098.28378326</v>
      </c>
      <c r="E272" s="2">
        <f t="shared" si="4"/>
        <v>85.118252052483484</v>
      </c>
    </row>
    <row r="273" spans="1:5" x14ac:dyDescent="0.3">
      <c r="A273" t="s">
        <v>274</v>
      </c>
      <c r="B273">
        <v>79815465.971283346</v>
      </c>
      <c r="C273">
        <v>49982205</v>
      </c>
      <c r="D273">
        <v>29833260.971283346</v>
      </c>
      <c r="E273" s="2">
        <f t="shared" si="4"/>
        <v>59.687764818065446</v>
      </c>
    </row>
    <row r="274" spans="1:5" x14ac:dyDescent="0.3">
      <c r="A274" t="s">
        <v>275</v>
      </c>
      <c r="B274">
        <v>104350437.45566662</v>
      </c>
      <c r="C274">
        <v>206918563</v>
      </c>
      <c r="D274">
        <v>102568125.54433338</v>
      </c>
      <c r="E274" s="2">
        <f t="shared" si="4"/>
        <v>49.569320440492994</v>
      </c>
    </row>
    <row r="275" spans="1:5" x14ac:dyDescent="0.3">
      <c r="A275" t="s">
        <v>276</v>
      </c>
      <c r="B275">
        <v>55982524.287466682</v>
      </c>
      <c r="C275">
        <v>58967655</v>
      </c>
      <c r="D275">
        <v>2985130.7125333175</v>
      </c>
      <c r="E275" s="2">
        <f t="shared" si="4"/>
        <v>5.0623188467191333</v>
      </c>
    </row>
    <row r="276" spans="1:5" x14ac:dyDescent="0.3">
      <c r="A276" t="s">
        <v>277</v>
      </c>
      <c r="B276">
        <v>26611174.283649985</v>
      </c>
      <c r="C276">
        <v>28371912</v>
      </c>
      <c r="D276">
        <v>1760737.7163500153</v>
      </c>
      <c r="E276" s="2">
        <f t="shared" si="4"/>
        <v>6.2059184321099519</v>
      </c>
    </row>
    <row r="277" spans="1:5" x14ac:dyDescent="0.3">
      <c r="A277" t="s">
        <v>278</v>
      </c>
      <c r="B277">
        <v>196392987.48046663</v>
      </c>
      <c r="C277">
        <v>181647630</v>
      </c>
      <c r="D277">
        <v>14745357.480466634</v>
      </c>
      <c r="E277" s="2">
        <f t="shared" si="4"/>
        <v>8.1175611707494522</v>
      </c>
    </row>
    <row r="278" spans="1:5" x14ac:dyDescent="0.3">
      <c r="A278" t="s">
        <v>279</v>
      </c>
      <c r="B278">
        <v>147794483.54585004</v>
      </c>
      <c r="C278">
        <v>149623651</v>
      </c>
      <c r="D278">
        <v>1829167.4541499615</v>
      </c>
      <c r="E278" s="2">
        <f t="shared" si="4"/>
        <v>1.2225122445046883</v>
      </c>
    </row>
    <row r="279" spans="1:5" x14ac:dyDescent="0.3">
      <c r="A279" t="s">
        <v>280</v>
      </c>
      <c r="B279">
        <v>739630952.80594695</v>
      </c>
      <c r="C279">
        <v>752313932</v>
      </c>
      <c r="D279">
        <v>12682979.194053054</v>
      </c>
      <c r="E279" s="2">
        <f t="shared" si="4"/>
        <v>1.6858625973250025</v>
      </c>
    </row>
    <row r="280" spans="1:5" x14ac:dyDescent="0.3">
      <c r="A280" t="s">
        <v>281</v>
      </c>
      <c r="B280">
        <v>53874310.203714326</v>
      </c>
      <c r="C280">
        <v>53826306</v>
      </c>
      <c r="D280">
        <v>48004.203714326024</v>
      </c>
      <c r="E280" s="2">
        <f t="shared" si="4"/>
        <v>8.9183537347567607E-2</v>
      </c>
    </row>
    <row r="281" spans="1:5" x14ac:dyDescent="0.3">
      <c r="A281" t="s">
        <v>282</v>
      </c>
      <c r="B281">
        <v>398941356.53682965</v>
      </c>
      <c r="C281">
        <v>618067385</v>
      </c>
      <c r="D281">
        <v>219126028.46317035</v>
      </c>
      <c r="E281" s="2">
        <f t="shared" si="4"/>
        <v>35.453420416799759</v>
      </c>
    </row>
    <row r="282" spans="1:5" x14ac:dyDescent="0.3">
      <c r="A282" t="s">
        <v>283</v>
      </c>
      <c r="B282">
        <v>2102349567.863333</v>
      </c>
      <c r="C282">
        <v>2189939907</v>
      </c>
      <c r="D282">
        <v>87590339.136667013</v>
      </c>
      <c r="E282" s="2">
        <f t="shared" si="4"/>
        <v>3.9996686144989737</v>
      </c>
    </row>
    <row r="283" spans="1:5" x14ac:dyDescent="0.3">
      <c r="A283" t="s">
        <v>284</v>
      </c>
      <c r="B283">
        <v>771468540.34330714</v>
      </c>
      <c r="C283">
        <v>764199093</v>
      </c>
      <c r="D283">
        <v>7269447.3433071375</v>
      </c>
      <c r="E283" s="2">
        <f t="shared" si="4"/>
        <v>0.95125045421993681</v>
      </c>
    </row>
    <row r="284" spans="1:5" x14ac:dyDescent="0.3">
      <c r="A284" t="s">
        <v>285</v>
      </c>
      <c r="B284">
        <v>100429870.88519993</v>
      </c>
      <c r="C284">
        <v>150229943</v>
      </c>
      <c r="D284">
        <v>49800072.114800066</v>
      </c>
      <c r="E284" s="2">
        <f t="shared" si="4"/>
        <v>33.149231851069835</v>
      </c>
    </row>
    <row r="285" spans="1:5" x14ac:dyDescent="0.3">
      <c r="A285" t="s">
        <v>286</v>
      </c>
      <c r="B285">
        <v>119317549.78313333</v>
      </c>
      <c r="C285">
        <v>96008740</v>
      </c>
      <c r="D285">
        <v>23308809.783133328</v>
      </c>
      <c r="E285" s="2">
        <f t="shared" si="4"/>
        <v>24.27779989939804</v>
      </c>
    </row>
    <row r="286" spans="1:5" x14ac:dyDescent="0.3">
      <c r="A286" t="s">
        <v>287</v>
      </c>
      <c r="B286">
        <v>90332642.587550014</v>
      </c>
      <c r="C286">
        <v>90306537</v>
      </c>
      <c r="D286">
        <v>26105.587550014257</v>
      </c>
      <c r="E286" s="2">
        <f t="shared" si="4"/>
        <v>2.8907749557503526E-2</v>
      </c>
    </row>
    <row r="287" spans="1:5" x14ac:dyDescent="0.3">
      <c r="A287" t="s">
        <v>288</v>
      </c>
      <c r="B287">
        <v>128372306.07439996</v>
      </c>
      <c r="C287">
        <v>77249275</v>
      </c>
      <c r="D287">
        <v>51123031.074399963</v>
      </c>
      <c r="E287" s="2">
        <f t="shared" si="4"/>
        <v>66.179302102705776</v>
      </c>
    </row>
    <row r="288" spans="1:5" x14ac:dyDescent="0.3">
      <c r="A288" t="s">
        <v>289</v>
      </c>
      <c r="B288">
        <v>356628279.36654985</v>
      </c>
      <c r="C288">
        <v>382967107</v>
      </c>
      <c r="D288">
        <v>26338827.63345015</v>
      </c>
      <c r="E288" s="2">
        <f t="shared" si="4"/>
        <v>6.8775691572514477</v>
      </c>
    </row>
    <row r="289" spans="1:5" x14ac:dyDescent="0.3">
      <c r="A289" t="s">
        <v>290</v>
      </c>
      <c r="B289">
        <v>72232463.572533354</v>
      </c>
      <c r="C289">
        <v>50271299</v>
      </c>
      <c r="D289">
        <v>21961164.572533354</v>
      </c>
      <c r="E289" s="2">
        <f t="shared" si="4"/>
        <v>43.685293615614256</v>
      </c>
    </row>
    <row r="290" spans="1:5" x14ac:dyDescent="0.3">
      <c r="A290" t="s">
        <v>291</v>
      </c>
      <c r="B290">
        <v>779726701.64470708</v>
      </c>
      <c r="C290">
        <v>768872570</v>
      </c>
      <c r="D290">
        <v>10854131.644707084</v>
      </c>
      <c r="E290" s="2">
        <f t="shared" si="4"/>
        <v>1.4116944820527391</v>
      </c>
    </row>
    <row r="291" spans="1:5" x14ac:dyDescent="0.3">
      <c r="A291" t="s">
        <v>292</v>
      </c>
      <c r="B291">
        <v>123447414.35241663</v>
      </c>
      <c r="C291">
        <v>66998175</v>
      </c>
      <c r="D291">
        <v>56449239.352416635</v>
      </c>
      <c r="E291" s="2">
        <f t="shared" si="4"/>
        <v>84.254891051012422</v>
      </c>
    </row>
    <row r="292" spans="1:5" x14ac:dyDescent="0.3">
      <c r="A292" t="s">
        <v>293</v>
      </c>
      <c r="B292">
        <v>844970315.08615637</v>
      </c>
      <c r="C292">
        <v>905455202</v>
      </c>
      <c r="D292">
        <v>60484886.913843632</v>
      </c>
      <c r="E292" s="2">
        <f t="shared" si="4"/>
        <v>6.6800529479804815</v>
      </c>
    </row>
    <row r="293" spans="1:5" x14ac:dyDescent="0.3">
      <c r="A293" t="s">
        <v>294</v>
      </c>
      <c r="B293">
        <v>613775232.04335868</v>
      </c>
      <c r="C293">
        <v>624936107</v>
      </c>
      <c r="D293">
        <v>11160874.956641316</v>
      </c>
      <c r="E293" s="2">
        <f t="shared" si="4"/>
        <v>1.7859225657834037</v>
      </c>
    </row>
    <row r="294" spans="1:5" x14ac:dyDescent="0.3">
      <c r="A294" t="s">
        <v>295</v>
      </c>
      <c r="B294">
        <v>831444268.55844498</v>
      </c>
      <c r="C294">
        <v>852860902</v>
      </c>
      <c r="D294">
        <v>21416633.441555023</v>
      </c>
      <c r="E294" s="2">
        <f t="shared" si="4"/>
        <v>2.5111519816809498</v>
      </c>
    </row>
    <row r="295" spans="1:5" x14ac:dyDescent="0.3">
      <c r="A295" t="s">
        <v>296</v>
      </c>
      <c r="B295">
        <v>32353253.758866753</v>
      </c>
      <c r="C295">
        <v>32966846</v>
      </c>
      <c r="D295">
        <v>613592.24113324657</v>
      </c>
      <c r="E295" s="2">
        <f t="shared" si="4"/>
        <v>1.8612403538186411</v>
      </c>
    </row>
    <row r="296" spans="1:5" x14ac:dyDescent="0.3">
      <c r="A296" t="s">
        <v>297</v>
      </c>
      <c r="B296">
        <v>2979640552.2484474</v>
      </c>
      <c r="C296">
        <v>810447280</v>
      </c>
      <c r="D296">
        <v>2169193272.2484474</v>
      </c>
      <c r="E296" s="2">
        <f t="shared" si="4"/>
        <v>267.65384075919746</v>
      </c>
    </row>
    <row r="297" spans="1:5" x14ac:dyDescent="0.3">
      <c r="A297" t="s">
        <v>298</v>
      </c>
      <c r="B297">
        <v>630973192.47518623</v>
      </c>
      <c r="C297">
        <v>612711273</v>
      </c>
      <c r="D297">
        <v>18261919.475186229</v>
      </c>
      <c r="E297" s="2">
        <f t="shared" si="4"/>
        <v>2.9805097898347679</v>
      </c>
    </row>
    <row r="298" spans="1:5" x14ac:dyDescent="0.3">
      <c r="A298" t="s">
        <v>299</v>
      </c>
      <c r="B298">
        <v>742572729.02527559</v>
      </c>
      <c r="C298">
        <v>733049129</v>
      </c>
      <c r="D298">
        <v>9523600.025275588</v>
      </c>
      <c r="E298" s="2">
        <f t="shared" si="4"/>
        <v>1.299176228238256</v>
      </c>
    </row>
    <row r="299" spans="1:5" x14ac:dyDescent="0.3">
      <c r="A299" t="s">
        <v>300</v>
      </c>
      <c r="B299">
        <v>373322147.02099979</v>
      </c>
      <c r="C299">
        <v>363817125</v>
      </c>
      <c r="D299">
        <v>9505022.0209997892</v>
      </c>
      <c r="E299" s="2">
        <f t="shared" si="4"/>
        <v>2.6125823574137117</v>
      </c>
    </row>
    <row r="300" spans="1:5" x14ac:dyDescent="0.3">
      <c r="A300" t="s">
        <v>301</v>
      </c>
      <c r="B300">
        <v>123064888.80459993</v>
      </c>
      <c r="C300">
        <v>91834345</v>
      </c>
      <c r="D300">
        <v>31230543.804599926</v>
      </c>
      <c r="E300" s="2">
        <f t="shared" si="4"/>
        <v>34.007477055125648</v>
      </c>
    </row>
    <row r="301" spans="1:5" x14ac:dyDescent="0.3">
      <c r="A301" t="s">
        <v>302</v>
      </c>
      <c r="B301">
        <v>814733100.56113338</v>
      </c>
      <c r="C301">
        <v>804187899</v>
      </c>
      <c r="D301">
        <v>10545201.561133385</v>
      </c>
      <c r="E301" s="2">
        <f t="shared" si="4"/>
        <v>1.3112857796351129</v>
      </c>
    </row>
    <row r="302" spans="1:5" x14ac:dyDescent="0.3">
      <c r="A302" t="s">
        <v>303</v>
      </c>
      <c r="B302">
        <v>236087056.12473339</v>
      </c>
      <c r="C302">
        <v>246757068</v>
      </c>
      <c r="D302">
        <v>10670011.875266612</v>
      </c>
      <c r="E302" s="2">
        <f t="shared" si="4"/>
        <v>4.3240957439430314</v>
      </c>
    </row>
    <row r="303" spans="1:5" x14ac:dyDescent="0.3">
      <c r="A303" t="s">
        <v>304</v>
      </c>
      <c r="B303">
        <v>755613565.30361056</v>
      </c>
      <c r="C303">
        <v>768164880</v>
      </c>
      <c r="D303">
        <v>12551314.696389437</v>
      </c>
      <c r="E303" s="2">
        <f t="shared" si="4"/>
        <v>1.6339349823425195</v>
      </c>
    </row>
    <row r="304" spans="1:5" x14ac:dyDescent="0.3">
      <c r="A304" t="s">
        <v>305</v>
      </c>
      <c r="B304">
        <v>379123419.57951689</v>
      </c>
      <c r="C304">
        <v>376048461</v>
      </c>
      <c r="D304">
        <v>3074958.5795168877</v>
      </c>
      <c r="E304" s="2">
        <f t="shared" si="4"/>
        <v>0.81770274271030385</v>
      </c>
    </row>
    <row r="305" spans="1:5" x14ac:dyDescent="0.3">
      <c r="A305" t="s">
        <v>306</v>
      </c>
      <c r="B305">
        <v>596151320.21390975</v>
      </c>
      <c r="C305">
        <v>583219428</v>
      </c>
      <c r="D305">
        <v>12931892.213909745</v>
      </c>
      <c r="E305" s="2">
        <f t="shared" si="4"/>
        <v>2.2173287776534334</v>
      </c>
    </row>
    <row r="306" spans="1:5" x14ac:dyDescent="0.3">
      <c r="A306" t="s">
        <v>307</v>
      </c>
      <c r="B306">
        <v>74264282.426416621</v>
      </c>
      <c r="C306">
        <v>67146208</v>
      </c>
      <c r="D306">
        <v>7118074.4264166206</v>
      </c>
      <c r="E306" s="2">
        <f t="shared" si="4"/>
        <v>10.600858393100353</v>
      </c>
    </row>
    <row r="307" spans="1:5" x14ac:dyDescent="0.3">
      <c r="A307" t="s">
        <v>308</v>
      </c>
      <c r="B307">
        <v>76128819.706933305</v>
      </c>
      <c r="C307">
        <v>74780752</v>
      </c>
      <c r="D307">
        <v>1348067.7069333047</v>
      </c>
      <c r="E307" s="2">
        <f t="shared" si="4"/>
        <v>1.8026934349808419</v>
      </c>
    </row>
    <row r="308" spans="1:5" x14ac:dyDescent="0.3">
      <c r="A308" t="s">
        <v>309</v>
      </c>
      <c r="B308">
        <v>602328492.9740994</v>
      </c>
      <c r="C308">
        <v>595439570</v>
      </c>
      <c r="D308">
        <v>6888922.9740993977</v>
      </c>
      <c r="E308" s="2">
        <f t="shared" si="4"/>
        <v>1.1569474588495012</v>
      </c>
    </row>
    <row r="309" spans="1:5" x14ac:dyDescent="0.3">
      <c r="A309" t="s">
        <v>310</v>
      </c>
      <c r="B309">
        <v>79590675.890283346</v>
      </c>
      <c r="C309">
        <v>77670213</v>
      </c>
      <c r="D309">
        <v>1920462.8902833462</v>
      </c>
      <c r="E309" s="2">
        <f t="shared" si="4"/>
        <v>2.4725860997488782</v>
      </c>
    </row>
    <row r="310" spans="1:5" x14ac:dyDescent="0.3">
      <c r="A310" t="s">
        <v>311</v>
      </c>
      <c r="B310">
        <v>832296068.5252229</v>
      </c>
      <c r="C310">
        <v>835409997</v>
      </c>
      <c r="D310">
        <v>3113928.4747771025</v>
      </c>
      <c r="E310" s="2">
        <f t="shared" si="4"/>
        <v>0.3727425438957373</v>
      </c>
    </row>
    <row r="311" spans="1:5" x14ac:dyDescent="0.3">
      <c r="A311" t="s">
        <v>312</v>
      </c>
      <c r="B311">
        <v>25630303.369745255</v>
      </c>
      <c r="C311">
        <v>25029704</v>
      </c>
      <c r="D311">
        <v>600599.36974525452</v>
      </c>
      <c r="E311" s="2">
        <f t="shared" si="4"/>
        <v>2.3995464338901273</v>
      </c>
    </row>
    <row r="312" spans="1:5" x14ac:dyDescent="0.3">
      <c r="A312" t="s">
        <v>313</v>
      </c>
      <c r="B312">
        <v>588032008.7254833</v>
      </c>
      <c r="C312">
        <v>618429934</v>
      </c>
      <c r="D312">
        <v>30397925.274516702</v>
      </c>
      <c r="E312" s="2">
        <f t="shared" si="4"/>
        <v>4.9153386023705474</v>
      </c>
    </row>
    <row r="313" spans="1:5" x14ac:dyDescent="0.3">
      <c r="A313" t="s">
        <v>314</v>
      </c>
      <c r="B313">
        <v>771089943.80694151</v>
      </c>
      <c r="C313">
        <v>794352654</v>
      </c>
      <c r="D313">
        <v>23262710.193058491</v>
      </c>
      <c r="E313" s="2">
        <f t="shared" si="4"/>
        <v>2.9285116724817399</v>
      </c>
    </row>
    <row r="314" spans="1:5" x14ac:dyDescent="0.3">
      <c r="A314" t="s">
        <v>315</v>
      </c>
      <c r="B314">
        <v>764079101.08088672</v>
      </c>
      <c r="C314">
        <v>752223527</v>
      </c>
      <c r="D314">
        <v>11855574.080886722</v>
      </c>
      <c r="E314" s="2">
        <f t="shared" si="4"/>
        <v>1.576070629985324</v>
      </c>
    </row>
    <row r="315" spans="1:5" x14ac:dyDescent="0.3">
      <c r="A315" t="s">
        <v>316</v>
      </c>
      <c r="B315">
        <v>30931135.015966754</v>
      </c>
      <c r="C315">
        <v>32793358</v>
      </c>
      <c r="D315">
        <v>1862222.9840332456</v>
      </c>
      <c r="E315" s="2">
        <f t="shared" si="4"/>
        <v>5.6786590261151222</v>
      </c>
    </row>
    <row r="316" spans="1:5" x14ac:dyDescent="0.3">
      <c r="A316" t="s">
        <v>317</v>
      </c>
      <c r="B316">
        <v>652919523.4649024</v>
      </c>
      <c r="C316">
        <v>235694745</v>
      </c>
      <c r="D316">
        <v>417224778.4649024</v>
      </c>
      <c r="E316" s="2">
        <f t="shared" si="4"/>
        <v>177.01912635553347</v>
      </c>
    </row>
    <row r="317" spans="1:5" x14ac:dyDescent="0.3">
      <c r="A317" t="s">
        <v>318</v>
      </c>
      <c r="B317">
        <v>615449180.49136949</v>
      </c>
      <c r="C317">
        <v>615151607</v>
      </c>
      <c r="D317">
        <v>297573.49136948586</v>
      </c>
      <c r="E317" s="2">
        <f t="shared" si="4"/>
        <v>4.8374008615649416E-2</v>
      </c>
    </row>
    <row r="318" spans="1:5" x14ac:dyDescent="0.3">
      <c r="A318" t="s">
        <v>319</v>
      </c>
      <c r="B318">
        <v>24038491.269733362</v>
      </c>
      <c r="C318">
        <v>25141100</v>
      </c>
      <c r="D318">
        <v>1102608.7302666381</v>
      </c>
      <c r="E318" s="2">
        <f t="shared" si="4"/>
        <v>4.3856821311185197</v>
      </c>
    </row>
    <row r="319" spans="1:5" x14ac:dyDescent="0.3">
      <c r="A319" t="s">
        <v>320</v>
      </c>
      <c r="B319">
        <v>831444268.55844498</v>
      </c>
      <c r="C319">
        <v>863909905</v>
      </c>
      <c r="D319">
        <v>32465636.441555023</v>
      </c>
      <c r="E319" s="2">
        <f t="shared" si="4"/>
        <v>3.7579886807241807</v>
      </c>
    </row>
    <row r="320" spans="1:5" x14ac:dyDescent="0.3">
      <c r="A320" t="s">
        <v>321</v>
      </c>
      <c r="B320">
        <v>118957631.74801672</v>
      </c>
      <c r="C320">
        <v>121280369</v>
      </c>
      <c r="D320">
        <v>2322737.251983285</v>
      </c>
      <c r="E320" s="2">
        <f t="shared" si="4"/>
        <v>1.9151799018547553</v>
      </c>
    </row>
    <row r="321" spans="1:5" x14ac:dyDescent="0.3">
      <c r="A321" t="s">
        <v>322</v>
      </c>
      <c r="B321">
        <v>60675102.990483344</v>
      </c>
      <c r="C321">
        <v>45037419</v>
      </c>
      <c r="D321">
        <v>15637683.990483344</v>
      </c>
      <c r="E321" s="2">
        <f t="shared" si="4"/>
        <v>34.721536752546463</v>
      </c>
    </row>
    <row r="322" spans="1:5" x14ac:dyDescent="0.3">
      <c r="A322" t="s">
        <v>323</v>
      </c>
      <c r="B322">
        <v>608777146.18482935</v>
      </c>
      <c r="C322">
        <v>600500069</v>
      </c>
      <c r="D322">
        <v>8277077.1848293543</v>
      </c>
      <c r="E322" s="2">
        <f t="shared" ref="E322:E385" si="5">100*(D322/C322)</f>
        <v>1.3783640689022725</v>
      </c>
    </row>
    <row r="323" spans="1:5" x14ac:dyDescent="0.3">
      <c r="A323" t="s">
        <v>324</v>
      </c>
      <c r="B323">
        <v>136498709.73438331</v>
      </c>
      <c r="C323">
        <v>136415734</v>
      </c>
      <c r="D323">
        <v>82975.734383314848</v>
      </c>
      <c r="E323" s="2">
        <f t="shared" si="5"/>
        <v>6.0825633488373741E-2</v>
      </c>
    </row>
    <row r="324" spans="1:5" x14ac:dyDescent="0.3">
      <c r="A324" t="s">
        <v>325</v>
      </c>
      <c r="B324">
        <v>49535660.519434504</v>
      </c>
      <c r="C324">
        <v>49484893</v>
      </c>
      <c r="D324">
        <v>50767.519434504211</v>
      </c>
      <c r="E324" s="2">
        <f t="shared" si="5"/>
        <v>0.10259195555804114</v>
      </c>
    </row>
    <row r="325" spans="1:5" x14ac:dyDescent="0.3">
      <c r="A325" t="s">
        <v>326</v>
      </c>
      <c r="B325">
        <v>124147183.90220009</v>
      </c>
      <c r="C325">
        <v>106718177</v>
      </c>
      <c r="D325">
        <v>17429006.902200088</v>
      </c>
      <c r="E325" s="2">
        <f t="shared" si="5"/>
        <v>16.331807188010799</v>
      </c>
    </row>
    <row r="326" spans="1:5" x14ac:dyDescent="0.3">
      <c r="A326" t="s">
        <v>327</v>
      </c>
      <c r="B326">
        <v>852213855.98481619</v>
      </c>
      <c r="C326">
        <v>237151918</v>
      </c>
      <c r="D326">
        <v>615061937.98481619</v>
      </c>
      <c r="E326" s="2">
        <f t="shared" si="5"/>
        <v>259.35355833167506</v>
      </c>
    </row>
    <row r="327" spans="1:5" x14ac:dyDescent="0.3">
      <c r="A327" t="s">
        <v>328</v>
      </c>
      <c r="B327">
        <v>120907770.76071681</v>
      </c>
      <c r="C327">
        <v>195139249</v>
      </c>
      <c r="D327">
        <v>74231478.239283189</v>
      </c>
      <c r="E327" s="2">
        <f t="shared" si="5"/>
        <v>38.040260285763011</v>
      </c>
    </row>
    <row r="328" spans="1:5" x14ac:dyDescent="0.3">
      <c r="A328" t="s">
        <v>329</v>
      </c>
      <c r="B328">
        <v>596652405.41661823</v>
      </c>
      <c r="C328">
        <v>599957226</v>
      </c>
      <c r="D328">
        <v>3304820.583381772</v>
      </c>
      <c r="E328" s="2">
        <f t="shared" si="5"/>
        <v>0.55084270013972159</v>
      </c>
    </row>
    <row r="329" spans="1:5" x14ac:dyDescent="0.3">
      <c r="A329" t="s">
        <v>330</v>
      </c>
      <c r="B329">
        <v>51381792.313066691</v>
      </c>
      <c r="C329">
        <v>28198799</v>
      </c>
      <c r="D329">
        <v>23182993.313066691</v>
      </c>
      <c r="E329" s="2">
        <f t="shared" si="5"/>
        <v>82.212697473628907</v>
      </c>
    </row>
    <row r="330" spans="1:5" x14ac:dyDescent="0.3">
      <c r="A330" t="s">
        <v>331</v>
      </c>
      <c r="B330">
        <v>169441820.18442219</v>
      </c>
      <c r="C330">
        <v>151928565</v>
      </c>
      <c r="D330">
        <v>17513255.184422195</v>
      </c>
      <c r="E330" s="2">
        <f t="shared" si="5"/>
        <v>11.527295860671227</v>
      </c>
    </row>
    <row r="331" spans="1:5" x14ac:dyDescent="0.3">
      <c r="A331" t="s">
        <v>332</v>
      </c>
      <c r="B331">
        <v>38760931.306033365</v>
      </c>
      <c r="C331">
        <v>34696761</v>
      </c>
      <c r="D331">
        <v>4064170.3060333654</v>
      </c>
      <c r="E331" s="2">
        <f t="shared" si="5"/>
        <v>11.713399720606098</v>
      </c>
    </row>
    <row r="332" spans="1:5" x14ac:dyDescent="0.3">
      <c r="A332" t="s">
        <v>333</v>
      </c>
      <c r="B332">
        <v>62542917.654466748</v>
      </c>
      <c r="C332">
        <v>62717798</v>
      </c>
      <c r="D332">
        <v>174880.34553325176</v>
      </c>
      <c r="E332" s="2">
        <f t="shared" si="5"/>
        <v>0.27883687104775545</v>
      </c>
    </row>
    <row r="333" spans="1:5" x14ac:dyDescent="0.3">
      <c r="A333" t="s">
        <v>334</v>
      </c>
      <c r="B333">
        <v>56774011.418950059</v>
      </c>
      <c r="C333">
        <v>50342286</v>
      </c>
      <c r="D333">
        <v>6431725.4189500585</v>
      </c>
      <c r="E333" s="2">
        <f t="shared" si="5"/>
        <v>12.775989987721372</v>
      </c>
    </row>
    <row r="334" spans="1:5" x14ac:dyDescent="0.3">
      <c r="A334" t="s">
        <v>335</v>
      </c>
      <c r="B334">
        <v>112210077.97094993</v>
      </c>
      <c r="C334">
        <v>126782613</v>
      </c>
      <c r="D334">
        <v>14572535.029050067</v>
      </c>
      <c r="E334" s="2">
        <f t="shared" si="5"/>
        <v>11.494111601131038</v>
      </c>
    </row>
    <row r="335" spans="1:5" x14ac:dyDescent="0.3">
      <c r="A335" t="s">
        <v>336</v>
      </c>
      <c r="B335">
        <v>215534917.35299993</v>
      </c>
      <c r="C335">
        <v>219638905</v>
      </c>
      <c r="D335">
        <v>4103987.6470000744</v>
      </c>
      <c r="E335" s="2">
        <f t="shared" si="5"/>
        <v>1.868515801879487</v>
      </c>
    </row>
    <row r="336" spans="1:5" x14ac:dyDescent="0.3">
      <c r="A336" t="s">
        <v>337</v>
      </c>
      <c r="B336">
        <v>139119587.56831682</v>
      </c>
      <c r="C336">
        <v>125992966</v>
      </c>
      <c r="D336">
        <v>13126621.568316817</v>
      </c>
      <c r="E336" s="2">
        <f t="shared" si="5"/>
        <v>10.418535244512633</v>
      </c>
    </row>
    <row r="337" spans="1:5" x14ac:dyDescent="0.3">
      <c r="A337" t="s">
        <v>338</v>
      </c>
      <c r="B337">
        <v>62809213.856959596</v>
      </c>
      <c r="C337">
        <v>62922091</v>
      </c>
      <c r="D337">
        <v>112877.14304040372</v>
      </c>
      <c r="E337" s="2">
        <f t="shared" si="5"/>
        <v>0.1793919134702687</v>
      </c>
    </row>
    <row r="338" spans="1:5" x14ac:dyDescent="0.3">
      <c r="A338" t="s">
        <v>339</v>
      </c>
      <c r="B338">
        <v>628202265.24503386</v>
      </c>
      <c r="C338">
        <v>618616504</v>
      </c>
      <c r="D338">
        <v>9585761.2450338602</v>
      </c>
      <c r="E338" s="2">
        <f t="shared" si="5"/>
        <v>1.5495482553491429</v>
      </c>
    </row>
    <row r="339" spans="1:5" x14ac:dyDescent="0.3">
      <c r="A339" t="s">
        <v>340</v>
      </c>
      <c r="B339">
        <v>3066275621.718502</v>
      </c>
      <c r="C339">
        <v>3878529579</v>
      </c>
      <c r="D339">
        <v>812253957.28149796</v>
      </c>
      <c r="E339" s="2">
        <f t="shared" si="5"/>
        <v>20.942316946076279</v>
      </c>
    </row>
    <row r="340" spans="1:5" x14ac:dyDescent="0.3">
      <c r="A340" t="s">
        <v>341</v>
      </c>
      <c r="B340">
        <v>74619770.755716592</v>
      </c>
      <c r="C340">
        <v>69290678</v>
      </c>
      <c r="D340">
        <v>5329092.7557165921</v>
      </c>
      <c r="E340" s="2">
        <f t="shared" si="5"/>
        <v>7.6909230931707606</v>
      </c>
    </row>
    <row r="341" spans="1:5" x14ac:dyDescent="0.3">
      <c r="A341" t="s">
        <v>342</v>
      </c>
      <c r="B341">
        <v>579129879.83866608</v>
      </c>
      <c r="C341">
        <v>982895014</v>
      </c>
      <c r="D341">
        <v>403765134.16133392</v>
      </c>
      <c r="E341" s="2">
        <f t="shared" si="5"/>
        <v>41.079172079443872</v>
      </c>
    </row>
    <row r="342" spans="1:5" x14ac:dyDescent="0.3">
      <c r="A342" t="s">
        <v>343</v>
      </c>
      <c r="B342">
        <v>31726690.693766668</v>
      </c>
      <c r="C342">
        <v>31578623</v>
      </c>
      <c r="D342">
        <v>148067.69376666844</v>
      </c>
      <c r="E342" s="2">
        <f t="shared" si="5"/>
        <v>0.46888584650023668</v>
      </c>
    </row>
    <row r="343" spans="1:5" x14ac:dyDescent="0.3">
      <c r="A343" t="s">
        <v>344</v>
      </c>
      <c r="B343">
        <v>186162167.19893312</v>
      </c>
      <c r="C343">
        <v>177229139</v>
      </c>
      <c r="D343">
        <v>8933028.1989331245</v>
      </c>
      <c r="E343" s="2">
        <f t="shared" si="5"/>
        <v>5.0403834546265696</v>
      </c>
    </row>
    <row r="344" spans="1:5" x14ac:dyDescent="0.3">
      <c r="A344" t="s">
        <v>345</v>
      </c>
      <c r="B344">
        <v>331031438.07566667</v>
      </c>
      <c r="C344">
        <v>225435456</v>
      </c>
      <c r="D344">
        <v>105595982.07566667</v>
      </c>
      <c r="E344" s="2">
        <f t="shared" si="5"/>
        <v>46.840893597352611</v>
      </c>
    </row>
    <row r="345" spans="1:5" x14ac:dyDescent="0.3">
      <c r="A345" t="s">
        <v>346</v>
      </c>
      <c r="B345">
        <v>46407243.062307134</v>
      </c>
      <c r="C345">
        <v>38472654</v>
      </c>
      <c r="D345">
        <v>7934589.0623071343</v>
      </c>
      <c r="E345" s="2">
        <f t="shared" si="5"/>
        <v>20.623971151839783</v>
      </c>
    </row>
    <row r="346" spans="1:5" x14ac:dyDescent="0.3">
      <c r="A346" t="s">
        <v>347</v>
      </c>
      <c r="B346">
        <v>264259410.04209995</v>
      </c>
      <c r="C346">
        <v>216172478</v>
      </c>
      <c r="D346">
        <v>48086932.042099953</v>
      </c>
      <c r="E346" s="2">
        <f t="shared" si="5"/>
        <v>22.24470593435116</v>
      </c>
    </row>
    <row r="347" spans="1:5" x14ac:dyDescent="0.3">
      <c r="A347" t="s">
        <v>348</v>
      </c>
      <c r="B347">
        <v>2650224970.7698684</v>
      </c>
      <c r="C347">
        <v>2702919706</v>
      </c>
      <c r="D347">
        <v>52694735.230131626</v>
      </c>
      <c r="E347" s="2">
        <f t="shared" si="5"/>
        <v>1.949548671873556</v>
      </c>
    </row>
    <row r="348" spans="1:5" x14ac:dyDescent="0.3">
      <c r="A348" t="s">
        <v>349</v>
      </c>
      <c r="B348">
        <v>1071160194.0669161</v>
      </c>
      <c r="C348">
        <v>1018787483</v>
      </c>
      <c r="D348">
        <v>52372711.066916108</v>
      </c>
      <c r="E348" s="2">
        <f t="shared" si="5"/>
        <v>5.1406904718435875</v>
      </c>
    </row>
    <row r="349" spans="1:5" x14ac:dyDescent="0.3">
      <c r="A349" t="s">
        <v>350</v>
      </c>
      <c r="B349">
        <v>2681677682.4176507</v>
      </c>
      <c r="C349">
        <v>2764194745</v>
      </c>
      <c r="D349">
        <v>82517062.5823493</v>
      </c>
      <c r="E349" s="2">
        <f t="shared" si="5"/>
        <v>2.9852116147608587</v>
      </c>
    </row>
    <row r="350" spans="1:5" x14ac:dyDescent="0.3">
      <c r="A350" t="s">
        <v>351</v>
      </c>
      <c r="B350">
        <v>1084547145.9877832</v>
      </c>
      <c r="C350">
        <v>1024128766</v>
      </c>
      <c r="D350">
        <v>60418379.987783194</v>
      </c>
      <c r="E350" s="2">
        <f t="shared" si="5"/>
        <v>5.8994905712650585</v>
      </c>
    </row>
    <row r="351" spans="1:5" x14ac:dyDescent="0.3">
      <c r="A351" t="s">
        <v>352</v>
      </c>
      <c r="B351">
        <v>564121844.90405393</v>
      </c>
      <c r="C351">
        <v>566629368</v>
      </c>
      <c r="D351">
        <v>2507523.0959460735</v>
      </c>
      <c r="E351" s="2">
        <f t="shared" si="5"/>
        <v>0.44253320381129163</v>
      </c>
    </row>
    <row r="352" spans="1:5" x14ac:dyDescent="0.3">
      <c r="A352" t="s">
        <v>353</v>
      </c>
      <c r="B352">
        <v>13387199810.303026</v>
      </c>
      <c r="C352">
        <v>204693802</v>
      </c>
      <c r="D352">
        <v>13182506008.303026</v>
      </c>
      <c r="E352" s="2">
        <f t="shared" si="5"/>
        <v>6440.1099982025971</v>
      </c>
    </row>
    <row r="353" spans="1:5" x14ac:dyDescent="0.3">
      <c r="A353" t="s">
        <v>354</v>
      </c>
      <c r="B353">
        <v>368008777.17412877</v>
      </c>
      <c r="C353">
        <v>359873907</v>
      </c>
      <c r="D353">
        <v>8134870.1741287708</v>
      </c>
      <c r="E353" s="2">
        <f t="shared" si="5"/>
        <v>2.2604779107057551</v>
      </c>
    </row>
    <row r="354" spans="1:5" x14ac:dyDescent="0.3">
      <c r="A354" t="s">
        <v>355</v>
      </c>
      <c r="B354">
        <v>182818097.75387496</v>
      </c>
      <c r="C354">
        <v>179544299</v>
      </c>
      <c r="D354">
        <v>3273798.7538749576</v>
      </c>
      <c r="E354" s="2">
        <f t="shared" si="5"/>
        <v>1.8233933197037673</v>
      </c>
    </row>
    <row r="355" spans="1:5" x14ac:dyDescent="0.3">
      <c r="A355" t="s">
        <v>356</v>
      </c>
      <c r="B355">
        <v>334186334.5225336</v>
      </c>
      <c r="C355">
        <v>354365281</v>
      </c>
      <c r="D355">
        <v>20178946.477466404</v>
      </c>
      <c r="E355" s="2">
        <f t="shared" si="5"/>
        <v>5.6943915105121157</v>
      </c>
    </row>
    <row r="356" spans="1:5" x14ac:dyDescent="0.3">
      <c r="A356" t="s">
        <v>357</v>
      </c>
      <c r="B356">
        <v>1028992174.9293331</v>
      </c>
      <c r="C356">
        <v>1007827453</v>
      </c>
      <c r="D356">
        <v>21164721.929333091</v>
      </c>
      <c r="E356" s="2">
        <f t="shared" si="5"/>
        <v>2.1000342733601931</v>
      </c>
    </row>
    <row r="357" spans="1:5" x14ac:dyDescent="0.3">
      <c r="A357" t="s">
        <v>358</v>
      </c>
      <c r="B357">
        <v>387510825.24675035</v>
      </c>
      <c r="C357">
        <v>382318933</v>
      </c>
      <c r="D357">
        <v>5191892.2467503548</v>
      </c>
      <c r="E357" s="2">
        <f t="shared" si="5"/>
        <v>1.3580002972937661</v>
      </c>
    </row>
    <row r="358" spans="1:5" x14ac:dyDescent="0.3">
      <c r="A358" t="s">
        <v>359</v>
      </c>
      <c r="B358">
        <v>334186334.5225336</v>
      </c>
      <c r="C358">
        <v>363647254</v>
      </c>
      <c r="D358">
        <v>29460919.477466404</v>
      </c>
      <c r="E358" s="2">
        <f t="shared" si="5"/>
        <v>8.1015102282241909</v>
      </c>
    </row>
    <row r="359" spans="1:5" x14ac:dyDescent="0.3">
      <c r="A359" t="s">
        <v>360</v>
      </c>
      <c r="B359">
        <v>329276609.75206649</v>
      </c>
      <c r="C359">
        <v>322273211</v>
      </c>
      <c r="D359">
        <v>7003398.752066493</v>
      </c>
      <c r="E359" s="2">
        <f t="shared" si="5"/>
        <v>2.1731247007268291</v>
      </c>
    </row>
    <row r="360" spans="1:5" x14ac:dyDescent="0.3">
      <c r="A360" t="s">
        <v>361</v>
      </c>
      <c r="B360">
        <v>618818096.21365047</v>
      </c>
      <c r="C360">
        <v>626495842</v>
      </c>
      <c r="D360">
        <v>7677745.786349535</v>
      </c>
      <c r="E360" s="2">
        <f t="shared" si="5"/>
        <v>1.2255062638308036</v>
      </c>
    </row>
    <row r="361" spans="1:5" x14ac:dyDescent="0.3">
      <c r="A361" t="s">
        <v>362</v>
      </c>
      <c r="B361">
        <v>369483922.43010026</v>
      </c>
      <c r="C361">
        <v>374245518</v>
      </c>
      <c r="D361">
        <v>4761595.5698997378</v>
      </c>
      <c r="E361" s="2">
        <f t="shared" si="5"/>
        <v>1.272318662718023</v>
      </c>
    </row>
    <row r="362" spans="1:5" x14ac:dyDescent="0.3">
      <c r="A362" t="s">
        <v>363</v>
      </c>
      <c r="B362">
        <v>576873839.7157166</v>
      </c>
      <c r="C362">
        <v>559947420</v>
      </c>
      <c r="D362">
        <v>16926419.7157166</v>
      </c>
      <c r="E362" s="2">
        <f t="shared" si="5"/>
        <v>3.0228587740821449</v>
      </c>
    </row>
    <row r="363" spans="1:5" x14ac:dyDescent="0.3">
      <c r="A363" t="s">
        <v>364</v>
      </c>
      <c r="B363">
        <v>877799448.11251652</v>
      </c>
      <c r="C363">
        <v>862992077</v>
      </c>
      <c r="D363">
        <v>14807371.112516522</v>
      </c>
      <c r="E363" s="2">
        <f t="shared" si="5"/>
        <v>1.7158177354293975</v>
      </c>
    </row>
    <row r="364" spans="1:5" x14ac:dyDescent="0.3">
      <c r="A364" t="s">
        <v>365</v>
      </c>
      <c r="B364">
        <v>576850755.74116647</v>
      </c>
      <c r="C364">
        <v>559992306</v>
      </c>
      <c r="D364">
        <v>16858449.741166472</v>
      </c>
      <c r="E364" s="2">
        <f t="shared" si="5"/>
        <v>3.0104788156083115</v>
      </c>
    </row>
    <row r="365" spans="1:5" x14ac:dyDescent="0.3">
      <c r="A365" t="s">
        <v>366</v>
      </c>
      <c r="B365">
        <v>299383406.3077001</v>
      </c>
      <c r="C365">
        <v>295759455</v>
      </c>
      <c r="D365">
        <v>3623951.3077000976</v>
      </c>
      <c r="E365" s="2">
        <f t="shared" si="5"/>
        <v>1.2253036196932732</v>
      </c>
    </row>
    <row r="366" spans="1:5" x14ac:dyDescent="0.3">
      <c r="A366" t="s">
        <v>367</v>
      </c>
      <c r="B366">
        <v>616376775.53921735</v>
      </c>
      <c r="C366">
        <v>611847220</v>
      </c>
      <c r="D366">
        <v>4529555.5392173529</v>
      </c>
      <c r="E366" s="2">
        <f t="shared" si="5"/>
        <v>0.74030826506286207</v>
      </c>
    </row>
    <row r="367" spans="1:5" x14ac:dyDescent="0.3">
      <c r="A367" t="s">
        <v>368</v>
      </c>
      <c r="B367">
        <v>361399411.18416661</v>
      </c>
      <c r="C367">
        <v>349493837</v>
      </c>
      <c r="D367">
        <v>11905574.18416661</v>
      </c>
      <c r="E367" s="2">
        <f t="shared" si="5"/>
        <v>3.4065190637872709</v>
      </c>
    </row>
    <row r="368" spans="1:5" x14ac:dyDescent="0.3">
      <c r="A368" t="s">
        <v>369</v>
      </c>
      <c r="B368">
        <v>554764632.28281641</v>
      </c>
      <c r="C368">
        <v>547574966</v>
      </c>
      <c r="D368">
        <v>7189666.2828164101</v>
      </c>
      <c r="E368" s="2">
        <f t="shared" si="5"/>
        <v>1.3130012745718564</v>
      </c>
    </row>
    <row r="369" spans="1:5" x14ac:dyDescent="0.3">
      <c r="A369" t="s">
        <v>370</v>
      </c>
      <c r="B369">
        <v>283475903.8137666</v>
      </c>
      <c r="C369">
        <v>284598900</v>
      </c>
      <c r="D369">
        <v>1122996.1862334013</v>
      </c>
      <c r="E369" s="2">
        <f t="shared" si="5"/>
        <v>0.39458908176855267</v>
      </c>
    </row>
    <row r="370" spans="1:5" x14ac:dyDescent="0.3">
      <c r="A370" t="s">
        <v>371</v>
      </c>
      <c r="B370">
        <v>632099229.12876749</v>
      </c>
      <c r="C370">
        <v>608776335</v>
      </c>
      <c r="D370">
        <v>23322894.12876749</v>
      </c>
      <c r="E370" s="2">
        <f t="shared" si="5"/>
        <v>3.8311105060888231</v>
      </c>
    </row>
    <row r="371" spans="1:5" x14ac:dyDescent="0.3">
      <c r="A371" t="s">
        <v>372</v>
      </c>
      <c r="B371">
        <v>285080484.88730001</v>
      </c>
      <c r="C371">
        <v>278015244</v>
      </c>
      <c r="D371">
        <v>7065240.8873000145</v>
      </c>
      <c r="E371" s="2">
        <f t="shared" si="5"/>
        <v>2.541314204806703</v>
      </c>
    </row>
    <row r="372" spans="1:5" x14ac:dyDescent="0.3">
      <c r="A372" t="s">
        <v>373</v>
      </c>
      <c r="B372">
        <v>830516043.19483364</v>
      </c>
      <c r="C372">
        <v>812814369</v>
      </c>
      <c r="D372">
        <v>17701674.194833636</v>
      </c>
      <c r="E372" s="2">
        <f t="shared" si="5"/>
        <v>2.1778249585587282</v>
      </c>
    </row>
    <row r="373" spans="1:5" x14ac:dyDescent="0.3">
      <c r="A373" t="s">
        <v>374</v>
      </c>
      <c r="B373">
        <v>290664813.83033341</v>
      </c>
      <c r="C373">
        <v>283225927</v>
      </c>
      <c r="D373">
        <v>7438886.8303334117</v>
      </c>
      <c r="E373" s="2">
        <f t="shared" si="5"/>
        <v>2.6264851205989386</v>
      </c>
    </row>
    <row r="374" spans="1:5" x14ac:dyDescent="0.3">
      <c r="A374" t="s">
        <v>375</v>
      </c>
      <c r="B374">
        <v>290765107.60033345</v>
      </c>
      <c r="C374">
        <v>278542148</v>
      </c>
      <c r="D374">
        <v>12222959.600333452</v>
      </c>
      <c r="E374" s="2">
        <f t="shared" si="5"/>
        <v>4.3881903288594772</v>
      </c>
    </row>
    <row r="375" spans="1:5" x14ac:dyDescent="0.3">
      <c r="A375" t="s">
        <v>376</v>
      </c>
      <c r="B375">
        <v>67208283.285683334</v>
      </c>
      <c r="C375">
        <v>65573338</v>
      </c>
      <c r="D375">
        <v>1634945.2856833339</v>
      </c>
      <c r="E375" s="2">
        <f t="shared" si="5"/>
        <v>2.4933080052800332</v>
      </c>
    </row>
    <row r="376" spans="1:5" x14ac:dyDescent="0.3">
      <c r="A376" t="s">
        <v>377</v>
      </c>
      <c r="B376">
        <v>629297139.96058285</v>
      </c>
      <c r="C376">
        <v>211677950</v>
      </c>
      <c r="D376">
        <v>417619189.96058285</v>
      </c>
      <c r="E376" s="2">
        <f t="shared" si="5"/>
        <v>197.28988775665243</v>
      </c>
    </row>
    <row r="377" spans="1:5" x14ac:dyDescent="0.3">
      <c r="A377" t="s">
        <v>378</v>
      </c>
      <c r="B377">
        <v>151759821.65718335</v>
      </c>
      <c r="C377">
        <v>151836230</v>
      </c>
      <c r="D377">
        <v>76408.342816650867</v>
      </c>
      <c r="E377" s="2">
        <f t="shared" si="5"/>
        <v>5.0322866167482473E-2</v>
      </c>
    </row>
    <row r="378" spans="1:5" x14ac:dyDescent="0.3">
      <c r="A378" t="s">
        <v>379</v>
      </c>
      <c r="B378">
        <v>221873859.69461665</v>
      </c>
      <c r="C378">
        <v>171057075</v>
      </c>
      <c r="D378">
        <v>50816784.694616646</v>
      </c>
      <c r="E378" s="2">
        <f t="shared" si="5"/>
        <v>29.707502419655334</v>
      </c>
    </row>
    <row r="379" spans="1:5" x14ac:dyDescent="0.3">
      <c r="A379" t="s">
        <v>380</v>
      </c>
      <c r="B379">
        <v>835064022.43193352</v>
      </c>
      <c r="C379">
        <v>249670765</v>
      </c>
      <c r="D379">
        <v>585393257.43193352</v>
      </c>
      <c r="E379" s="2">
        <f t="shared" si="5"/>
        <v>234.46608073313411</v>
      </c>
    </row>
    <row r="380" spans="1:5" x14ac:dyDescent="0.3">
      <c r="A380" t="s">
        <v>381</v>
      </c>
      <c r="B380">
        <v>535666052.0990665</v>
      </c>
      <c r="C380">
        <v>211836754</v>
      </c>
      <c r="D380">
        <v>323829298.0990665</v>
      </c>
      <c r="E380" s="2">
        <f t="shared" si="5"/>
        <v>152.86738112455524</v>
      </c>
    </row>
    <row r="381" spans="1:5" x14ac:dyDescent="0.3">
      <c r="A381" t="s">
        <v>382</v>
      </c>
      <c r="B381">
        <v>151938233.98968413</v>
      </c>
      <c r="C381">
        <v>160069729</v>
      </c>
      <c r="D381">
        <v>8131495.0103158653</v>
      </c>
      <c r="E381" s="2">
        <f t="shared" si="5"/>
        <v>5.0799704985543297</v>
      </c>
    </row>
    <row r="382" spans="1:5" x14ac:dyDescent="0.3">
      <c r="A382" t="s">
        <v>383</v>
      </c>
      <c r="B382">
        <v>817972688.80130041</v>
      </c>
      <c r="C382">
        <v>150224485</v>
      </c>
      <c r="D382">
        <v>667748203.80130041</v>
      </c>
      <c r="E382" s="2">
        <f t="shared" si="5"/>
        <v>444.50024495094817</v>
      </c>
    </row>
    <row r="383" spans="1:5" x14ac:dyDescent="0.3">
      <c r="A383" t="s">
        <v>384</v>
      </c>
      <c r="B383">
        <v>12749243.751688058</v>
      </c>
      <c r="C383">
        <v>12276296</v>
      </c>
      <c r="D383">
        <v>472947.75168805756</v>
      </c>
      <c r="E383" s="2">
        <f t="shared" si="5"/>
        <v>3.8525280889940872</v>
      </c>
    </row>
    <row r="384" spans="1:5" x14ac:dyDescent="0.3">
      <c r="A384" t="s">
        <v>385</v>
      </c>
      <c r="B384">
        <v>9859756.0494295694</v>
      </c>
      <c r="C384">
        <v>9856658</v>
      </c>
      <c r="D384">
        <v>3098.0494295693934</v>
      </c>
      <c r="E384" s="2">
        <f t="shared" si="5"/>
        <v>3.1431033009052291E-2</v>
      </c>
    </row>
    <row r="385" spans="1:5" x14ac:dyDescent="0.3">
      <c r="A385" t="s">
        <v>386</v>
      </c>
      <c r="B385">
        <v>49134180.395783342</v>
      </c>
      <c r="C385">
        <v>47303742</v>
      </c>
      <c r="D385">
        <v>1830438.3957833424</v>
      </c>
      <c r="E385" s="2">
        <f t="shared" si="5"/>
        <v>3.8695424894363373</v>
      </c>
    </row>
    <row r="386" spans="1:5" x14ac:dyDescent="0.3">
      <c r="A386" t="s">
        <v>387</v>
      </c>
      <c r="B386">
        <v>9859756.0494295694</v>
      </c>
      <c r="C386">
        <v>9936289</v>
      </c>
      <c r="D386">
        <v>76532.950570430607</v>
      </c>
      <c r="E386" s="2">
        <f t="shared" ref="E386:E392" si="6">100*(D386/C386)</f>
        <v>0.77023676113316153</v>
      </c>
    </row>
    <row r="387" spans="1:5" x14ac:dyDescent="0.3">
      <c r="A387" t="s">
        <v>388</v>
      </c>
      <c r="B387">
        <v>122882732.75851658</v>
      </c>
      <c r="C387">
        <v>95599592</v>
      </c>
      <c r="D387">
        <v>27283140.75851658</v>
      </c>
      <c r="E387" s="2">
        <f t="shared" si="6"/>
        <v>28.538971963935349</v>
      </c>
    </row>
    <row r="388" spans="1:5" x14ac:dyDescent="0.3">
      <c r="A388" t="s">
        <v>389</v>
      </c>
      <c r="B388">
        <v>79883929.652533323</v>
      </c>
      <c r="C388">
        <v>52785360</v>
      </c>
      <c r="D388">
        <v>27098569.652533323</v>
      </c>
      <c r="E388" s="2">
        <f t="shared" si="6"/>
        <v>51.337283012815149</v>
      </c>
    </row>
    <row r="389" spans="1:5" x14ac:dyDescent="0.3">
      <c r="A389" t="s">
        <v>390</v>
      </c>
      <c r="B389">
        <v>18540348.425643139</v>
      </c>
      <c r="C389">
        <v>18473079</v>
      </c>
      <c r="D389">
        <v>67269.425643138587</v>
      </c>
      <c r="E389" s="2">
        <f t="shared" si="6"/>
        <v>0.3641484218366553</v>
      </c>
    </row>
    <row r="390" spans="1:5" x14ac:dyDescent="0.3">
      <c r="A390" t="s">
        <v>391</v>
      </c>
      <c r="B390">
        <v>12759333.718738057</v>
      </c>
      <c r="C390">
        <v>12290321</v>
      </c>
      <c r="D390">
        <v>469012.71873805672</v>
      </c>
      <c r="E390" s="2">
        <f t="shared" si="6"/>
        <v>3.8161144752692522</v>
      </c>
    </row>
    <row r="391" spans="1:5" x14ac:dyDescent="0.3">
      <c r="A391" t="s">
        <v>392</v>
      </c>
      <c r="B391">
        <v>486514799.08171672</v>
      </c>
      <c r="C391">
        <v>167762474</v>
      </c>
      <c r="D391">
        <v>318752325.08171672</v>
      </c>
      <c r="E391" s="2">
        <f t="shared" si="6"/>
        <v>190.00216048418358</v>
      </c>
    </row>
    <row r="392" spans="1:5" x14ac:dyDescent="0.3">
      <c r="A392" t="s">
        <v>393</v>
      </c>
      <c r="B392">
        <v>1187837716.6814494</v>
      </c>
      <c r="C392">
        <v>454850077</v>
      </c>
      <c r="D392">
        <v>732987639.68144941</v>
      </c>
      <c r="E392" s="2">
        <f t="shared" si="6"/>
        <v>161.14928341134467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2017-01-15T22:42:11Z</dcterms:created>
  <dcterms:modified xsi:type="dcterms:W3CDTF">2017-01-15T23:42:56Z</dcterms:modified>
</cp:coreProperties>
</file>