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TrOWL_1941_FS\"/>
    </mc:Choice>
  </mc:AlternateContent>
  <bookViews>
    <workbookView xWindow="0" yWindow="408" windowWidth="12096" windowHeight="88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2" i="1"/>
</calcChain>
</file>

<file path=xl/sharedStrings.xml><?xml version="1.0" encoding="utf-8"?>
<sst xmlns="http://schemas.openxmlformats.org/spreadsheetml/2006/main" count="391" uniqueCount="391">
  <si>
    <t>Predicted</t>
  </si>
  <si>
    <t>Actual</t>
  </si>
  <si>
    <t>Difference</t>
  </si>
  <si>
    <t>6</t>
  </si>
  <si>
    <t>8</t>
  </si>
  <si>
    <t>9</t>
  </si>
  <si>
    <t>10</t>
  </si>
  <si>
    <t>13</t>
  </si>
  <si>
    <t>29</t>
  </si>
  <si>
    <t>53</t>
  </si>
  <si>
    <t>56</t>
  </si>
  <si>
    <t>60</t>
  </si>
  <si>
    <t>61</t>
  </si>
  <si>
    <t>62</t>
  </si>
  <si>
    <t>63</t>
  </si>
  <si>
    <t>64</t>
  </si>
  <si>
    <t>65</t>
  </si>
  <si>
    <t>66</t>
  </si>
  <si>
    <t>69</t>
  </si>
  <si>
    <t>71</t>
  </si>
  <si>
    <t>74</t>
  </si>
  <si>
    <t>84</t>
  </si>
  <si>
    <t>88</t>
  </si>
  <si>
    <t>89</t>
  </si>
  <si>
    <t>94</t>
  </si>
  <si>
    <t>97</t>
  </si>
  <si>
    <t>99</t>
  </si>
  <si>
    <t>100</t>
  </si>
  <si>
    <t>101</t>
  </si>
  <si>
    <t>116</t>
  </si>
  <si>
    <t>128</t>
  </si>
  <si>
    <t>130</t>
  </si>
  <si>
    <t>131</t>
  </si>
  <si>
    <t>133</t>
  </si>
  <si>
    <t>139</t>
  </si>
  <si>
    <t>140</t>
  </si>
  <si>
    <t>145</t>
  </si>
  <si>
    <t>157</t>
  </si>
  <si>
    <t>162</t>
  </si>
  <si>
    <t>164</t>
  </si>
  <si>
    <t>166</t>
  </si>
  <si>
    <t>168</t>
  </si>
  <si>
    <t>172</t>
  </si>
  <si>
    <t>173</t>
  </si>
  <si>
    <t>174</t>
  </si>
  <si>
    <t>175</t>
  </si>
  <si>
    <t>181</t>
  </si>
  <si>
    <t>186</t>
  </si>
  <si>
    <t>194</t>
  </si>
  <si>
    <t>216</t>
  </si>
  <si>
    <t>218</t>
  </si>
  <si>
    <t>219</t>
  </si>
  <si>
    <t>220</t>
  </si>
  <si>
    <t>225</t>
  </si>
  <si>
    <t>234</t>
  </si>
  <si>
    <t>237</t>
  </si>
  <si>
    <t>240</t>
  </si>
  <si>
    <t>252</t>
  </si>
  <si>
    <t>253</t>
  </si>
  <si>
    <t>257</t>
  </si>
  <si>
    <t>259</t>
  </si>
  <si>
    <t>260</t>
  </si>
  <si>
    <t>269</t>
  </si>
  <si>
    <t>274</t>
  </si>
  <si>
    <t>278</t>
  </si>
  <si>
    <t>293</t>
  </si>
  <si>
    <t>316</t>
  </si>
  <si>
    <t>321</t>
  </si>
  <si>
    <t>323</t>
  </si>
  <si>
    <t>324</t>
  </si>
  <si>
    <t>332</t>
  </si>
  <si>
    <t>333</t>
  </si>
  <si>
    <t>335</t>
  </si>
  <si>
    <t>340</t>
  </si>
  <si>
    <t>341</t>
  </si>
  <si>
    <t>343</t>
  </si>
  <si>
    <t>346</t>
  </si>
  <si>
    <t>347</t>
  </si>
  <si>
    <t>354</t>
  </si>
  <si>
    <t>359</t>
  </si>
  <si>
    <t>364</t>
  </si>
  <si>
    <t>375</t>
  </si>
  <si>
    <t>387</t>
  </si>
  <si>
    <t>403</t>
  </si>
  <si>
    <t>414</t>
  </si>
  <si>
    <t>416</t>
  </si>
  <si>
    <t>428</t>
  </si>
  <si>
    <t>431</t>
  </si>
  <si>
    <t>432</t>
  </si>
  <si>
    <t>433</t>
  </si>
  <si>
    <t>436</t>
  </si>
  <si>
    <t>441</t>
  </si>
  <si>
    <t>442</t>
  </si>
  <si>
    <t>446</t>
  </si>
  <si>
    <t>449</t>
  </si>
  <si>
    <t>451</t>
  </si>
  <si>
    <t>452</t>
  </si>
  <si>
    <t>453</t>
  </si>
  <si>
    <t>461</t>
  </si>
  <si>
    <t>462</t>
  </si>
  <si>
    <t>463</t>
  </si>
  <si>
    <t>466</t>
  </si>
  <si>
    <t>472</t>
  </si>
  <si>
    <t>474</t>
  </si>
  <si>
    <t>477</t>
  </si>
  <si>
    <t>502</t>
  </si>
  <si>
    <t>504</t>
  </si>
  <si>
    <t>516</t>
  </si>
  <si>
    <t>517</t>
  </si>
  <si>
    <t>523</t>
  </si>
  <si>
    <t>528</t>
  </si>
  <si>
    <t>534</t>
  </si>
  <si>
    <t>548</t>
  </si>
  <si>
    <t>552</t>
  </si>
  <si>
    <t>555</t>
  </si>
  <si>
    <t>556</t>
  </si>
  <si>
    <t>560</t>
  </si>
  <si>
    <t>561</t>
  </si>
  <si>
    <t>562</t>
  </si>
  <si>
    <t>565</t>
  </si>
  <si>
    <t>571</t>
  </si>
  <si>
    <t>574</t>
  </si>
  <si>
    <t>581</t>
  </si>
  <si>
    <t>588</t>
  </si>
  <si>
    <t>595</t>
  </si>
  <si>
    <t>603</t>
  </si>
  <si>
    <t>613</t>
  </si>
  <si>
    <t>621</t>
  </si>
  <si>
    <t>622</t>
  </si>
  <si>
    <t>634</t>
  </si>
  <si>
    <t>637</t>
  </si>
  <si>
    <t>638</t>
  </si>
  <si>
    <t>644</t>
  </si>
  <si>
    <t>650</t>
  </si>
  <si>
    <t>662</t>
  </si>
  <si>
    <t>667</t>
  </si>
  <si>
    <t>670</t>
  </si>
  <si>
    <t>686</t>
  </si>
  <si>
    <t>687</t>
  </si>
  <si>
    <t>696</t>
  </si>
  <si>
    <t>699</t>
  </si>
  <si>
    <t>722</t>
  </si>
  <si>
    <t>726</t>
  </si>
  <si>
    <t>732</t>
  </si>
  <si>
    <t>736</t>
  </si>
  <si>
    <t>737</t>
  </si>
  <si>
    <t>755</t>
  </si>
  <si>
    <t>757</t>
  </si>
  <si>
    <t>760</t>
  </si>
  <si>
    <t>762</t>
  </si>
  <si>
    <t>766</t>
  </si>
  <si>
    <t>767</t>
  </si>
  <si>
    <t>778</t>
  </si>
  <si>
    <t>786</t>
  </si>
  <si>
    <t>788</t>
  </si>
  <si>
    <t>795</t>
  </si>
  <si>
    <t>800</t>
  </si>
  <si>
    <t>804</t>
  </si>
  <si>
    <t>805</t>
  </si>
  <si>
    <t>812</t>
  </si>
  <si>
    <t>817</t>
  </si>
  <si>
    <t>818</t>
  </si>
  <si>
    <t>819</t>
  </si>
  <si>
    <t>832</t>
  </si>
  <si>
    <t>833</t>
  </si>
  <si>
    <t>835</t>
  </si>
  <si>
    <t>845</t>
  </si>
  <si>
    <t>848</t>
  </si>
  <si>
    <t>850</t>
  </si>
  <si>
    <t>859</t>
  </si>
  <si>
    <t>862</t>
  </si>
  <si>
    <t>864</t>
  </si>
  <si>
    <t>872</t>
  </si>
  <si>
    <t>878</t>
  </si>
  <si>
    <t>879</t>
  </si>
  <si>
    <t>883</t>
  </si>
  <si>
    <t>889</t>
  </si>
  <si>
    <t>890</t>
  </si>
  <si>
    <t>894</t>
  </si>
  <si>
    <t>897</t>
  </si>
  <si>
    <t>898</t>
  </si>
  <si>
    <t>902</t>
  </si>
  <si>
    <t>905</t>
  </si>
  <si>
    <t>906</t>
  </si>
  <si>
    <t>918</t>
  </si>
  <si>
    <t>919</t>
  </si>
  <si>
    <t>921</t>
  </si>
  <si>
    <t>922</t>
  </si>
  <si>
    <t>925</t>
  </si>
  <si>
    <t>926</t>
  </si>
  <si>
    <t>929</t>
  </si>
  <si>
    <t>940</t>
  </si>
  <si>
    <t>941</t>
  </si>
  <si>
    <t>954</t>
  </si>
  <si>
    <t>955</t>
  </si>
  <si>
    <t>958</t>
  </si>
  <si>
    <t>959</t>
  </si>
  <si>
    <t>960</t>
  </si>
  <si>
    <t>967</t>
  </si>
  <si>
    <t>972</t>
  </si>
  <si>
    <t>977</t>
  </si>
  <si>
    <t>988</t>
  </si>
  <si>
    <t>996</t>
  </si>
  <si>
    <t>1004</t>
  </si>
  <si>
    <t>1006</t>
  </si>
  <si>
    <t>1012</t>
  </si>
  <si>
    <t>1016</t>
  </si>
  <si>
    <t>1017</t>
  </si>
  <si>
    <t>1018</t>
  </si>
  <si>
    <t>1026</t>
  </si>
  <si>
    <t>1034</t>
  </si>
  <si>
    <t>1043</t>
  </si>
  <si>
    <t>1049</t>
  </si>
  <si>
    <t>1056</t>
  </si>
  <si>
    <t>1059</t>
  </si>
  <si>
    <t>1062</t>
  </si>
  <si>
    <t>1064</t>
  </si>
  <si>
    <t>1077</t>
  </si>
  <si>
    <t>1079</t>
  </si>
  <si>
    <t>1095</t>
  </si>
  <si>
    <t>1097</t>
  </si>
  <si>
    <t>1099</t>
  </si>
  <si>
    <t>1104</t>
  </si>
  <si>
    <t>1108</t>
  </si>
  <si>
    <t>1109</t>
  </si>
  <si>
    <t>1110</t>
  </si>
  <si>
    <t>1115</t>
  </si>
  <si>
    <t>1118</t>
  </si>
  <si>
    <t>1121</t>
  </si>
  <si>
    <t>1124</t>
  </si>
  <si>
    <t>1134</t>
  </si>
  <si>
    <t>1142</t>
  </si>
  <si>
    <t>1145</t>
  </si>
  <si>
    <t>1156</t>
  </si>
  <si>
    <t>1161</t>
  </si>
  <si>
    <t>1162</t>
  </si>
  <si>
    <t>1171</t>
  </si>
  <si>
    <t>1174</t>
  </si>
  <si>
    <t>1181</t>
  </si>
  <si>
    <t>1184</t>
  </si>
  <si>
    <t>1186</t>
  </si>
  <si>
    <t>1196</t>
  </si>
  <si>
    <t>1203</t>
  </si>
  <si>
    <t>1211</t>
  </si>
  <si>
    <t>1213</t>
  </si>
  <si>
    <t>1216</t>
  </si>
  <si>
    <t>1220</t>
  </si>
  <si>
    <t>1223</t>
  </si>
  <si>
    <t>1228</t>
  </si>
  <si>
    <t>1234</t>
  </si>
  <si>
    <t>1238</t>
  </si>
  <si>
    <t>1249</t>
  </si>
  <si>
    <t>1250</t>
  </si>
  <si>
    <t>1262</t>
  </si>
  <si>
    <t>1276</t>
  </si>
  <si>
    <t>1280</t>
  </si>
  <si>
    <t>1284</t>
  </si>
  <si>
    <t>1299</t>
  </si>
  <si>
    <t>1300</t>
  </si>
  <si>
    <t>1301</t>
  </si>
  <si>
    <t>1306</t>
  </si>
  <si>
    <t>1309</t>
  </si>
  <si>
    <t>1312</t>
  </si>
  <si>
    <t>1313</t>
  </si>
  <si>
    <t>1314</t>
  </si>
  <si>
    <t>1323</t>
  </si>
  <si>
    <t>1325</t>
  </si>
  <si>
    <t>1328</t>
  </si>
  <si>
    <t>1333</t>
  </si>
  <si>
    <t>1336</t>
  </si>
  <si>
    <t>1339</t>
  </si>
  <si>
    <t>1346</t>
  </si>
  <si>
    <t>1359</t>
  </si>
  <si>
    <t>1362</t>
  </si>
  <si>
    <t>1364</t>
  </si>
  <si>
    <t>1375</t>
  </si>
  <si>
    <t>1376</t>
  </si>
  <si>
    <t>1380</t>
  </si>
  <si>
    <t>1385</t>
  </si>
  <si>
    <t>1387</t>
  </si>
  <si>
    <t>1392</t>
  </si>
  <si>
    <t>1404</t>
  </si>
  <si>
    <t>1411</t>
  </si>
  <si>
    <t>1424</t>
  </si>
  <si>
    <t>1427</t>
  </si>
  <si>
    <t>1439</t>
  </si>
  <si>
    <t>1440</t>
  </si>
  <si>
    <t>1448</t>
  </si>
  <si>
    <t>1450</t>
  </si>
  <si>
    <t>1454</t>
  </si>
  <si>
    <t>1455</t>
  </si>
  <si>
    <t>1456</t>
  </si>
  <si>
    <t>1462</t>
  </si>
  <si>
    <t>1469</t>
  </si>
  <si>
    <t>1472</t>
  </si>
  <si>
    <t>1480</t>
  </si>
  <si>
    <t>1484</t>
  </si>
  <si>
    <t>1488</t>
  </si>
  <si>
    <t>1497</t>
  </si>
  <si>
    <t>1498</t>
  </si>
  <si>
    <t>1500</t>
  </si>
  <si>
    <t>1502</t>
  </si>
  <si>
    <t>1504</t>
  </si>
  <si>
    <t>1520</t>
  </si>
  <si>
    <t>1522</t>
  </si>
  <si>
    <t>1524</t>
  </si>
  <si>
    <t>1531</t>
  </si>
  <si>
    <t>1539</t>
  </si>
  <si>
    <t>1540</t>
  </si>
  <si>
    <t>1541</t>
  </si>
  <si>
    <t>1545</t>
  </si>
  <si>
    <t>1546</t>
  </si>
  <si>
    <t>1548</t>
  </si>
  <si>
    <t>1549</t>
  </si>
  <si>
    <t>1552</t>
  </si>
  <si>
    <t>1553</t>
  </si>
  <si>
    <t>1556</t>
  </si>
  <si>
    <t>1565</t>
  </si>
  <si>
    <t>1571</t>
  </si>
  <si>
    <t>1576</t>
  </si>
  <si>
    <t>1586</t>
  </si>
  <si>
    <t>1587</t>
  </si>
  <si>
    <t>1594</t>
  </si>
  <si>
    <t>1595</t>
  </si>
  <si>
    <t>1597</t>
  </si>
  <si>
    <t>1609</t>
  </si>
  <si>
    <t>1612</t>
  </si>
  <si>
    <t>1625</t>
  </si>
  <si>
    <t>1626</t>
  </si>
  <si>
    <t>1633</t>
  </si>
  <si>
    <t>1635</t>
  </si>
  <si>
    <t>1641</t>
  </si>
  <si>
    <t>1642</t>
  </si>
  <si>
    <t>1643</t>
  </si>
  <si>
    <t>1647</t>
  </si>
  <si>
    <t>1653</t>
  </si>
  <si>
    <t>1661</t>
  </si>
  <si>
    <t>1666</t>
  </si>
  <si>
    <t>1669</t>
  </si>
  <si>
    <t>1671</t>
  </si>
  <si>
    <t>1675</t>
  </si>
  <si>
    <t>1682</t>
  </si>
  <si>
    <t>1684</t>
  </si>
  <si>
    <t>1687</t>
  </si>
  <si>
    <t>1704</t>
  </si>
  <si>
    <t>1711</t>
  </si>
  <si>
    <t>1712</t>
  </si>
  <si>
    <t>1717</t>
  </si>
  <si>
    <t>1720</t>
  </si>
  <si>
    <t>1723</t>
  </si>
  <si>
    <t>1724</t>
  </si>
  <si>
    <t>1739</t>
  </si>
  <si>
    <t>1742</t>
  </si>
  <si>
    <t>1746</t>
  </si>
  <si>
    <t>1747</t>
  </si>
  <si>
    <t>1749</t>
  </si>
  <si>
    <t>1751</t>
  </si>
  <si>
    <t>1752</t>
  </si>
  <si>
    <t>1762</t>
  </si>
  <si>
    <t>1764</t>
  </si>
  <si>
    <t>1776</t>
  </si>
  <si>
    <t>1785</t>
  </si>
  <si>
    <t>1798</t>
  </si>
  <si>
    <t>1800</t>
  </si>
  <si>
    <t>1802</t>
  </si>
  <si>
    <t>1805</t>
  </si>
  <si>
    <t>1819</t>
  </si>
  <si>
    <t>1824</t>
  </si>
  <si>
    <t>1825</t>
  </si>
  <si>
    <t>1831</t>
  </si>
  <si>
    <t>1832</t>
  </si>
  <si>
    <t>1835</t>
  </si>
  <si>
    <t>1838</t>
  </si>
  <si>
    <t>1839</t>
  </si>
  <si>
    <t>1844</t>
  </si>
  <si>
    <t>1857</t>
  </si>
  <si>
    <t>1873</t>
  </si>
  <si>
    <t>1874</t>
  </si>
  <si>
    <t>1875</t>
  </si>
  <si>
    <t>1884</t>
  </si>
  <si>
    <t>1888</t>
  </si>
  <si>
    <t>1889</t>
  </si>
  <si>
    <t>1891</t>
  </si>
  <si>
    <t>1895</t>
  </si>
  <si>
    <t>1897</t>
  </si>
  <si>
    <t>1900</t>
  </si>
  <si>
    <t>1905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</si>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</sst>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5"/>
  <sheetViews>
    <sheetView tabSelected="1" workbookViewId="0">
      <selection activeCell="G5" sqref="G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4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387</v>
      </c>
    </row>
    <row r="2" spans="1:8" x14ac:dyDescent="0.3">
      <c r="A2" t="s">
        <v>3</v>
      </c>
      <c r="B2">
        <v>83712219.24545005</v>
      </c>
      <c r="C2">
        <v>62208033</v>
      </c>
      <c r="D2">
        <v>21504186.24545005</v>
      </c>
      <c r="E2" s="2">
        <f t="shared" ref="E2:E65" si="0">100*(D2/C2)</f>
        <v>34.568182288371105</v>
      </c>
    </row>
    <row r="3" spans="1:8" x14ac:dyDescent="0.3">
      <c r="A3" t="s">
        <v>4</v>
      </c>
      <c r="B3">
        <v>50490568.067083284</v>
      </c>
      <c r="C3">
        <v>48187172</v>
      </c>
      <c r="D3">
        <v>2303396.0670832843</v>
      </c>
      <c r="E3" s="2">
        <f t="shared" si="0"/>
        <v>4.780102196251077</v>
      </c>
      <c r="G3" s="3" t="s">
        <v>388</v>
      </c>
      <c r="H3" s="4">
        <f>RSQ(B2:B10001,C2:C10001)</f>
        <v>0.86516794005906739</v>
      </c>
    </row>
    <row r="4" spans="1:8" x14ac:dyDescent="0.3">
      <c r="A4" t="s">
        <v>5</v>
      </c>
      <c r="B4">
        <v>67102625.230197623</v>
      </c>
      <c r="C4">
        <v>47584724</v>
      </c>
      <c r="D4">
        <v>19517901.230197623</v>
      </c>
      <c r="E4" s="2">
        <f t="shared" si="0"/>
        <v>41.017157586534751</v>
      </c>
      <c r="G4" s="5" t="s">
        <v>389</v>
      </c>
      <c r="H4" s="6">
        <f>SQRT(SUMSQ(D2:D10001)/COUNTA(D2:D10001))</f>
        <v>29102177740.795025</v>
      </c>
    </row>
    <row r="5" spans="1:8" x14ac:dyDescent="0.3">
      <c r="A5" t="s">
        <v>6</v>
      </c>
      <c r="B5">
        <v>23047205.949949998</v>
      </c>
      <c r="C5">
        <v>22156011</v>
      </c>
      <c r="D5">
        <v>891194.94994999841</v>
      </c>
      <c r="E5" s="2">
        <f t="shared" si="0"/>
        <v>4.0223619222340989</v>
      </c>
      <c r="G5" s="5" t="s">
        <v>390</v>
      </c>
      <c r="H5" s="7">
        <f>AVERAGE(E2:E10001)</f>
        <v>132.89681890505395</v>
      </c>
    </row>
    <row r="6" spans="1:8" x14ac:dyDescent="0.3">
      <c r="A6" t="s">
        <v>7</v>
      </c>
      <c r="B6">
        <v>10149055.72059726</v>
      </c>
      <c r="C6">
        <v>10270785</v>
      </c>
      <c r="D6">
        <v>121729.2794027403</v>
      </c>
      <c r="E6" s="2">
        <f t="shared" si="0"/>
        <v>1.1851993728107473</v>
      </c>
    </row>
    <row r="7" spans="1:8" x14ac:dyDescent="0.3">
      <c r="A7" t="s">
        <v>8</v>
      </c>
      <c r="B7">
        <v>19019211.29603127</v>
      </c>
      <c r="C7">
        <v>18543427</v>
      </c>
      <c r="D7">
        <v>475784.29603127018</v>
      </c>
      <c r="E7" s="2">
        <f t="shared" si="0"/>
        <v>2.5657840701789922</v>
      </c>
    </row>
    <row r="8" spans="1:8" x14ac:dyDescent="0.3">
      <c r="A8" t="s">
        <v>9</v>
      </c>
      <c r="B8">
        <v>10570733.813867897</v>
      </c>
      <c r="C8">
        <v>10278797</v>
      </c>
      <c r="D8">
        <v>291936.8138678968</v>
      </c>
      <c r="E8" s="2">
        <f t="shared" si="0"/>
        <v>2.8401846428905717</v>
      </c>
    </row>
    <row r="9" spans="1:8" x14ac:dyDescent="0.3">
      <c r="A9" t="s">
        <v>10</v>
      </c>
      <c r="B9">
        <v>34194817.933783308</v>
      </c>
      <c r="C9">
        <v>33579295</v>
      </c>
      <c r="D9">
        <v>615522.93378330767</v>
      </c>
      <c r="E9" s="2">
        <f t="shared" si="0"/>
        <v>1.8330430516284146</v>
      </c>
    </row>
    <row r="10" spans="1:8" x14ac:dyDescent="0.3">
      <c r="A10" t="s">
        <v>11</v>
      </c>
      <c r="B10">
        <v>10570733.813867897</v>
      </c>
      <c r="C10">
        <v>10338773</v>
      </c>
      <c r="D10">
        <v>231960.8138678968</v>
      </c>
      <c r="E10" s="2">
        <f t="shared" si="0"/>
        <v>2.2436009947011777</v>
      </c>
    </row>
    <row r="11" spans="1:8" x14ac:dyDescent="0.3">
      <c r="A11" t="s">
        <v>12</v>
      </c>
      <c r="B11">
        <v>21946843.451016672</v>
      </c>
      <c r="C11">
        <v>23586320</v>
      </c>
      <c r="D11">
        <v>1639476.548983328</v>
      </c>
      <c r="E11" s="2">
        <f t="shared" si="0"/>
        <v>6.9509637322962128</v>
      </c>
    </row>
    <row r="12" spans="1:8" x14ac:dyDescent="0.3">
      <c r="A12" t="s">
        <v>13</v>
      </c>
      <c r="B12">
        <v>47662785.406216577</v>
      </c>
      <c r="C12">
        <v>30859020</v>
      </c>
      <c r="D12">
        <v>16803765.406216577</v>
      </c>
      <c r="E12" s="2">
        <f t="shared" si="0"/>
        <v>54.453334571922817</v>
      </c>
    </row>
    <row r="13" spans="1:8" x14ac:dyDescent="0.3">
      <c r="A13" t="s">
        <v>14</v>
      </c>
      <c r="B13">
        <v>50166831.248549975</v>
      </c>
      <c r="C13">
        <v>25040163</v>
      </c>
      <c r="D13">
        <v>25126668.248549975</v>
      </c>
      <c r="E13" s="2">
        <f t="shared" si="0"/>
        <v>100.34546599616773</v>
      </c>
    </row>
    <row r="14" spans="1:8" x14ac:dyDescent="0.3">
      <c r="A14" t="s">
        <v>15</v>
      </c>
      <c r="B14">
        <v>22897400.853383351</v>
      </c>
      <c r="C14">
        <v>21656822</v>
      </c>
      <c r="D14">
        <v>1240578.8533833511</v>
      </c>
      <c r="E14" s="2">
        <f t="shared" si="0"/>
        <v>5.7283513406692412</v>
      </c>
    </row>
    <row r="15" spans="1:8" x14ac:dyDescent="0.3">
      <c r="A15" t="s">
        <v>16</v>
      </c>
      <c r="B15">
        <v>34125335.182866633</v>
      </c>
      <c r="C15">
        <v>21345092</v>
      </c>
      <c r="D15">
        <v>12780243.182866633</v>
      </c>
      <c r="E15" s="2">
        <f t="shared" si="0"/>
        <v>59.874387905503681</v>
      </c>
    </row>
    <row r="16" spans="1:8" x14ac:dyDescent="0.3">
      <c r="A16" t="s">
        <v>17</v>
      </c>
      <c r="B16">
        <v>88353278.053314254</v>
      </c>
      <c r="C16">
        <v>52920946</v>
      </c>
      <c r="D16">
        <v>35432332.053314254</v>
      </c>
      <c r="E16" s="2">
        <f t="shared" si="0"/>
        <v>66.953323270740952</v>
      </c>
    </row>
    <row r="17" spans="1:5" x14ac:dyDescent="0.3">
      <c r="A17" t="s">
        <v>18</v>
      </c>
      <c r="B17">
        <v>858578555.73503458</v>
      </c>
      <c r="C17">
        <v>36267014</v>
      </c>
      <c r="D17">
        <v>822311541.73503458</v>
      </c>
      <c r="E17" s="2">
        <f t="shared" si="0"/>
        <v>2267.3814329876582</v>
      </c>
    </row>
    <row r="18" spans="1:5" x14ac:dyDescent="0.3">
      <c r="A18" t="s">
        <v>19</v>
      </c>
      <c r="B18">
        <v>26776012.884133339</v>
      </c>
      <c r="C18">
        <v>30988405</v>
      </c>
      <c r="D18">
        <v>4212392.1158666611</v>
      </c>
      <c r="E18" s="2">
        <f t="shared" si="0"/>
        <v>13.59344605140749</v>
      </c>
    </row>
    <row r="19" spans="1:5" x14ac:dyDescent="0.3">
      <c r="A19" t="s">
        <v>20</v>
      </c>
      <c r="B19">
        <v>64177010.237016581</v>
      </c>
      <c r="C19">
        <v>55202966</v>
      </c>
      <c r="D19">
        <v>8974044.237016581</v>
      </c>
      <c r="E19" s="2">
        <f t="shared" si="0"/>
        <v>16.256453026485175</v>
      </c>
    </row>
    <row r="20" spans="1:5" x14ac:dyDescent="0.3">
      <c r="A20" t="s">
        <v>21</v>
      </c>
      <c r="B20">
        <v>30685466.627249971</v>
      </c>
      <c r="C20">
        <v>51670914</v>
      </c>
      <c r="D20">
        <v>20985447.372750029</v>
      </c>
      <c r="E20" s="2">
        <f t="shared" si="0"/>
        <v>40.61365621043597</v>
      </c>
    </row>
    <row r="21" spans="1:5" x14ac:dyDescent="0.3">
      <c r="A21" t="s">
        <v>22</v>
      </c>
      <c r="B21">
        <v>69146006.792450011</v>
      </c>
      <c r="C21">
        <v>36893600</v>
      </c>
      <c r="D21">
        <v>32252406.792450011</v>
      </c>
      <c r="E21" s="2">
        <f t="shared" si="0"/>
        <v>87.420058743115376</v>
      </c>
    </row>
    <row r="22" spans="1:5" x14ac:dyDescent="0.3">
      <c r="A22" t="s">
        <v>23</v>
      </c>
      <c r="B22">
        <v>18574134.570878159</v>
      </c>
      <c r="C22">
        <v>18616125</v>
      </c>
      <c r="D22">
        <v>41990.429121840745</v>
      </c>
      <c r="E22" s="2">
        <f t="shared" si="0"/>
        <v>0.22555944978797007</v>
      </c>
    </row>
    <row r="23" spans="1:5" x14ac:dyDescent="0.3">
      <c r="A23" t="s">
        <v>24</v>
      </c>
      <c r="B23">
        <v>47601025.072749957</v>
      </c>
      <c r="C23">
        <v>46672869</v>
      </c>
      <c r="D23">
        <v>928156.07274995744</v>
      </c>
      <c r="E23" s="2">
        <f t="shared" si="0"/>
        <v>1.9886415655098415</v>
      </c>
    </row>
    <row r="24" spans="1:5" x14ac:dyDescent="0.3">
      <c r="A24" t="s">
        <v>25</v>
      </c>
      <c r="B24">
        <v>9601570.1058019288</v>
      </c>
      <c r="C24">
        <v>9341445</v>
      </c>
      <c r="D24">
        <v>260125.10580192879</v>
      </c>
      <c r="E24" s="2">
        <f t="shared" si="0"/>
        <v>2.7846345592349877</v>
      </c>
    </row>
    <row r="25" spans="1:5" x14ac:dyDescent="0.3">
      <c r="A25" t="s">
        <v>26</v>
      </c>
      <c r="B25">
        <v>22877661.818199992</v>
      </c>
      <c r="C25">
        <v>23481009</v>
      </c>
      <c r="D25">
        <v>603347.18180000782</v>
      </c>
      <c r="E25" s="2">
        <f t="shared" si="0"/>
        <v>2.5695113093309057</v>
      </c>
    </row>
    <row r="26" spans="1:5" x14ac:dyDescent="0.3">
      <c r="A26" t="s">
        <v>27</v>
      </c>
      <c r="B26">
        <v>18574134.570878159</v>
      </c>
      <c r="C26">
        <v>18279639</v>
      </c>
      <c r="D26">
        <v>294495.57087815925</v>
      </c>
      <c r="E26" s="2">
        <f t="shared" si="0"/>
        <v>1.6110579146456847</v>
      </c>
    </row>
    <row r="27" spans="1:5" x14ac:dyDescent="0.3">
      <c r="A27" t="s">
        <v>28</v>
      </c>
      <c r="B27">
        <v>22898329.07830001</v>
      </c>
      <c r="C27">
        <v>22804741</v>
      </c>
      <c r="D27">
        <v>93588.078300010413</v>
      </c>
      <c r="E27" s="2">
        <f t="shared" si="0"/>
        <v>0.41038869198299782</v>
      </c>
    </row>
    <row r="28" spans="1:5" x14ac:dyDescent="0.3">
      <c r="A28" t="s">
        <v>29</v>
      </c>
      <c r="B28">
        <v>32054371.842366628</v>
      </c>
      <c r="C28">
        <v>21938289</v>
      </c>
      <c r="D28">
        <v>10116082.842366628</v>
      </c>
      <c r="E28" s="2">
        <f t="shared" si="0"/>
        <v>46.111539702875767</v>
      </c>
    </row>
    <row r="29" spans="1:5" x14ac:dyDescent="0.3">
      <c r="A29" t="s">
        <v>30</v>
      </c>
      <c r="B29">
        <v>10785706.509803718</v>
      </c>
      <c r="C29">
        <v>10266575</v>
      </c>
      <c r="D29">
        <v>519131.50980371796</v>
      </c>
      <c r="E29" s="2">
        <f t="shared" si="0"/>
        <v>5.0565208923493765</v>
      </c>
    </row>
    <row r="30" spans="1:5" x14ac:dyDescent="0.3">
      <c r="A30" t="s">
        <v>31</v>
      </c>
      <c r="B30">
        <v>3758057985.9762855</v>
      </c>
      <c r="C30">
        <v>1022185627</v>
      </c>
      <c r="D30">
        <v>2735872358.9762855</v>
      </c>
      <c r="E30" s="2">
        <f t="shared" si="0"/>
        <v>267.64926904771335</v>
      </c>
    </row>
    <row r="31" spans="1:5" x14ac:dyDescent="0.3">
      <c r="A31" t="s">
        <v>32</v>
      </c>
      <c r="B31">
        <v>38514068.558383301</v>
      </c>
      <c r="C31">
        <v>30496335</v>
      </c>
      <c r="D31">
        <v>8017733.5583833009</v>
      </c>
      <c r="E31" s="2">
        <f t="shared" si="0"/>
        <v>26.290810218287874</v>
      </c>
    </row>
    <row r="32" spans="1:5" x14ac:dyDescent="0.3">
      <c r="A32" t="s">
        <v>33</v>
      </c>
      <c r="B32">
        <v>19118427.482933328</v>
      </c>
      <c r="C32">
        <v>19753606</v>
      </c>
      <c r="D32">
        <v>635178.51706667244</v>
      </c>
      <c r="E32" s="2">
        <f t="shared" si="0"/>
        <v>3.2155066627666482</v>
      </c>
    </row>
    <row r="33" spans="1:5" x14ac:dyDescent="0.3">
      <c r="A33" t="s">
        <v>34</v>
      </c>
      <c r="B33">
        <v>54259304.179749936</v>
      </c>
      <c r="C33">
        <v>50194577</v>
      </c>
      <c r="D33">
        <v>4064727.1797499359</v>
      </c>
      <c r="E33" s="2">
        <f t="shared" si="0"/>
        <v>8.0979408985754304</v>
      </c>
    </row>
    <row r="34" spans="1:5" x14ac:dyDescent="0.3">
      <c r="A34" t="s">
        <v>35</v>
      </c>
      <c r="B34">
        <v>26039031.978263635</v>
      </c>
      <c r="C34">
        <v>24861270</v>
      </c>
      <c r="D34">
        <v>1177761.9782636352</v>
      </c>
      <c r="E34" s="2">
        <f t="shared" si="0"/>
        <v>4.7373363398717574</v>
      </c>
    </row>
    <row r="35" spans="1:5" x14ac:dyDescent="0.3">
      <c r="A35" t="s">
        <v>36</v>
      </c>
      <c r="B35">
        <v>17152618.003649987</v>
      </c>
      <c r="C35">
        <v>16973304</v>
      </c>
      <c r="D35">
        <v>179314.00364998728</v>
      </c>
      <c r="E35" s="2">
        <f t="shared" si="0"/>
        <v>1.0564472518137147</v>
      </c>
    </row>
    <row r="36" spans="1:5" x14ac:dyDescent="0.3">
      <c r="A36" t="s">
        <v>37</v>
      </c>
      <c r="B36">
        <v>360313362.93309051</v>
      </c>
      <c r="C36">
        <v>23478242</v>
      </c>
      <c r="D36">
        <v>336835120.93309051</v>
      </c>
      <c r="E36" s="2">
        <f t="shared" si="0"/>
        <v>1434.6692607269765</v>
      </c>
    </row>
    <row r="37" spans="1:5" x14ac:dyDescent="0.3">
      <c r="A37" t="s">
        <v>38</v>
      </c>
      <c r="B37">
        <v>10785706.509803718</v>
      </c>
      <c r="C37">
        <v>10340544</v>
      </c>
      <c r="D37">
        <v>445162.50980371796</v>
      </c>
      <c r="E37" s="2">
        <f t="shared" si="0"/>
        <v>4.3050202175409531</v>
      </c>
    </row>
    <row r="38" spans="1:5" x14ac:dyDescent="0.3">
      <c r="A38" t="s">
        <v>39</v>
      </c>
      <c r="B38">
        <v>13402715229.583122</v>
      </c>
      <c r="C38">
        <v>1225087583</v>
      </c>
      <c r="D38">
        <v>12177627646.583122</v>
      </c>
      <c r="E38" s="2">
        <f t="shared" si="0"/>
        <v>994.02098393345022</v>
      </c>
    </row>
    <row r="39" spans="1:5" x14ac:dyDescent="0.3">
      <c r="A39" t="s">
        <v>40</v>
      </c>
      <c r="B39">
        <v>18547269.269231521</v>
      </c>
      <c r="C39">
        <v>18559954</v>
      </c>
      <c r="D39">
        <v>12684.730768479407</v>
      </c>
      <c r="E39" s="2">
        <f t="shared" si="0"/>
        <v>6.8344623960163955E-2</v>
      </c>
    </row>
    <row r="40" spans="1:5" x14ac:dyDescent="0.3">
      <c r="A40" t="s">
        <v>41</v>
      </c>
      <c r="B40">
        <v>124742017.78830001</v>
      </c>
      <c r="C40">
        <v>103037578</v>
      </c>
      <c r="D40">
        <v>21704439.788300008</v>
      </c>
      <c r="E40" s="2">
        <f t="shared" si="0"/>
        <v>21.064586541717826</v>
      </c>
    </row>
    <row r="41" spans="1:5" x14ac:dyDescent="0.3">
      <c r="A41" t="s">
        <v>42</v>
      </c>
      <c r="B41">
        <v>407394465.12431645</v>
      </c>
      <c r="C41">
        <v>654461718</v>
      </c>
      <c r="D41">
        <v>247067252.87568355</v>
      </c>
      <c r="E41" s="2">
        <f t="shared" si="0"/>
        <v>37.751215400452736</v>
      </c>
    </row>
    <row r="42" spans="1:5" x14ac:dyDescent="0.3">
      <c r="A42" t="s">
        <v>43</v>
      </c>
      <c r="B42">
        <v>754821026.70519185</v>
      </c>
      <c r="C42">
        <v>749103108</v>
      </c>
      <c r="D42">
        <v>5717918.7051918507</v>
      </c>
      <c r="E42" s="2">
        <f t="shared" si="0"/>
        <v>0.76330195992082983</v>
      </c>
    </row>
    <row r="43" spans="1:5" x14ac:dyDescent="0.3">
      <c r="A43" t="s">
        <v>44</v>
      </c>
      <c r="B43">
        <v>32482954.4298</v>
      </c>
      <c r="C43">
        <v>31397724</v>
      </c>
      <c r="D43">
        <v>1085230.4298</v>
      </c>
      <c r="E43" s="2">
        <f t="shared" si="0"/>
        <v>3.4563983994508649</v>
      </c>
    </row>
    <row r="44" spans="1:5" x14ac:dyDescent="0.3">
      <c r="A44" t="s">
        <v>45</v>
      </c>
      <c r="B44">
        <v>56320934.567766659</v>
      </c>
      <c r="C44">
        <v>52938708</v>
      </c>
      <c r="D44">
        <v>3382226.567766659</v>
      </c>
      <c r="E44" s="2">
        <f t="shared" si="0"/>
        <v>6.3889480789116702</v>
      </c>
    </row>
    <row r="45" spans="1:5" x14ac:dyDescent="0.3">
      <c r="A45" t="s">
        <v>46</v>
      </c>
      <c r="B45">
        <v>60891729.444916621</v>
      </c>
      <c r="C45">
        <v>54658399</v>
      </c>
      <c r="D45">
        <v>6233330.4449166209</v>
      </c>
      <c r="E45" s="2">
        <f t="shared" si="0"/>
        <v>11.404158480596223</v>
      </c>
    </row>
    <row r="46" spans="1:5" x14ac:dyDescent="0.3">
      <c r="A46" t="s">
        <v>47</v>
      </c>
      <c r="B46">
        <v>91410324.449283376</v>
      </c>
      <c r="C46">
        <v>59730250</v>
      </c>
      <c r="D46">
        <v>31680074.449283376</v>
      </c>
      <c r="E46" s="2">
        <f t="shared" si="0"/>
        <v>53.038576683143589</v>
      </c>
    </row>
    <row r="47" spans="1:5" x14ac:dyDescent="0.3">
      <c r="A47" t="s">
        <v>48</v>
      </c>
      <c r="B47">
        <v>97326159.474317923</v>
      </c>
      <c r="C47">
        <v>97616040</v>
      </c>
      <c r="D47">
        <v>289880.52568207681</v>
      </c>
      <c r="E47" s="2">
        <f t="shared" si="0"/>
        <v>0.29695993166909534</v>
      </c>
    </row>
    <row r="48" spans="1:5" x14ac:dyDescent="0.3">
      <c r="A48" t="s">
        <v>49</v>
      </c>
      <c r="B48">
        <v>152581204.85038334</v>
      </c>
      <c r="C48">
        <v>146377187</v>
      </c>
      <c r="D48">
        <v>6204017.8503833413</v>
      </c>
      <c r="E48" s="2">
        <f t="shared" si="0"/>
        <v>4.2383775624704016</v>
      </c>
    </row>
    <row r="49" spans="1:5" x14ac:dyDescent="0.3">
      <c r="A49" t="s">
        <v>50</v>
      </c>
      <c r="B49">
        <v>153152881.43334994</v>
      </c>
      <c r="C49">
        <v>150284848</v>
      </c>
      <c r="D49">
        <v>2868033.4333499372</v>
      </c>
      <c r="E49" s="2">
        <f t="shared" si="0"/>
        <v>1.9083982660380621</v>
      </c>
    </row>
    <row r="50" spans="1:5" x14ac:dyDescent="0.3">
      <c r="A50" t="s">
        <v>51</v>
      </c>
      <c r="B50">
        <v>99776474.146749899</v>
      </c>
      <c r="C50">
        <v>60725005</v>
      </c>
      <c r="D50">
        <v>39051469.146749899</v>
      </c>
      <c r="E50" s="2">
        <f t="shared" si="0"/>
        <v>64.308712937528611</v>
      </c>
    </row>
    <row r="51" spans="1:5" x14ac:dyDescent="0.3">
      <c r="A51" t="s">
        <v>52</v>
      </c>
      <c r="B51">
        <v>47664817.936752342</v>
      </c>
      <c r="C51">
        <v>48815734</v>
      </c>
      <c r="D51">
        <v>1150916.0632476583</v>
      </c>
      <c r="E51" s="2">
        <f t="shared" si="0"/>
        <v>2.3576743990936575</v>
      </c>
    </row>
    <row r="52" spans="1:5" x14ac:dyDescent="0.3">
      <c r="A52" t="s">
        <v>53</v>
      </c>
      <c r="B52">
        <v>110129974.61440001</v>
      </c>
      <c r="C52">
        <v>19282153</v>
      </c>
      <c r="D52">
        <v>90847821.614400014</v>
      </c>
      <c r="E52" s="2">
        <f t="shared" si="0"/>
        <v>471.14978091087653</v>
      </c>
    </row>
    <row r="53" spans="1:5" x14ac:dyDescent="0.3">
      <c r="A53" t="s">
        <v>54</v>
      </c>
      <c r="B53">
        <v>52286915.379099965</v>
      </c>
      <c r="C53">
        <v>41510704</v>
      </c>
      <c r="D53">
        <v>10776211.379099965</v>
      </c>
      <c r="E53" s="2">
        <f t="shared" si="0"/>
        <v>25.960078583827357</v>
      </c>
    </row>
    <row r="54" spans="1:5" x14ac:dyDescent="0.3">
      <c r="A54" t="s">
        <v>55</v>
      </c>
      <c r="B54">
        <v>124036799.40260004</v>
      </c>
      <c r="C54">
        <v>123633214</v>
      </c>
      <c r="D54">
        <v>403585.40260003507</v>
      </c>
      <c r="E54" s="2">
        <f t="shared" si="0"/>
        <v>0.32643768575007287</v>
      </c>
    </row>
    <row r="55" spans="1:5" x14ac:dyDescent="0.3">
      <c r="A55" t="s">
        <v>56</v>
      </c>
      <c r="B55">
        <v>84405201.618099988</v>
      </c>
      <c r="C55">
        <v>81419203</v>
      </c>
      <c r="D55">
        <v>2985998.6180999875</v>
      </c>
      <c r="E55" s="2">
        <f t="shared" si="0"/>
        <v>3.6674377887241016</v>
      </c>
    </row>
    <row r="56" spans="1:5" x14ac:dyDescent="0.3">
      <c r="A56" t="s">
        <v>57</v>
      </c>
      <c r="B56">
        <v>81466096.356148049</v>
      </c>
      <c r="C56">
        <v>58961220</v>
      </c>
      <c r="D56">
        <v>22504876.356148049</v>
      </c>
      <c r="E56" s="2">
        <f t="shared" si="0"/>
        <v>38.168946226262022</v>
      </c>
    </row>
    <row r="57" spans="1:5" x14ac:dyDescent="0.3">
      <c r="A57" t="s">
        <v>58</v>
      </c>
      <c r="B57">
        <v>770834723.11717212</v>
      </c>
      <c r="C57">
        <v>752676823</v>
      </c>
      <c r="D57">
        <v>18157900.117172122</v>
      </c>
      <c r="E57" s="2">
        <f t="shared" si="0"/>
        <v>2.4124431047044639</v>
      </c>
    </row>
    <row r="58" spans="1:5" x14ac:dyDescent="0.3">
      <c r="A58" t="s">
        <v>59</v>
      </c>
      <c r="B58">
        <v>289954541094.71796</v>
      </c>
      <c r="C58">
        <v>35099781439</v>
      </c>
      <c r="D58">
        <v>254854759655.71796</v>
      </c>
      <c r="E58" s="2">
        <f t="shared" si="0"/>
        <v>726.08645754285021</v>
      </c>
    </row>
    <row r="59" spans="1:5" x14ac:dyDescent="0.3">
      <c r="A59" t="s">
        <v>60</v>
      </c>
      <c r="B59">
        <v>752258814.20389616</v>
      </c>
      <c r="C59">
        <v>787410322</v>
      </c>
      <c r="D59">
        <v>35151507.796103835</v>
      </c>
      <c r="E59" s="2">
        <f t="shared" si="0"/>
        <v>4.4641918976652475</v>
      </c>
    </row>
    <row r="60" spans="1:5" x14ac:dyDescent="0.3">
      <c r="A60" t="s">
        <v>61</v>
      </c>
      <c r="B60">
        <v>175703856.94669989</v>
      </c>
      <c r="C60">
        <v>175093066</v>
      </c>
      <c r="D60">
        <v>610790.94669988751</v>
      </c>
      <c r="E60" s="2">
        <f t="shared" si="0"/>
        <v>0.34883788413407957</v>
      </c>
    </row>
    <row r="61" spans="1:5" x14ac:dyDescent="0.3">
      <c r="A61" t="s">
        <v>62</v>
      </c>
      <c r="B61">
        <v>787439287.42387438</v>
      </c>
      <c r="C61">
        <v>765055026</v>
      </c>
      <c r="D61">
        <v>22384261.423874378</v>
      </c>
      <c r="E61" s="2">
        <f t="shared" si="0"/>
        <v>2.9258367912315864</v>
      </c>
    </row>
    <row r="62" spans="1:5" x14ac:dyDescent="0.3">
      <c r="A62" t="s">
        <v>63</v>
      </c>
      <c r="B62">
        <v>752258814.20389616</v>
      </c>
      <c r="C62">
        <v>755277197</v>
      </c>
      <c r="D62">
        <v>3018382.7961038351</v>
      </c>
      <c r="E62" s="2">
        <f t="shared" si="0"/>
        <v>0.39963907398409582</v>
      </c>
    </row>
    <row r="63" spans="1:5" x14ac:dyDescent="0.3">
      <c r="A63" t="s">
        <v>64</v>
      </c>
      <c r="B63">
        <v>841867018.78078341</v>
      </c>
      <c r="C63">
        <v>834202519</v>
      </c>
      <c r="D63">
        <v>7664499.7807834148</v>
      </c>
      <c r="E63" s="2">
        <f t="shared" si="0"/>
        <v>0.91878166347078782</v>
      </c>
    </row>
    <row r="64" spans="1:5" x14ac:dyDescent="0.3">
      <c r="A64" t="s">
        <v>65</v>
      </c>
      <c r="B64">
        <v>609754721.66694999</v>
      </c>
      <c r="C64">
        <v>611678498</v>
      </c>
      <c r="D64">
        <v>1923776.3330500126</v>
      </c>
      <c r="E64" s="2">
        <f t="shared" si="0"/>
        <v>0.31450775846137596</v>
      </c>
    </row>
    <row r="65" spans="1:5" x14ac:dyDescent="0.3">
      <c r="A65" t="s">
        <v>66</v>
      </c>
      <c r="B65">
        <v>774115820.85338938</v>
      </c>
      <c r="C65">
        <v>756302388</v>
      </c>
      <c r="D65">
        <v>17813432.853389382</v>
      </c>
      <c r="E65" s="2">
        <f t="shared" si="0"/>
        <v>2.3553320915058888</v>
      </c>
    </row>
    <row r="66" spans="1:5" x14ac:dyDescent="0.3">
      <c r="A66" t="s">
        <v>67</v>
      </c>
      <c r="B66">
        <v>219118994.28061908</v>
      </c>
      <c r="C66">
        <v>83370037</v>
      </c>
      <c r="D66">
        <v>135748957.28061908</v>
      </c>
      <c r="E66" s="2">
        <f t="shared" ref="E66:E129" si="1">100*(D66/C66)</f>
        <v>162.82703254721966</v>
      </c>
    </row>
    <row r="67" spans="1:5" x14ac:dyDescent="0.3">
      <c r="A67" t="s">
        <v>68</v>
      </c>
      <c r="B67">
        <v>114535237.61084996</v>
      </c>
      <c r="C67">
        <v>135715358</v>
      </c>
      <c r="D67">
        <v>21180120.389150038</v>
      </c>
      <c r="E67" s="2">
        <f t="shared" si="1"/>
        <v>15.606281191219374</v>
      </c>
    </row>
    <row r="68" spans="1:5" x14ac:dyDescent="0.3">
      <c r="A68" t="s">
        <v>69</v>
      </c>
      <c r="B68">
        <v>10963428737.744518</v>
      </c>
      <c r="C68">
        <v>11183181043</v>
      </c>
      <c r="D68">
        <v>219752305.25548172</v>
      </c>
      <c r="E68" s="2">
        <f t="shared" si="1"/>
        <v>1.9650250175734523</v>
      </c>
    </row>
    <row r="69" spans="1:5" x14ac:dyDescent="0.3">
      <c r="A69" t="s">
        <v>70</v>
      </c>
      <c r="B69">
        <v>13772517.695421688</v>
      </c>
      <c r="C69">
        <v>14289365</v>
      </c>
      <c r="D69">
        <v>516847.30457831174</v>
      </c>
      <c r="E69" s="2">
        <f t="shared" si="1"/>
        <v>3.6170068059589195</v>
      </c>
    </row>
    <row r="70" spans="1:5" x14ac:dyDescent="0.3">
      <c r="A70" t="s">
        <v>71</v>
      </c>
      <c r="B70">
        <v>648847946.40815949</v>
      </c>
      <c r="C70">
        <v>655234407</v>
      </c>
      <c r="D70">
        <v>6386460.5918405056</v>
      </c>
      <c r="E70" s="2">
        <f t="shared" si="1"/>
        <v>0.97468333830041165</v>
      </c>
    </row>
    <row r="71" spans="1:5" x14ac:dyDescent="0.3">
      <c r="A71" t="s">
        <v>72</v>
      </c>
      <c r="B71">
        <v>29119902.83366669</v>
      </c>
      <c r="C71">
        <v>27630577</v>
      </c>
      <c r="D71">
        <v>1489325.8336666897</v>
      </c>
      <c r="E71" s="2">
        <f t="shared" si="1"/>
        <v>5.3901365638028098</v>
      </c>
    </row>
    <row r="72" spans="1:5" x14ac:dyDescent="0.3">
      <c r="A72" t="s">
        <v>73</v>
      </c>
      <c r="B72">
        <v>833617185.62346458</v>
      </c>
      <c r="C72">
        <v>870612077</v>
      </c>
      <c r="D72">
        <v>36994891.376535416</v>
      </c>
      <c r="E72" s="2">
        <f t="shared" si="1"/>
        <v>4.2492968285041854</v>
      </c>
    </row>
    <row r="73" spans="1:5" x14ac:dyDescent="0.3">
      <c r="A73" t="s">
        <v>74</v>
      </c>
      <c r="B73">
        <v>827744386.87023664</v>
      </c>
      <c r="C73">
        <v>866591743</v>
      </c>
      <c r="D73">
        <v>38847356.129763365</v>
      </c>
      <c r="E73" s="2">
        <f t="shared" si="1"/>
        <v>4.4827747833460911</v>
      </c>
    </row>
    <row r="74" spans="1:5" x14ac:dyDescent="0.3">
      <c r="A74" t="s">
        <v>75</v>
      </c>
      <c r="B74">
        <v>622039168.76354957</v>
      </c>
      <c r="C74">
        <v>573009533</v>
      </c>
      <c r="D74">
        <v>49029635.763549566</v>
      </c>
      <c r="E74" s="2">
        <f t="shared" si="1"/>
        <v>8.5565131014233167</v>
      </c>
    </row>
    <row r="75" spans="1:5" x14ac:dyDescent="0.3">
      <c r="A75" t="s">
        <v>76</v>
      </c>
      <c r="B75">
        <v>56320934.567766659</v>
      </c>
      <c r="C75">
        <v>53816196</v>
      </c>
      <c r="D75">
        <v>2504738.567766659</v>
      </c>
      <c r="E75" s="2">
        <f t="shared" si="1"/>
        <v>4.6542467768748628</v>
      </c>
    </row>
    <row r="76" spans="1:5" x14ac:dyDescent="0.3">
      <c r="A76" t="s">
        <v>77</v>
      </c>
      <c r="B76">
        <v>615708541.49818587</v>
      </c>
      <c r="C76">
        <v>622289602</v>
      </c>
      <c r="D76">
        <v>6581060.501814127</v>
      </c>
      <c r="E76" s="2">
        <f t="shared" si="1"/>
        <v>1.057555916194487</v>
      </c>
    </row>
    <row r="77" spans="1:5" x14ac:dyDescent="0.3">
      <c r="A77" t="s">
        <v>78</v>
      </c>
      <c r="B77">
        <v>799637547.02455068</v>
      </c>
      <c r="C77">
        <v>756191151</v>
      </c>
      <c r="D77">
        <v>43446396.024550676</v>
      </c>
      <c r="E77" s="2">
        <f t="shared" si="1"/>
        <v>5.7454250776535041</v>
      </c>
    </row>
    <row r="78" spans="1:5" x14ac:dyDescent="0.3">
      <c r="A78" t="s">
        <v>79</v>
      </c>
      <c r="B78">
        <v>822576451.09196663</v>
      </c>
      <c r="C78">
        <v>799505582</v>
      </c>
      <c r="D78">
        <v>23070869.091966629</v>
      </c>
      <c r="E78" s="2">
        <f t="shared" si="1"/>
        <v>2.8856420281961994</v>
      </c>
    </row>
    <row r="79" spans="1:5" x14ac:dyDescent="0.3">
      <c r="A79" t="s">
        <v>80</v>
      </c>
      <c r="B79">
        <v>54754465.174149968</v>
      </c>
      <c r="C79">
        <v>31992788</v>
      </c>
      <c r="D79">
        <v>22761677.174149968</v>
      </c>
      <c r="E79" s="2">
        <f t="shared" si="1"/>
        <v>71.146275761118318</v>
      </c>
    </row>
    <row r="80" spans="1:5" x14ac:dyDescent="0.3">
      <c r="A80" t="s">
        <v>81</v>
      </c>
      <c r="B80">
        <v>764571642.19875801</v>
      </c>
      <c r="C80">
        <v>763641522</v>
      </c>
      <c r="D80">
        <v>930120.1987580061</v>
      </c>
      <c r="E80" s="2">
        <f t="shared" si="1"/>
        <v>0.12180063183599464</v>
      </c>
    </row>
    <row r="81" spans="1:5" x14ac:dyDescent="0.3">
      <c r="A81" t="s">
        <v>82</v>
      </c>
      <c r="B81">
        <v>888477437.45601702</v>
      </c>
      <c r="C81">
        <v>833162549</v>
      </c>
      <c r="D81">
        <v>55314888.456017017</v>
      </c>
      <c r="E81" s="2">
        <f t="shared" si="1"/>
        <v>6.6391472495263368</v>
      </c>
    </row>
    <row r="82" spans="1:5" x14ac:dyDescent="0.3">
      <c r="A82" t="s">
        <v>83</v>
      </c>
      <c r="B82">
        <v>82616569.528758302</v>
      </c>
      <c r="C82">
        <v>68896337</v>
      </c>
      <c r="D82">
        <v>13720232.528758302</v>
      </c>
      <c r="E82" s="2">
        <f t="shared" si="1"/>
        <v>19.914313483397965</v>
      </c>
    </row>
    <row r="83" spans="1:5" x14ac:dyDescent="0.3">
      <c r="A83" t="s">
        <v>84</v>
      </c>
      <c r="B83">
        <v>50068035.978883348</v>
      </c>
      <c r="C83">
        <v>48339665</v>
      </c>
      <c r="D83">
        <v>1728370.9788833484</v>
      </c>
      <c r="E83" s="2">
        <f t="shared" si="1"/>
        <v>3.5754715695347667</v>
      </c>
    </row>
    <row r="84" spans="1:5" x14ac:dyDescent="0.3">
      <c r="A84" t="s">
        <v>85</v>
      </c>
      <c r="B84">
        <v>778521135.99425113</v>
      </c>
      <c r="C84">
        <v>745705521</v>
      </c>
      <c r="D84">
        <v>32815614.994251132</v>
      </c>
      <c r="E84" s="2">
        <f t="shared" si="1"/>
        <v>4.4006131200752012</v>
      </c>
    </row>
    <row r="85" spans="1:5" x14ac:dyDescent="0.3">
      <c r="A85" t="s">
        <v>86</v>
      </c>
      <c r="B85">
        <v>832883218.13330901</v>
      </c>
      <c r="C85">
        <v>830192109</v>
      </c>
      <c r="D85">
        <v>2691109.1333090067</v>
      </c>
      <c r="E85" s="2">
        <f t="shared" si="1"/>
        <v>0.32415498824128264</v>
      </c>
    </row>
    <row r="86" spans="1:5" x14ac:dyDescent="0.3">
      <c r="A86" t="s">
        <v>87</v>
      </c>
      <c r="B86">
        <v>74989793.887833282</v>
      </c>
      <c r="C86">
        <v>47531561</v>
      </c>
      <c r="D86">
        <v>27458232.887833282</v>
      </c>
      <c r="E86" s="2">
        <f t="shared" si="1"/>
        <v>57.768422307513276</v>
      </c>
    </row>
    <row r="87" spans="1:5" x14ac:dyDescent="0.3">
      <c r="A87" t="s">
        <v>88</v>
      </c>
      <c r="B87">
        <v>119470889.03959997</v>
      </c>
      <c r="C87">
        <v>119887950</v>
      </c>
      <c r="D87">
        <v>417060.96040003002</v>
      </c>
      <c r="E87" s="2">
        <f t="shared" si="1"/>
        <v>0.34787562920212584</v>
      </c>
    </row>
    <row r="88" spans="1:5" x14ac:dyDescent="0.3">
      <c r="A88" t="s">
        <v>89</v>
      </c>
      <c r="B88">
        <v>238877269.7873998</v>
      </c>
      <c r="C88">
        <v>239264665</v>
      </c>
      <c r="D88">
        <v>387395.21260020137</v>
      </c>
      <c r="E88" s="2">
        <f t="shared" si="1"/>
        <v>0.16191074958778448</v>
      </c>
    </row>
    <row r="89" spans="1:5" x14ac:dyDescent="0.3">
      <c r="A89" t="s">
        <v>90</v>
      </c>
      <c r="B89">
        <v>608606955.22860551</v>
      </c>
      <c r="C89">
        <v>611163083</v>
      </c>
      <c r="D89">
        <v>2556127.7713944912</v>
      </c>
      <c r="E89" s="2">
        <f t="shared" si="1"/>
        <v>0.41823988432797587</v>
      </c>
    </row>
    <row r="90" spans="1:5" x14ac:dyDescent="0.3">
      <c r="A90" t="s">
        <v>91</v>
      </c>
      <c r="B90">
        <v>764571642.19875801</v>
      </c>
      <c r="C90">
        <v>751468020</v>
      </c>
      <c r="D90">
        <v>13103622.198758006</v>
      </c>
      <c r="E90" s="2">
        <f t="shared" si="1"/>
        <v>1.7437365064128751</v>
      </c>
    </row>
    <row r="91" spans="1:5" x14ac:dyDescent="0.3">
      <c r="A91" t="s">
        <v>92</v>
      </c>
      <c r="B91">
        <v>139154901.27549988</v>
      </c>
      <c r="C91">
        <v>135384980</v>
      </c>
      <c r="D91">
        <v>3769921.2754998803</v>
      </c>
      <c r="E91" s="2">
        <f t="shared" si="1"/>
        <v>2.7845934427141623</v>
      </c>
    </row>
    <row r="92" spans="1:5" x14ac:dyDescent="0.3">
      <c r="A92" t="s">
        <v>93</v>
      </c>
      <c r="B92">
        <v>619098202.37802494</v>
      </c>
      <c r="C92">
        <v>615942060</v>
      </c>
      <c r="D92">
        <v>3156142.3780249357</v>
      </c>
      <c r="E92" s="2">
        <f t="shared" si="1"/>
        <v>0.5124089720427496</v>
      </c>
    </row>
    <row r="93" spans="1:5" x14ac:dyDescent="0.3">
      <c r="A93" t="s">
        <v>94</v>
      </c>
      <c r="B93">
        <v>779072364.44903398</v>
      </c>
      <c r="C93">
        <v>754647205</v>
      </c>
      <c r="D93">
        <v>24425159.449033976</v>
      </c>
      <c r="E93" s="2">
        <f t="shared" si="1"/>
        <v>3.2366328646289722</v>
      </c>
    </row>
    <row r="94" spans="1:5" x14ac:dyDescent="0.3">
      <c r="A94" t="s">
        <v>95</v>
      </c>
      <c r="B94">
        <v>95724395.48164767</v>
      </c>
      <c r="C94">
        <v>61084462</v>
      </c>
      <c r="D94">
        <v>34639933.48164767</v>
      </c>
      <c r="E94" s="2">
        <f t="shared" si="1"/>
        <v>56.708256645769708</v>
      </c>
    </row>
    <row r="95" spans="1:5" x14ac:dyDescent="0.3">
      <c r="A95" t="s">
        <v>96</v>
      </c>
      <c r="B95">
        <v>55858344.753983267</v>
      </c>
      <c r="C95">
        <v>49031229</v>
      </c>
      <c r="D95">
        <v>6827115.7539832667</v>
      </c>
      <c r="E95" s="2">
        <f t="shared" si="1"/>
        <v>13.924015149575929</v>
      </c>
    </row>
    <row r="96" spans="1:5" x14ac:dyDescent="0.3">
      <c r="A96" t="s">
        <v>97</v>
      </c>
      <c r="B96">
        <v>762792239020.47644</v>
      </c>
      <c r="C96">
        <v>1171452602484</v>
      </c>
      <c r="D96">
        <v>408660363463.52356</v>
      </c>
      <c r="E96" s="2">
        <f t="shared" si="1"/>
        <v>34.884925143107118</v>
      </c>
    </row>
    <row r="97" spans="1:5" x14ac:dyDescent="0.3">
      <c r="A97" t="s">
        <v>98</v>
      </c>
      <c r="B97">
        <v>608624505.39937437</v>
      </c>
      <c r="C97">
        <v>611787006</v>
      </c>
      <c r="D97">
        <v>3162500.6006256342</v>
      </c>
      <c r="E97" s="2">
        <f t="shared" si="1"/>
        <v>0.5169283704312011</v>
      </c>
    </row>
    <row r="98" spans="1:5" x14ac:dyDescent="0.3">
      <c r="A98" t="s">
        <v>99</v>
      </c>
      <c r="B98">
        <v>26787297.666671425</v>
      </c>
      <c r="C98">
        <v>31546228</v>
      </c>
      <c r="D98">
        <v>4758930.3333285749</v>
      </c>
      <c r="E98" s="2">
        <f t="shared" si="1"/>
        <v>15.085576422412769</v>
      </c>
    </row>
    <row r="99" spans="1:5" x14ac:dyDescent="0.3">
      <c r="A99" t="s">
        <v>100</v>
      </c>
      <c r="B99">
        <v>172190974.53766665</v>
      </c>
      <c r="C99">
        <v>184510995</v>
      </c>
      <c r="D99">
        <v>12320020.462333351</v>
      </c>
      <c r="E99" s="2">
        <f t="shared" si="1"/>
        <v>6.6771199528425669</v>
      </c>
    </row>
    <row r="100" spans="1:5" x14ac:dyDescent="0.3">
      <c r="A100" t="s">
        <v>101</v>
      </c>
      <c r="B100">
        <v>1242202352.906991</v>
      </c>
      <c r="C100">
        <v>385895142</v>
      </c>
      <c r="D100">
        <v>856307210.906991</v>
      </c>
      <c r="E100" s="2">
        <f t="shared" si="1"/>
        <v>221.9015265310054</v>
      </c>
    </row>
    <row r="101" spans="1:5" x14ac:dyDescent="0.3">
      <c r="A101" t="s">
        <v>102</v>
      </c>
      <c r="B101">
        <v>783346242.72343218</v>
      </c>
      <c r="C101">
        <v>838226071</v>
      </c>
      <c r="D101">
        <v>54879828.276567817</v>
      </c>
      <c r="E101" s="2">
        <f t="shared" si="1"/>
        <v>6.5471392712823189</v>
      </c>
    </row>
    <row r="102" spans="1:5" x14ac:dyDescent="0.3">
      <c r="A102" t="s">
        <v>103</v>
      </c>
      <c r="B102">
        <v>456973174.33306646</v>
      </c>
      <c r="C102">
        <v>516793258</v>
      </c>
      <c r="D102">
        <v>59820083.666933537</v>
      </c>
      <c r="E102" s="2">
        <f t="shared" si="1"/>
        <v>11.575244595573562</v>
      </c>
    </row>
    <row r="103" spans="1:5" x14ac:dyDescent="0.3">
      <c r="A103" t="s">
        <v>104</v>
      </c>
      <c r="B103">
        <v>53869023.187599935</v>
      </c>
      <c r="C103">
        <v>51365855</v>
      </c>
      <c r="D103">
        <v>2503168.1875999346</v>
      </c>
      <c r="E103" s="2">
        <f t="shared" si="1"/>
        <v>4.8732142930355868</v>
      </c>
    </row>
    <row r="104" spans="1:5" x14ac:dyDescent="0.3">
      <c r="A104" t="s">
        <v>105</v>
      </c>
      <c r="B104">
        <v>635393045.71489048</v>
      </c>
      <c r="C104">
        <v>641302280</v>
      </c>
      <c r="D104">
        <v>5909234.28510952</v>
      </c>
      <c r="E104" s="2">
        <f t="shared" si="1"/>
        <v>0.9214428935305703</v>
      </c>
    </row>
    <row r="105" spans="1:5" x14ac:dyDescent="0.3">
      <c r="A105" t="s">
        <v>106</v>
      </c>
      <c r="B105">
        <v>736940527.55282772</v>
      </c>
      <c r="C105">
        <v>777494873</v>
      </c>
      <c r="D105">
        <v>40554345.447172284</v>
      </c>
      <c r="E105" s="2">
        <f t="shared" si="1"/>
        <v>5.2160273791506127</v>
      </c>
    </row>
    <row r="106" spans="1:5" x14ac:dyDescent="0.3">
      <c r="A106" t="s">
        <v>107</v>
      </c>
      <c r="B106">
        <v>595115959.29883087</v>
      </c>
      <c r="C106">
        <v>598611996</v>
      </c>
      <c r="D106">
        <v>3496036.7011691332</v>
      </c>
      <c r="E106" s="2">
        <f t="shared" si="1"/>
        <v>0.58402382921326113</v>
      </c>
    </row>
    <row r="107" spans="1:5" x14ac:dyDescent="0.3">
      <c r="A107" t="s">
        <v>108</v>
      </c>
      <c r="B107">
        <v>94830143.685494348</v>
      </c>
      <c r="C107">
        <v>92089865</v>
      </c>
      <c r="D107">
        <v>2740278.6854943484</v>
      </c>
      <c r="E107" s="2">
        <f t="shared" si="1"/>
        <v>2.9756571860479419</v>
      </c>
    </row>
    <row r="108" spans="1:5" x14ac:dyDescent="0.3">
      <c r="A108" t="s">
        <v>109</v>
      </c>
      <c r="B108">
        <v>52634867.776616588</v>
      </c>
      <c r="C108">
        <v>28109248</v>
      </c>
      <c r="D108">
        <v>24525619.776616588</v>
      </c>
      <c r="E108" s="2">
        <f t="shared" si="1"/>
        <v>87.251070454167206</v>
      </c>
    </row>
    <row r="109" spans="1:5" x14ac:dyDescent="0.3">
      <c r="A109" t="s">
        <v>110</v>
      </c>
      <c r="B109">
        <v>218025875.74756661</v>
      </c>
      <c r="C109">
        <v>196493843</v>
      </c>
      <c r="D109">
        <v>21532032.747566611</v>
      </c>
      <c r="E109" s="2">
        <f t="shared" si="1"/>
        <v>10.958120834130467</v>
      </c>
    </row>
    <row r="110" spans="1:5" x14ac:dyDescent="0.3">
      <c r="A110" t="s">
        <v>111</v>
      </c>
      <c r="B110">
        <v>5284537257.9423714</v>
      </c>
      <c r="C110">
        <v>5079270033</v>
      </c>
      <c r="D110">
        <v>205267224.94237137</v>
      </c>
      <c r="E110" s="2">
        <f t="shared" si="1"/>
        <v>4.0412741123970752</v>
      </c>
    </row>
    <row r="111" spans="1:5" x14ac:dyDescent="0.3">
      <c r="A111" t="s">
        <v>112</v>
      </c>
      <c r="B111">
        <v>248634779.2211166</v>
      </c>
      <c r="C111">
        <v>277282111</v>
      </c>
      <c r="D111">
        <v>28647331.778883398</v>
      </c>
      <c r="E111" s="2">
        <f t="shared" si="1"/>
        <v>10.331474928392838</v>
      </c>
    </row>
    <row r="112" spans="1:5" x14ac:dyDescent="0.3">
      <c r="A112" t="s">
        <v>113</v>
      </c>
      <c r="B112">
        <v>94348074.938350126</v>
      </c>
      <c r="C112">
        <v>100457088</v>
      </c>
      <c r="D112">
        <v>6109013.0616498739</v>
      </c>
      <c r="E112" s="2">
        <f t="shared" si="1"/>
        <v>6.0812165505433269</v>
      </c>
    </row>
    <row r="113" spans="1:5" x14ac:dyDescent="0.3">
      <c r="A113" t="s">
        <v>114</v>
      </c>
      <c r="B113">
        <v>93711372.523349956</v>
      </c>
      <c r="C113">
        <v>90267347</v>
      </c>
      <c r="D113">
        <v>3444025.5233499557</v>
      </c>
      <c r="E113" s="2">
        <f t="shared" si="1"/>
        <v>3.8153614100899138</v>
      </c>
    </row>
    <row r="114" spans="1:5" x14ac:dyDescent="0.3">
      <c r="A114" t="s">
        <v>115</v>
      </c>
      <c r="B114">
        <v>139548042.63764986</v>
      </c>
      <c r="C114">
        <v>145199403</v>
      </c>
      <c r="D114">
        <v>5651360.362350136</v>
      </c>
      <c r="E114" s="2">
        <f t="shared" si="1"/>
        <v>3.8921374644702476</v>
      </c>
    </row>
    <row r="115" spans="1:5" x14ac:dyDescent="0.3">
      <c r="A115" t="s">
        <v>116</v>
      </c>
      <c r="B115">
        <v>605978818.87318099</v>
      </c>
      <c r="C115">
        <v>623719140</v>
      </c>
      <c r="D115">
        <v>17740321.126819015</v>
      </c>
      <c r="E115" s="2">
        <f t="shared" si="1"/>
        <v>2.8442803802395762</v>
      </c>
    </row>
    <row r="116" spans="1:5" x14ac:dyDescent="0.3">
      <c r="A116" t="s">
        <v>117</v>
      </c>
      <c r="B116">
        <v>801653231.28868234</v>
      </c>
      <c r="C116">
        <v>832873148</v>
      </c>
      <c r="D116">
        <v>31219916.711317658</v>
      </c>
      <c r="E116" s="2">
        <f t="shared" si="1"/>
        <v>3.7484599889295098</v>
      </c>
    </row>
    <row r="117" spans="1:5" x14ac:dyDescent="0.3">
      <c r="A117" t="s">
        <v>118</v>
      </c>
      <c r="B117">
        <v>117009611.16165948</v>
      </c>
      <c r="C117">
        <v>112889880</v>
      </c>
      <c r="D117">
        <v>4119731.1616594791</v>
      </c>
      <c r="E117" s="2">
        <f t="shared" si="1"/>
        <v>3.6493361155663191</v>
      </c>
    </row>
    <row r="118" spans="1:5" x14ac:dyDescent="0.3">
      <c r="A118" t="s">
        <v>119</v>
      </c>
      <c r="B118">
        <v>854844343.39218295</v>
      </c>
      <c r="C118">
        <v>856608489</v>
      </c>
      <c r="D118">
        <v>1764145.6078170538</v>
      </c>
      <c r="E118" s="2">
        <f t="shared" si="1"/>
        <v>0.20594538000393942</v>
      </c>
    </row>
    <row r="119" spans="1:5" x14ac:dyDescent="0.3">
      <c r="A119" t="s">
        <v>120</v>
      </c>
      <c r="B119">
        <v>720430212.28443265</v>
      </c>
      <c r="C119">
        <v>382432775</v>
      </c>
      <c r="D119">
        <v>337997437.28443265</v>
      </c>
      <c r="E119" s="2">
        <f t="shared" si="1"/>
        <v>88.380876164296495</v>
      </c>
    </row>
    <row r="120" spans="1:5" x14ac:dyDescent="0.3">
      <c r="A120" t="s">
        <v>121</v>
      </c>
      <c r="B120">
        <v>80988856.142649889</v>
      </c>
      <c r="C120">
        <v>84360935</v>
      </c>
      <c r="D120">
        <v>3372078.857350111</v>
      </c>
      <c r="E120" s="2">
        <f t="shared" si="1"/>
        <v>3.9972042241472447</v>
      </c>
    </row>
    <row r="121" spans="1:5" x14ac:dyDescent="0.3">
      <c r="A121" t="s">
        <v>122</v>
      </c>
      <c r="B121">
        <v>787210973.51057136</v>
      </c>
      <c r="C121">
        <v>436271865</v>
      </c>
      <c r="D121">
        <v>350939108.51057136</v>
      </c>
      <c r="E121" s="2">
        <f t="shared" si="1"/>
        <v>80.44046308385515</v>
      </c>
    </row>
    <row r="122" spans="1:5" x14ac:dyDescent="0.3">
      <c r="A122" t="s">
        <v>123</v>
      </c>
      <c r="B122">
        <v>821753948.37098384</v>
      </c>
      <c r="C122">
        <v>832491671</v>
      </c>
      <c r="D122">
        <v>10737722.629016161</v>
      </c>
      <c r="E122" s="2">
        <f t="shared" si="1"/>
        <v>1.289829436505697</v>
      </c>
    </row>
    <row r="123" spans="1:5" x14ac:dyDescent="0.3">
      <c r="A123" t="s">
        <v>124</v>
      </c>
      <c r="B123">
        <v>778521135.99425113</v>
      </c>
      <c r="C123">
        <v>742419674</v>
      </c>
      <c r="D123">
        <v>36101461.994251132</v>
      </c>
      <c r="E123" s="2">
        <f t="shared" si="1"/>
        <v>4.8626758231963469</v>
      </c>
    </row>
    <row r="124" spans="1:5" x14ac:dyDescent="0.3">
      <c r="A124" t="s">
        <v>125</v>
      </c>
      <c r="B124">
        <v>836253001.59958351</v>
      </c>
      <c r="C124">
        <v>854639610</v>
      </c>
      <c r="D124">
        <v>18386608.400416493</v>
      </c>
      <c r="E124" s="2">
        <f t="shared" si="1"/>
        <v>2.1513873433056179</v>
      </c>
    </row>
    <row r="125" spans="1:5" x14ac:dyDescent="0.3">
      <c r="A125" t="s">
        <v>126</v>
      </c>
      <c r="B125">
        <v>271567802.50483632</v>
      </c>
      <c r="C125">
        <v>253071584</v>
      </c>
      <c r="D125">
        <v>18496218.504836321</v>
      </c>
      <c r="E125" s="2">
        <f t="shared" si="1"/>
        <v>7.3086903762519304</v>
      </c>
    </row>
    <row r="126" spans="1:5" x14ac:dyDescent="0.3">
      <c r="A126" t="s">
        <v>127</v>
      </c>
      <c r="B126">
        <v>267962655.06541398</v>
      </c>
      <c r="C126">
        <v>242179380</v>
      </c>
      <c r="D126">
        <v>25783275.065413982</v>
      </c>
      <c r="E126" s="2">
        <f t="shared" si="1"/>
        <v>10.646354394587178</v>
      </c>
    </row>
    <row r="127" spans="1:5" x14ac:dyDescent="0.3">
      <c r="A127" t="s">
        <v>128</v>
      </c>
      <c r="B127">
        <v>805611124.60735226</v>
      </c>
      <c r="C127">
        <v>779037634</v>
      </c>
      <c r="D127">
        <v>26573490.607352257</v>
      </c>
      <c r="E127" s="2">
        <f t="shared" si="1"/>
        <v>3.4110663525855101</v>
      </c>
    </row>
    <row r="128" spans="1:5" x14ac:dyDescent="0.3">
      <c r="A128" t="s">
        <v>129</v>
      </c>
      <c r="B128">
        <v>104454205.80899999</v>
      </c>
      <c r="C128">
        <v>107434586</v>
      </c>
      <c r="D128">
        <v>2980380.1910000145</v>
      </c>
      <c r="E128" s="2">
        <f t="shared" si="1"/>
        <v>2.7741347567532997</v>
      </c>
    </row>
    <row r="129" spans="1:5" x14ac:dyDescent="0.3">
      <c r="A129" t="s">
        <v>130</v>
      </c>
      <c r="B129">
        <v>402342405.79306728</v>
      </c>
      <c r="C129">
        <v>381124931</v>
      </c>
      <c r="D129">
        <v>21217474.793067276</v>
      </c>
      <c r="E129" s="2">
        <f t="shared" si="1"/>
        <v>5.5670655649308012</v>
      </c>
    </row>
    <row r="130" spans="1:5" x14ac:dyDescent="0.3">
      <c r="A130" t="s">
        <v>131</v>
      </c>
      <c r="B130">
        <v>81291430.155431345</v>
      </c>
      <c r="C130">
        <v>51670695</v>
      </c>
      <c r="D130">
        <v>29620735.155431345</v>
      </c>
      <c r="E130" s="2">
        <f t="shared" ref="E130:E193" si="2">100*(D130/C130)</f>
        <v>57.325985561896054</v>
      </c>
    </row>
    <row r="131" spans="1:5" x14ac:dyDescent="0.3">
      <c r="A131" t="s">
        <v>132</v>
      </c>
      <c r="B131">
        <v>824832186.09106565</v>
      </c>
      <c r="C131">
        <v>815289319</v>
      </c>
      <c r="D131">
        <v>9542867.0910656452</v>
      </c>
      <c r="E131" s="2">
        <f t="shared" si="2"/>
        <v>1.1704884227810721</v>
      </c>
    </row>
    <row r="132" spans="1:5" x14ac:dyDescent="0.3">
      <c r="A132" t="s">
        <v>133</v>
      </c>
      <c r="B132">
        <v>49499590.622316621</v>
      </c>
      <c r="C132">
        <v>31348978</v>
      </c>
      <c r="D132">
        <v>18150612.622316621</v>
      </c>
      <c r="E132" s="2">
        <f t="shared" si="2"/>
        <v>57.898578455465511</v>
      </c>
    </row>
    <row r="133" spans="1:5" x14ac:dyDescent="0.3">
      <c r="A133" t="s">
        <v>134</v>
      </c>
      <c r="B133">
        <v>68214576.190416604</v>
      </c>
      <c r="C133">
        <v>66481983</v>
      </c>
      <c r="D133">
        <v>1732593.1904166043</v>
      </c>
      <c r="E133" s="2">
        <f t="shared" si="2"/>
        <v>2.6061093731464124</v>
      </c>
    </row>
    <row r="134" spans="1:5" x14ac:dyDescent="0.3">
      <c r="A134" t="s">
        <v>135</v>
      </c>
      <c r="B134">
        <v>56730478.705199942</v>
      </c>
      <c r="C134">
        <v>24711764</v>
      </c>
      <c r="D134">
        <v>32018714.705199942</v>
      </c>
      <c r="E134" s="2">
        <f t="shared" si="2"/>
        <v>129.56871352931316</v>
      </c>
    </row>
    <row r="135" spans="1:5" x14ac:dyDescent="0.3">
      <c r="A135" t="s">
        <v>136</v>
      </c>
      <c r="B135">
        <v>633333178.30630612</v>
      </c>
      <c r="C135">
        <v>628795738</v>
      </c>
      <c r="D135">
        <v>4537440.3063061237</v>
      </c>
      <c r="E135" s="2">
        <f t="shared" si="2"/>
        <v>0.72160799319955371</v>
      </c>
    </row>
    <row r="136" spans="1:5" x14ac:dyDescent="0.3">
      <c r="A136" t="s">
        <v>137</v>
      </c>
      <c r="B136">
        <v>163562924.02290004</v>
      </c>
      <c r="C136">
        <v>86221776</v>
      </c>
      <c r="D136">
        <v>77341148.022900045</v>
      </c>
      <c r="E136" s="2">
        <f t="shared" si="2"/>
        <v>89.700249300014463</v>
      </c>
    </row>
    <row r="137" spans="1:5" x14ac:dyDescent="0.3">
      <c r="A137" t="s">
        <v>138</v>
      </c>
      <c r="B137">
        <v>130448877.41041668</v>
      </c>
      <c r="C137">
        <v>148386265</v>
      </c>
      <c r="D137">
        <v>17937387.589583322</v>
      </c>
      <c r="E137" s="2">
        <f t="shared" si="2"/>
        <v>12.088307222763053</v>
      </c>
    </row>
    <row r="138" spans="1:5" x14ac:dyDescent="0.3">
      <c r="A138" t="s">
        <v>139</v>
      </c>
      <c r="B138">
        <v>805611124.60735226</v>
      </c>
      <c r="C138">
        <v>770525158</v>
      </c>
      <c r="D138">
        <v>35085966.607352257</v>
      </c>
      <c r="E138" s="2">
        <f t="shared" si="2"/>
        <v>4.5535134373058668</v>
      </c>
    </row>
    <row r="139" spans="1:5" x14ac:dyDescent="0.3">
      <c r="A139" t="s">
        <v>140</v>
      </c>
      <c r="B139">
        <v>204631160.46710017</v>
      </c>
      <c r="C139">
        <v>156931771</v>
      </c>
      <c r="D139">
        <v>47699389.467100173</v>
      </c>
      <c r="E139" s="2">
        <f t="shared" si="2"/>
        <v>30.394985771937904</v>
      </c>
    </row>
    <row r="140" spans="1:5" x14ac:dyDescent="0.3">
      <c r="A140" t="s">
        <v>141</v>
      </c>
      <c r="B140">
        <v>96661047.905434236</v>
      </c>
      <c r="C140">
        <v>91149971</v>
      </c>
      <c r="D140">
        <v>5511076.9054342359</v>
      </c>
      <c r="E140" s="2">
        <f t="shared" si="2"/>
        <v>6.0461641896015914</v>
      </c>
    </row>
    <row r="141" spans="1:5" x14ac:dyDescent="0.3">
      <c r="A141" t="s">
        <v>142</v>
      </c>
      <c r="B141">
        <v>595750490.86800981</v>
      </c>
      <c r="C141">
        <v>591191507</v>
      </c>
      <c r="D141">
        <v>4558983.8680098057</v>
      </c>
      <c r="E141" s="2">
        <f t="shared" si="2"/>
        <v>0.77115178652419403</v>
      </c>
    </row>
    <row r="142" spans="1:5" x14ac:dyDescent="0.3">
      <c r="A142" t="s">
        <v>143</v>
      </c>
      <c r="B142">
        <v>144156737.99011669</v>
      </c>
      <c r="C142">
        <v>146116069</v>
      </c>
      <c r="D142">
        <v>1959331.0098833144</v>
      </c>
      <c r="E142" s="2">
        <f t="shared" si="2"/>
        <v>1.3409415017066428</v>
      </c>
    </row>
    <row r="143" spans="1:5" x14ac:dyDescent="0.3">
      <c r="A143" t="s">
        <v>144</v>
      </c>
      <c r="B143">
        <v>802312417.06213892</v>
      </c>
      <c r="C143">
        <v>768173250</v>
      </c>
      <c r="D143">
        <v>34139167.062138915</v>
      </c>
      <c r="E143" s="2">
        <f t="shared" si="2"/>
        <v>4.4442014951886071</v>
      </c>
    </row>
    <row r="144" spans="1:5" x14ac:dyDescent="0.3">
      <c r="A144" t="s">
        <v>145</v>
      </c>
      <c r="B144">
        <v>827744386.87023664</v>
      </c>
      <c r="C144">
        <v>838681492</v>
      </c>
      <c r="D144">
        <v>10937105.129763365</v>
      </c>
      <c r="E144" s="2">
        <f t="shared" si="2"/>
        <v>1.30408328240101</v>
      </c>
    </row>
    <row r="145" spans="1:5" x14ac:dyDescent="0.3">
      <c r="A145" t="s">
        <v>146</v>
      </c>
      <c r="B145">
        <v>818291495.8070333</v>
      </c>
      <c r="C145">
        <v>785560593</v>
      </c>
      <c r="D145">
        <v>32730902.8070333</v>
      </c>
      <c r="E145" s="2">
        <f t="shared" si="2"/>
        <v>4.1665662838351292</v>
      </c>
    </row>
    <row r="146" spans="1:5" x14ac:dyDescent="0.3">
      <c r="A146" t="s">
        <v>147</v>
      </c>
      <c r="B146">
        <v>35251859.258233301</v>
      </c>
      <c r="C146">
        <v>39873536</v>
      </c>
      <c r="D146">
        <v>4621676.7417666987</v>
      </c>
      <c r="E146" s="2">
        <f t="shared" si="2"/>
        <v>11.590837446086292</v>
      </c>
    </row>
    <row r="147" spans="1:5" x14ac:dyDescent="0.3">
      <c r="A147" t="s">
        <v>148</v>
      </c>
      <c r="B147">
        <v>752079181.13482141</v>
      </c>
      <c r="C147">
        <v>767033238</v>
      </c>
      <c r="D147">
        <v>14954056.865178585</v>
      </c>
      <c r="E147" s="2">
        <f t="shared" si="2"/>
        <v>1.9495969828074888</v>
      </c>
    </row>
    <row r="148" spans="1:5" x14ac:dyDescent="0.3">
      <c r="A148" t="s">
        <v>149</v>
      </c>
      <c r="B148">
        <v>106788130.54628325</v>
      </c>
      <c r="C148">
        <v>212152613</v>
      </c>
      <c r="D148">
        <v>105364482.45371675</v>
      </c>
      <c r="E148" s="2">
        <f t="shared" si="2"/>
        <v>49.66447547535828</v>
      </c>
    </row>
    <row r="149" spans="1:5" x14ac:dyDescent="0.3">
      <c r="A149" t="s">
        <v>150</v>
      </c>
      <c r="B149">
        <v>10470845066.466013</v>
      </c>
      <c r="C149">
        <v>10742368934</v>
      </c>
      <c r="D149">
        <v>271523867.53398705</v>
      </c>
      <c r="E149" s="2">
        <f t="shared" si="2"/>
        <v>2.5275976761010677</v>
      </c>
    </row>
    <row r="150" spans="1:5" x14ac:dyDescent="0.3">
      <c r="A150" t="s">
        <v>151</v>
      </c>
      <c r="B150">
        <v>618411393.81649268</v>
      </c>
      <c r="C150">
        <v>619598496</v>
      </c>
      <c r="D150">
        <v>1187102.1835073233</v>
      </c>
      <c r="E150" s="2">
        <f t="shared" si="2"/>
        <v>0.19159216672910118</v>
      </c>
    </row>
    <row r="151" spans="1:5" x14ac:dyDescent="0.3">
      <c r="A151" t="s">
        <v>152</v>
      </c>
      <c r="B151">
        <v>80438814.133699939</v>
      </c>
      <c r="C151">
        <v>89321892</v>
      </c>
      <c r="D151">
        <v>8883077.8663000613</v>
      </c>
      <c r="E151" s="2">
        <f t="shared" si="2"/>
        <v>9.9450175846029563</v>
      </c>
    </row>
    <row r="152" spans="1:5" x14ac:dyDescent="0.3">
      <c r="A152" t="s">
        <v>153</v>
      </c>
      <c r="B152">
        <v>122566378.23643325</v>
      </c>
      <c r="C152">
        <v>98798711</v>
      </c>
      <c r="D152">
        <v>23767667.236433253</v>
      </c>
      <c r="E152" s="2">
        <f t="shared" si="2"/>
        <v>24.056657213304387</v>
      </c>
    </row>
    <row r="153" spans="1:5" x14ac:dyDescent="0.3">
      <c r="A153" t="s">
        <v>154</v>
      </c>
      <c r="B153">
        <v>59299891.644608334</v>
      </c>
      <c r="C153">
        <v>52179832</v>
      </c>
      <c r="D153">
        <v>7120059.6446083337</v>
      </c>
      <c r="E153" s="2">
        <f t="shared" si="2"/>
        <v>13.645232979301912</v>
      </c>
    </row>
    <row r="154" spans="1:5" x14ac:dyDescent="0.3">
      <c r="A154" t="s">
        <v>155</v>
      </c>
      <c r="B154">
        <v>63209356.569449969</v>
      </c>
      <c r="C154">
        <v>62867555</v>
      </c>
      <c r="D154">
        <v>341801.56944996864</v>
      </c>
      <c r="E154" s="2">
        <f t="shared" si="2"/>
        <v>0.54368516391319599</v>
      </c>
    </row>
    <row r="155" spans="1:5" x14ac:dyDescent="0.3">
      <c r="A155" t="s">
        <v>156</v>
      </c>
      <c r="B155">
        <v>2267201519.7839346</v>
      </c>
      <c r="C155">
        <v>2225668606</v>
      </c>
      <c r="D155">
        <v>41532913.783934593</v>
      </c>
      <c r="E155" s="2">
        <f t="shared" si="2"/>
        <v>1.8660870568048347</v>
      </c>
    </row>
    <row r="156" spans="1:5" x14ac:dyDescent="0.3">
      <c r="A156" t="s">
        <v>157</v>
      </c>
      <c r="B156">
        <v>30418841.576199967</v>
      </c>
      <c r="C156">
        <v>29501273</v>
      </c>
      <c r="D156">
        <v>917568.57619996741</v>
      </c>
      <c r="E156" s="2">
        <f t="shared" si="2"/>
        <v>3.1102677372599055</v>
      </c>
    </row>
    <row r="157" spans="1:5" x14ac:dyDescent="0.3">
      <c r="A157" t="s">
        <v>158</v>
      </c>
      <c r="B157">
        <v>105727898.46995474</v>
      </c>
      <c r="C157">
        <v>105758643</v>
      </c>
      <c r="D157">
        <v>30744.530045256019</v>
      </c>
      <c r="E157" s="2">
        <f t="shared" si="2"/>
        <v>2.9070465706765941E-2</v>
      </c>
    </row>
    <row r="158" spans="1:5" x14ac:dyDescent="0.3">
      <c r="A158" t="s">
        <v>159</v>
      </c>
      <c r="B158">
        <v>92666840.198000029</v>
      </c>
      <c r="C158">
        <v>52363363</v>
      </c>
      <c r="D158">
        <v>40303477.198000029</v>
      </c>
      <c r="E158" s="2">
        <f t="shared" si="2"/>
        <v>76.96884785264848</v>
      </c>
    </row>
    <row r="159" spans="1:5" x14ac:dyDescent="0.3">
      <c r="A159" t="s">
        <v>160</v>
      </c>
      <c r="B159">
        <v>97180414.732666686</v>
      </c>
      <c r="C159">
        <v>87716706</v>
      </c>
      <c r="D159">
        <v>9463708.7326666862</v>
      </c>
      <c r="E159" s="2">
        <f t="shared" si="2"/>
        <v>10.78894678587986</v>
      </c>
    </row>
    <row r="160" spans="1:5" x14ac:dyDescent="0.3">
      <c r="A160" t="s">
        <v>161</v>
      </c>
      <c r="B160">
        <v>236101082.64686638</v>
      </c>
      <c r="C160">
        <v>236315689</v>
      </c>
      <c r="D160">
        <v>214606.35313361883</v>
      </c>
      <c r="E160" s="2">
        <f t="shared" si="2"/>
        <v>9.081341744246986E-2</v>
      </c>
    </row>
    <row r="161" spans="1:5" x14ac:dyDescent="0.3">
      <c r="A161" t="s">
        <v>162</v>
      </c>
      <c r="B161">
        <v>357423260.59701633</v>
      </c>
      <c r="C161">
        <v>370777121</v>
      </c>
      <c r="D161">
        <v>13353860.402983665</v>
      </c>
      <c r="E161" s="2">
        <f t="shared" si="2"/>
        <v>3.6015869498548874</v>
      </c>
    </row>
    <row r="162" spans="1:5" x14ac:dyDescent="0.3">
      <c r="A162" t="s">
        <v>163</v>
      </c>
      <c r="B162">
        <v>69319886.654033363</v>
      </c>
      <c r="C162">
        <v>61820235</v>
      </c>
      <c r="D162">
        <v>7499651.6540333629</v>
      </c>
      <c r="E162" s="2">
        <f t="shared" si="2"/>
        <v>12.131386517753228</v>
      </c>
    </row>
    <row r="163" spans="1:5" x14ac:dyDescent="0.3">
      <c r="A163" t="s">
        <v>164</v>
      </c>
      <c r="B163">
        <v>466648735.74560028</v>
      </c>
      <c r="C163">
        <v>217096302</v>
      </c>
      <c r="D163">
        <v>249552433.74560028</v>
      </c>
      <c r="E163" s="2">
        <f t="shared" si="2"/>
        <v>114.95010806107618</v>
      </c>
    </row>
    <row r="164" spans="1:5" x14ac:dyDescent="0.3">
      <c r="A164" t="s">
        <v>165</v>
      </c>
      <c r="B164">
        <v>816775582.89451718</v>
      </c>
      <c r="C164">
        <v>902994063</v>
      </c>
      <c r="D164">
        <v>86218480.105482817</v>
      </c>
      <c r="E164" s="2">
        <f t="shared" si="2"/>
        <v>9.5480672175230907</v>
      </c>
    </row>
    <row r="165" spans="1:5" x14ac:dyDescent="0.3">
      <c r="A165" t="s">
        <v>166</v>
      </c>
      <c r="B165">
        <v>98145820.719049916</v>
      </c>
      <c r="C165">
        <v>54922897</v>
      </c>
      <c r="D165">
        <v>43222923.719049916</v>
      </c>
      <c r="E165" s="2">
        <f t="shared" si="2"/>
        <v>78.69745785450813</v>
      </c>
    </row>
    <row r="166" spans="1:5" x14ac:dyDescent="0.3">
      <c r="A166" t="s">
        <v>167</v>
      </c>
      <c r="B166">
        <v>41884142.744183309</v>
      </c>
      <c r="C166">
        <v>41126399</v>
      </c>
      <c r="D166">
        <v>757743.74418330938</v>
      </c>
      <c r="E166" s="2">
        <f t="shared" si="2"/>
        <v>1.8424753020154023</v>
      </c>
    </row>
    <row r="167" spans="1:5" x14ac:dyDescent="0.3">
      <c r="A167" t="s">
        <v>168</v>
      </c>
      <c r="B167">
        <v>72012020.451983348</v>
      </c>
      <c r="C167">
        <v>71087420</v>
      </c>
      <c r="D167">
        <v>924600.45198334754</v>
      </c>
      <c r="E167" s="2">
        <f t="shared" si="2"/>
        <v>1.3006527061797257</v>
      </c>
    </row>
    <row r="168" spans="1:5" x14ac:dyDescent="0.3">
      <c r="A168" t="s">
        <v>169</v>
      </c>
      <c r="B168">
        <v>19137710.142866652</v>
      </c>
      <c r="C168">
        <v>12089855</v>
      </c>
      <c r="D168">
        <v>7047855.1428666525</v>
      </c>
      <c r="E168" s="2">
        <f t="shared" si="2"/>
        <v>58.295613494675102</v>
      </c>
    </row>
    <row r="169" spans="1:5" x14ac:dyDescent="0.3">
      <c r="A169" t="s">
        <v>170</v>
      </c>
      <c r="B169">
        <v>871427681.67083287</v>
      </c>
      <c r="C169">
        <v>867393812</v>
      </c>
      <c r="D169">
        <v>4033869.6708328724</v>
      </c>
      <c r="E169" s="2">
        <f t="shared" si="2"/>
        <v>0.46505631179587809</v>
      </c>
    </row>
    <row r="170" spans="1:5" x14ac:dyDescent="0.3">
      <c r="A170" t="s">
        <v>171</v>
      </c>
      <c r="B170">
        <v>280382387.69814461</v>
      </c>
      <c r="C170">
        <v>278277412</v>
      </c>
      <c r="D170">
        <v>2104975.6981446147</v>
      </c>
      <c r="E170" s="2">
        <f t="shared" si="2"/>
        <v>0.75643067219002846</v>
      </c>
    </row>
    <row r="171" spans="1:5" x14ac:dyDescent="0.3">
      <c r="A171" t="s">
        <v>172</v>
      </c>
      <c r="B171">
        <v>595923647.91323721</v>
      </c>
      <c r="C171">
        <v>585035672</v>
      </c>
      <c r="D171">
        <v>10887975.913237214</v>
      </c>
      <c r="E171" s="2">
        <f t="shared" si="2"/>
        <v>1.861078979340804</v>
      </c>
    </row>
    <row r="172" spans="1:5" x14ac:dyDescent="0.3">
      <c r="A172" t="s">
        <v>173</v>
      </c>
      <c r="B172">
        <v>233207188.83306634</v>
      </c>
      <c r="C172">
        <v>237393942</v>
      </c>
      <c r="D172">
        <v>4186753.1669336557</v>
      </c>
      <c r="E172" s="2">
        <f t="shared" si="2"/>
        <v>1.7636310057708449</v>
      </c>
    </row>
    <row r="173" spans="1:5" x14ac:dyDescent="0.3">
      <c r="A173" t="s">
        <v>174</v>
      </c>
      <c r="B173">
        <v>49083029.866849989</v>
      </c>
      <c r="C173">
        <v>53519410</v>
      </c>
      <c r="D173">
        <v>4436380.1331500113</v>
      </c>
      <c r="E173" s="2">
        <f t="shared" si="2"/>
        <v>8.2892919281995283</v>
      </c>
    </row>
    <row r="174" spans="1:5" x14ac:dyDescent="0.3">
      <c r="A174" t="s">
        <v>175</v>
      </c>
      <c r="B174">
        <v>297058969.2101084</v>
      </c>
      <c r="C174">
        <v>164900268</v>
      </c>
      <c r="D174">
        <v>132158701.2101084</v>
      </c>
      <c r="E174" s="2">
        <f t="shared" si="2"/>
        <v>80.144624877206624</v>
      </c>
    </row>
    <row r="175" spans="1:5" x14ac:dyDescent="0.3">
      <c r="A175" t="s">
        <v>176</v>
      </c>
      <c r="B175">
        <v>78924576.956299931</v>
      </c>
      <c r="C175">
        <v>80204202</v>
      </c>
      <c r="D175">
        <v>1279625.0437000692</v>
      </c>
      <c r="E175" s="2">
        <f t="shared" si="2"/>
        <v>1.5954588560086531</v>
      </c>
    </row>
    <row r="176" spans="1:5" x14ac:dyDescent="0.3">
      <c r="A176" t="s">
        <v>177</v>
      </c>
      <c r="B176">
        <v>778521135.99425113</v>
      </c>
      <c r="C176">
        <v>752646009</v>
      </c>
      <c r="D176">
        <v>25875126.994251132</v>
      </c>
      <c r="E176" s="2">
        <f t="shared" si="2"/>
        <v>3.4378880223692425</v>
      </c>
    </row>
    <row r="177" spans="1:5" x14ac:dyDescent="0.3">
      <c r="A177" t="s">
        <v>178</v>
      </c>
      <c r="B177">
        <v>63209922.525283307</v>
      </c>
      <c r="C177">
        <v>62319642</v>
      </c>
      <c r="D177">
        <v>890280.52528330684</v>
      </c>
      <c r="E177" s="2">
        <f t="shared" si="2"/>
        <v>1.4285713086787417</v>
      </c>
    </row>
    <row r="178" spans="1:5" x14ac:dyDescent="0.3">
      <c r="A178" t="s">
        <v>179</v>
      </c>
      <c r="B178">
        <v>74246008.05155237</v>
      </c>
      <c r="C178">
        <v>73546254</v>
      </c>
      <c r="D178">
        <v>699754.05155237019</v>
      </c>
      <c r="E178" s="2">
        <f t="shared" si="2"/>
        <v>0.95144757685737491</v>
      </c>
    </row>
    <row r="179" spans="1:5" x14ac:dyDescent="0.3">
      <c r="A179" t="s">
        <v>180</v>
      </c>
      <c r="B179">
        <v>24397292.536866643</v>
      </c>
      <c r="C179">
        <v>24911328</v>
      </c>
      <c r="D179">
        <v>514035.46313335747</v>
      </c>
      <c r="E179" s="2">
        <f t="shared" si="2"/>
        <v>2.0634607000211207</v>
      </c>
    </row>
    <row r="180" spans="1:5" x14ac:dyDescent="0.3">
      <c r="A180" t="s">
        <v>181</v>
      </c>
      <c r="B180">
        <v>832804384.97576272</v>
      </c>
      <c r="C180">
        <v>856003366</v>
      </c>
      <c r="D180">
        <v>23198981.024237275</v>
      </c>
      <c r="E180" s="2">
        <f t="shared" si="2"/>
        <v>2.7101506776361526</v>
      </c>
    </row>
    <row r="181" spans="1:5" x14ac:dyDescent="0.3">
      <c r="A181" t="s">
        <v>182</v>
      </c>
      <c r="B181">
        <v>90757015.953233287</v>
      </c>
      <c r="C181">
        <v>83727074</v>
      </c>
      <c r="D181">
        <v>7029941.9532332867</v>
      </c>
      <c r="E181" s="2">
        <f t="shared" si="2"/>
        <v>8.3962589606717728</v>
      </c>
    </row>
    <row r="182" spans="1:5" x14ac:dyDescent="0.3">
      <c r="A182" t="s">
        <v>183</v>
      </c>
      <c r="B182">
        <v>758685334.05555511</v>
      </c>
      <c r="C182">
        <v>759843374</v>
      </c>
      <c r="D182">
        <v>1158039.9444448948</v>
      </c>
      <c r="E182" s="2">
        <f t="shared" si="2"/>
        <v>0.15240508558345273</v>
      </c>
    </row>
    <row r="183" spans="1:5" x14ac:dyDescent="0.3">
      <c r="A183" t="s">
        <v>184</v>
      </c>
      <c r="B183">
        <v>46716085.716166638</v>
      </c>
      <c r="C183">
        <v>45007416</v>
      </c>
      <c r="D183">
        <v>1708669.7161666378</v>
      </c>
      <c r="E183" s="2">
        <f t="shared" si="2"/>
        <v>3.7964181639902139</v>
      </c>
    </row>
    <row r="184" spans="1:5" x14ac:dyDescent="0.3">
      <c r="A184" t="s">
        <v>185</v>
      </c>
      <c r="B184">
        <v>833617185.62346458</v>
      </c>
      <c r="C184">
        <v>824876705</v>
      </c>
      <c r="D184">
        <v>8740480.6234645844</v>
      </c>
      <c r="E184" s="2">
        <f t="shared" si="2"/>
        <v>1.059610553975407</v>
      </c>
    </row>
    <row r="185" spans="1:5" x14ac:dyDescent="0.3">
      <c r="A185" t="s">
        <v>186</v>
      </c>
      <c r="B185">
        <v>79021559.618083268</v>
      </c>
      <c r="C185">
        <v>80663378</v>
      </c>
      <c r="D185">
        <v>1641818.3819167316</v>
      </c>
      <c r="E185" s="2">
        <f t="shared" si="2"/>
        <v>2.0353950238939058</v>
      </c>
    </row>
    <row r="186" spans="1:5" x14ac:dyDescent="0.3">
      <c r="A186" t="s">
        <v>187</v>
      </c>
      <c r="B186">
        <v>44089352.721061826</v>
      </c>
      <c r="C186">
        <v>44767434</v>
      </c>
      <c r="D186">
        <v>678081.27893817425</v>
      </c>
      <c r="E186" s="2">
        <f t="shared" si="2"/>
        <v>1.5146753305944993</v>
      </c>
    </row>
    <row r="187" spans="1:5" x14ac:dyDescent="0.3">
      <c r="A187" t="s">
        <v>188</v>
      </c>
      <c r="B187">
        <v>64552951.39183329</v>
      </c>
      <c r="C187">
        <v>60520302</v>
      </c>
      <c r="D187">
        <v>4032649.3918332905</v>
      </c>
      <c r="E187" s="2">
        <f t="shared" si="2"/>
        <v>6.6633001795551028</v>
      </c>
    </row>
    <row r="188" spans="1:5" x14ac:dyDescent="0.3">
      <c r="A188" t="s">
        <v>189</v>
      </c>
      <c r="B188">
        <v>1779638620.1845007</v>
      </c>
      <c r="C188">
        <v>41193184</v>
      </c>
      <c r="D188">
        <v>1738445436.1845007</v>
      </c>
      <c r="E188" s="2">
        <f t="shared" si="2"/>
        <v>4220.2259387973036</v>
      </c>
    </row>
    <row r="189" spans="1:5" x14ac:dyDescent="0.3">
      <c r="A189" t="s">
        <v>190</v>
      </c>
      <c r="B189">
        <v>614111725.12911665</v>
      </c>
      <c r="C189">
        <v>603415517</v>
      </c>
      <c r="D189">
        <v>10696208.129116654</v>
      </c>
      <c r="E189" s="2">
        <f t="shared" si="2"/>
        <v>1.7726107181159305</v>
      </c>
    </row>
    <row r="190" spans="1:5" x14ac:dyDescent="0.3">
      <c r="A190" t="s">
        <v>191</v>
      </c>
      <c r="B190">
        <v>37649117.370499991</v>
      </c>
      <c r="C190">
        <v>37837970</v>
      </c>
      <c r="D190">
        <v>188852.62950000912</v>
      </c>
      <c r="E190" s="2">
        <f t="shared" si="2"/>
        <v>0.49910877750579413</v>
      </c>
    </row>
    <row r="191" spans="1:5" x14ac:dyDescent="0.3">
      <c r="A191" t="s">
        <v>192</v>
      </c>
      <c r="B191">
        <v>791830119.65397358</v>
      </c>
      <c r="C191">
        <v>771756343</v>
      </c>
      <c r="D191">
        <v>20073776.653973579</v>
      </c>
      <c r="E191" s="2">
        <f t="shared" si="2"/>
        <v>2.6010510747397357</v>
      </c>
    </row>
    <row r="192" spans="1:5" x14ac:dyDescent="0.3">
      <c r="A192" t="s">
        <v>193</v>
      </c>
      <c r="B192">
        <v>44309660.593502343</v>
      </c>
      <c r="C192">
        <v>50515899</v>
      </c>
      <c r="D192">
        <v>6206238.4064976573</v>
      </c>
      <c r="E192" s="2">
        <f t="shared" si="2"/>
        <v>12.285713071240515</v>
      </c>
    </row>
    <row r="193" spans="1:5" x14ac:dyDescent="0.3">
      <c r="A193" t="s">
        <v>194</v>
      </c>
      <c r="B193">
        <v>607961660.54252267</v>
      </c>
      <c r="C193">
        <v>598653430</v>
      </c>
      <c r="D193">
        <v>9308230.5425226688</v>
      </c>
      <c r="E193" s="2">
        <f t="shared" si="2"/>
        <v>1.5548613064027159</v>
      </c>
    </row>
    <row r="194" spans="1:5" x14ac:dyDescent="0.3">
      <c r="A194" t="s">
        <v>195</v>
      </c>
      <c r="B194">
        <v>805611124.60735226</v>
      </c>
      <c r="C194">
        <v>770419656</v>
      </c>
      <c r="D194">
        <v>35191468.607352257</v>
      </c>
      <c r="E194" s="2">
        <f t="shared" ref="E194:E257" si="3">100*(D194/C194)</f>
        <v>4.5678310948172713</v>
      </c>
    </row>
    <row r="195" spans="1:5" x14ac:dyDescent="0.3">
      <c r="A195" t="s">
        <v>196</v>
      </c>
      <c r="B195">
        <v>783380399.96380639</v>
      </c>
      <c r="C195">
        <v>770074908</v>
      </c>
      <c r="D195">
        <v>13305491.963806391</v>
      </c>
      <c r="E195" s="2">
        <f t="shared" si="3"/>
        <v>1.7278178818165557</v>
      </c>
    </row>
    <row r="196" spans="1:5" x14ac:dyDescent="0.3">
      <c r="A196" t="s">
        <v>197</v>
      </c>
      <c r="B196">
        <v>778521135.99425113</v>
      </c>
      <c r="C196">
        <v>833636858</v>
      </c>
      <c r="D196">
        <v>55115722.005748868</v>
      </c>
      <c r="E196" s="2">
        <f t="shared" si="3"/>
        <v>6.6114785445041901</v>
      </c>
    </row>
    <row r="197" spans="1:5" x14ac:dyDescent="0.3">
      <c r="A197" t="s">
        <v>198</v>
      </c>
      <c r="B197">
        <v>160514642.66523337</v>
      </c>
      <c r="C197">
        <v>151986358</v>
      </c>
      <c r="D197">
        <v>8528284.6652333736</v>
      </c>
      <c r="E197" s="2">
        <f t="shared" si="3"/>
        <v>5.6112172022921776</v>
      </c>
    </row>
    <row r="198" spans="1:5" x14ac:dyDescent="0.3">
      <c r="A198" t="s">
        <v>199</v>
      </c>
      <c r="B198">
        <v>861303668.79121685</v>
      </c>
      <c r="C198">
        <v>857144628</v>
      </c>
      <c r="D198">
        <v>4159040.7912168503</v>
      </c>
      <c r="E198" s="2">
        <f t="shared" si="3"/>
        <v>0.48522042317657155</v>
      </c>
    </row>
    <row r="199" spans="1:5" x14ac:dyDescent="0.3">
      <c r="A199" t="s">
        <v>200</v>
      </c>
      <c r="B199">
        <v>792298792.77817047</v>
      </c>
      <c r="C199">
        <v>773401887</v>
      </c>
      <c r="D199">
        <v>18896905.778170466</v>
      </c>
      <c r="E199" s="2">
        <f t="shared" si="3"/>
        <v>2.4433488068500751</v>
      </c>
    </row>
    <row r="200" spans="1:5" x14ac:dyDescent="0.3">
      <c r="A200" t="s">
        <v>201</v>
      </c>
      <c r="B200">
        <v>205022496.29651684</v>
      </c>
      <c r="C200">
        <v>153866275</v>
      </c>
      <c r="D200">
        <v>51156221.296516836</v>
      </c>
      <c r="E200" s="2">
        <f t="shared" si="3"/>
        <v>33.247195525151199</v>
      </c>
    </row>
    <row r="201" spans="1:5" x14ac:dyDescent="0.3">
      <c r="A201" t="s">
        <v>202</v>
      </c>
      <c r="B201">
        <v>97283078.871916711</v>
      </c>
      <c r="C201">
        <v>93625402</v>
      </c>
      <c r="D201">
        <v>3657676.8719167113</v>
      </c>
      <c r="E201" s="2">
        <f t="shared" si="3"/>
        <v>3.9067141969833261</v>
      </c>
    </row>
    <row r="202" spans="1:5" x14ac:dyDescent="0.3">
      <c r="A202" t="s">
        <v>203</v>
      </c>
      <c r="B202">
        <v>837699917.59523332</v>
      </c>
      <c r="C202">
        <v>957365977</v>
      </c>
      <c r="D202">
        <v>119666059.40476668</v>
      </c>
      <c r="E202" s="2">
        <f t="shared" si="3"/>
        <v>12.499510352326494</v>
      </c>
    </row>
    <row r="203" spans="1:5" x14ac:dyDescent="0.3">
      <c r="A203" t="s">
        <v>204</v>
      </c>
      <c r="B203">
        <v>658954195.45853305</v>
      </c>
      <c r="C203">
        <v>654274387</v>
      </c>
      <c r="D203">
        <v>4679808.4585330486</v>
      </c>
      <c r="E203" s="2">
        <f t="shared" si="3"/>
        <v>0.71526695091810899</v>
      </c>
    </row>
    <row r="204" spans="1:5" x14ac:dyDescent="0.3">
      <c r="A204" t="s">
        <v>205</v>
      </c>
      <c r="B204">
        <v>33913217.472088858</v>
      </c>
      <c r="C204">
        <v>28222669</v>
      </c>
      <c r="D204">
        <v>5690548.4720888585</v>
      </c>
      <c r="E204" s="2">
        <f t="shared" si="3"/>
        <v>20.163041532637678</v>
      </c>
    </row>
    <row r="205" spans="1:5" x14ac:dyDescent="0.3">
      <c r="A205" t="s">
        <v>206</v>
      </c>
      <c r="B205">
        <v>17881542.933562707</v>
      </c>
      <c r="C205">
        <v>14845373</v>
      </c>
      <c r="D205">
        <v>3036169.9335627072</v>
      </c>
      <c r="E205" s="2">
        <f t="shared" si="3"/>
        <v>20.451961251244459</v>
      </c>
    </row>
    <row r="206" spans="1:5" x14ac:dyDescent="0.3">
      <c r="A206" t="s">
        <v>207</v>
      </c>
      <c r="B206">
        <v>207642537.09308335</v>
      </c>
      <c r="C206">
        <v>294339822</v>
      </c>
      <c r="D206">
        <v>86697284.906916648</v>
      </c>
      <c r="E206" s="2">
        <f t="shared" si="3"/>
        <v>29.454826845317804</v>
      </c>
    </row>
    <row r="207" spans="1:5" x14ac:dyDescent="0.3">
      <c r="A207" t="s">
        <v>208</v>
      </c>
      <c r="B207">
        <v>85185688.957497552</v>
      </c>
      <c r="C207">
        <v>92292097</v>
      </c>
      <c r="D207">
        <v>7106408.042502448</v>
      </c>
      <c r="E207" s="2">
        <f t="shared" si="3"/>
        <v>7.6999096060223318</v>
      </c>
    </row>
    <row r="208" spans="1:5" x14ac:dyDescent="0.3">
      <c r="A208" t="s">
        <v>209</v>
      </c>
      <c r="B208">
        <v>145643392.86523324</v>
      </c>
      <c r="C208">
        <v>147382130</v>
      </c>
      <c r="D208">
        <v>1738737.1347667575</v>
      </c>
      <c r="E208" s="2">
        <f t="shared" si="3"/>
        <v>1.1797475954288064</v>
      </c>
    </row>
    <row r="209" spans="1:5" x14ac:dyDescent="0.3">
      <c r="A209" t="s">
        <v>210</v>
      </c>
      <c r="B209">
        <v>736940527.55282772</v>
      </c>
      <c r="C209">
        <v>774444778</v>
      </c>
      <c r="D209">
        <v>37504250.447172284</v>
      </c>
      <c r="E209" s="2">
        <f t="shared" si="3"/>
        <v>4.8427275272004335</v>
      </c>
    </row>
    <row r="210" spans="1:5" x14ac:dyDescent="0.3">
      <c r="A210" t="s">
        <v>211</v>
      </c>
      <c r="B210">
        <v>88939821.835133255</v>
      </c>
      <c r="C210">
        <v>90862484</v>
      </c>
      <c r="D210">
        <v>1922662.1648667455</v>
      </c>
      <c r="E210" s="2">
        <f t="shared" si="3"/>
        <v>2.1160132105421479</v>
      </c>
    </row>
    <row r="211" spans="1:5" x14ac:dyDescent="0.3">
      <c r="A211" t="s">
        <v>212</v>
      </c>
      <c r="B211">
        <v>59348388.070899904</v>
      </c>
      <c r="C211">
        <v>40450487</v>
      </c>
      <c r="D211">
        <v>18897901.070899904</v>
      </c>
      <c r="E211" s="2">
        <f t="shared" si="3"/>
        <v>46.718599632434348</v>
      </c>
    </row>
    <row r="212" spans="1:5" x14ac:dyDescent="0.3">
      <c r="A212" t="s">
        <v>213</v>
      </c>
      <c r="B212">
        <v>75184138.3778833</v>
      </c>
      <c r="C212">
        <v>73597508</v>
      </c>
      <c r="D212">
        <v>1586630.3778833002</v>
      </c>
      <c r="E212" s="2">
        <f t="shared" si="3"/>
        <v>2.1558207893170787</v>
      </c>
    </row>
    <row r="213" spans="1:5" x14ac:dyDescent="0.3">
      <c r="A213" t="s">
        <v>214</v>
      </c>
      <c r="B213">
        <v>172598028.65366662</v>
      </c>
      <c r="C213">
        <v>175495024</v>
      </c>
      <c r="D213">
        <v>2896995.3463333845</v>
      </c>
      <c r="E213" s="2">
        <f t="shared" si="3"/>
        <v>1.6507564034028592</v>
      </c>
    </row>
    <row r="214" spans="1:5" x14ac:dyDescent="0.3">
      <c r="A214" t="s">
        <v>215</v>
      </c>
      <c r="B214">
        <v>59716006.750433303</v>
      </c>
      <c r="C214">
        <v>63481977</v>
      </c>
      <c r="D214">
        <v>3765970.2495666966</v>
      </c>
      <c r="E214" s="2">
        <f t="shared" si="3"/>
        <v>5.9323455688323898</v>
      </c>
    </row>
    <row r="215" spans="1:5" x14ac:dyDescent="0.3">
      <c r="A215" t="s">
        <v>216</v>
      </c>
      <c r="B215">
        <v>172681250.45941672</v>
      </c>
      <c r="C215">
        <v>151276637</v>
      </c>
      <c r="D215">
        <v>21404613.459416717</v>
      </c>
      <c r="E215" s="2">
        <f t="shared" si="3"/>
        <v>14.149318681255929</v>
      </c>
    </row>
    <row r="216" spans="1:5" x14ac:dyDescent="0.3">
      <c r="A216" t="s">
        <v>217</v>
      </c>
      <c r="B216">
        <v>763660076.81275403</v>
      </c>
      <c r="C216">
        <v>762488518</v>
      </c>
      <c r="D216">
        <v>1171558.812754035</v>
      </c>
      <c r="E216" s="2">
        <f t="shared" si="3"/>
        <v>0.15364937111801005</v>
      </c>
    </row>
    <row r="217" spans="1:5" x14ac:dyDescent="0.3">
      <c r="A217" t="s">
        <v>218</v>
      </c>
      <c r="B217">
        <v>595750490.86800981</v>
      </c>
      <c r="C217">
        <v>587377473</v>
      </c>
      <c r="D217">
        <v>8373017.8680098057</v>
      </c>
      <c r="E217" s="2">
        <f t="shared" si="3"/>
        <v>1.4254918264476593</v>
      </c>
    </row>
    <row r="218" spans="1:5" x14ac:dyDescent="0.3">
      <c r="A218" t="s">
        <v>219</v>
      </c>
      <c r="B218">
        <v>185458073772.06085</v>
      </c>
      <c r="C218">
        <v>473529135516</v>
      </c>
      <c r="D218">
        <v>288071061743.93915</v>
      </c>
      <c r="E218" s="2">
        <f t="shared" si="3"/>
        <v>60.834918094328238</v>
      </c>
    </row>
    <row r="219" spans="1:5" x14ac:dyDescent="0.3">
      <c r="A219" t="s">
        <v>220</v>
      </c>
      <c r="B219">
        <v>61922669.747366652</v>
      </c>
      <c r="C219">
        <v>31750935</v>
      </c>
      <c r="D219">
        <v>30171734.747366652</v>
      </c>
      <c r="E219" s="2">
        <f t="shared" si="3"/>
        <v>95.026287406549287</v>
      </c>
    </row>
    <row r="220" spans="1:5" x14ac:dyDescent="0.3">
      <c r="A220" t="s">
        <v>221</v>
      </c>
      <c r="B220">
        <v>270205206.77481681</v>
      </c>
      <c r="C220">
        <v>242169680</v>
      </c>
      <c r="D220">
        <v>28035526.774816811</v>
      </c>
      <c r="E220" s="2">
        <f t="shared" si="3"/>
        <v>11.576811256808371</v>
      </c>
    </row>
    <row r="221" spans="1:5" x14ac:dyDescent="0.3">
      <c r="A221" t="s">
        <v>222</v>
      </c>
      <c r="B221">
        <v>685055392.2310667</v>
      </c>
      <c r="C221">
        <v>127331118</v>
      </c>
      <c r="D221">
        <v>557724274.2310667</v>
      </c>
      <c r="E221" s="2">
        <f t="shared" si="3"/>
        <v>438.01097719967134</v>
      </c>
    </row>
    <row r="222" spans="1:5" x14ac:dyDescent="0.3">
      <c r="A222" t="s">
        <v>223</v>
      </c>
      <c r="B222">
        <v>201371554.11833346</v>
      </c>
      <c r="C222">
        <v>210945210</v>
      </c>
      <c r="D222">
        <v>9573655.8816665411</v>
      </c>
      <c r="E222" s="2">
        <f t="shared" si="3"/>
        <v>4.538456161989429</v>
      </c>
    </row>
    <row r="223" spans="1:5" x14ac:dyDescent="0.3">
      <c r="A223" t="s">
        <v>224</v>
      </c>
      <c r="B223">
        <v>31777777.561066702</v>
      </c>
      <c r="C223">
        <v>31170057</v>
      </c>
      <c r="D223">
        <v>607720.56106670201</v>
      </c>
      <c r="E223" s="2">
        <f t="shared" si="3"/>
        <v>1.9496934544158901</v>
      </c>
    </row>
    <row r="224" spans="1:5" x14ac:dyDescent="0.3">
      <c r="A224" t="s">
        <v>225</v>
      </c>
      <c r="B224">
        <v>155478711.18494996</v>
      </c>
      <c r="C224">
        <v>147231714</v>
      </c>
      <c r="D224">
        <v>8246997.1849499643</v>
      </c>
      <c r="E224" s="2">
        <f t="shared" si="3"/>
        <v>5.6013728027033389</v>
      </c>
    </row>
    <row r="225" spans="1:5" x14ac:dyDescent="0.3">
      <c r="A225" t="s">
        <v>226</v>
      </c>
      <c r="B225">
        <v>764571642.19875801</v>
      </c>
      <c r="C225">
        <v>792626521</v>
      </c>
      <c r="D225">
        <v>28054878.801241994</v>
      </c>
      <c r="E225" s="2">
        <f t="shared" si="3"/>
        <v>3.5394827271042062</v>
      </c>
    </row>
    <row r="226" spans="1:5" x14ac:dyDescent="0.3">
      <c r="A226" t="s">
        <v>227</v>
      </c>
      <c r="B226">
        <v>618411393.81649268</v>
      </c>
      <c r="C226">
        <v>618925422</v>
      </c>
      <c r="D226">
        <v>514028.18350732327</v>
      </c>
      <c r="E226" s="2">
        <f t="shared" si="3"/>
        <v>8.3051715963821451E-2</v>
      </c>
    </row>
    <row r="227" spans="1:5" x14ac:dyDescent="0.3">
      <c r="A227" t="s">
        <v>228</v>
      </c>
      <c r="B227">
        <v>593255521.63487315</v>
      </c>
      <c r="C227">
        <v>597480468</v>
      </c>
      <c r="D227">
        <v>4224946.3651268482</v>
      </c>
      <c r="E227" s="2">
        <f t="shared" si="3"/>
        <v>0.70712710982325333</v>
      </c>
    </row>
    <row r="228" spans="1:5" x14ac:dyDescent="0.3">
      <c r="A228" t="s">
        <v>229</v>
      </c>
      <c r="B228">
        <v>45731339.829700001</v>
      </c>
      <c r="C228">
        <v>46665150</v>
      </c>
      <c r="D228">
        <v>933810.17029999942</v>
      </c>
      <c r="E228" s="2">
        <f t="shared" si="3"/>
        <v>2.0010868288219354</v>
      </c>
    </row>
    <row r="229" spans="1:5" x14ac:dyDescent="0.3">
      <c r="A229" t="s">
        <v>230</v>
      </c>
      <c r="B229">
        <v>175873795.07703343</v>
      </c>
      <c r="C229">
        <v>168782796</v>
      </c>
      <c r="D229">
        <v>7090999.0770334303</v>
      </c>
      <c r="E229" s="2">
        <f t="shared" si="3"/>
        <v>4.2012570268319473</v>
      </c>
    </row>
    <row r="230" spans="1:5" x14ac:dyDescent="0.3">
      <c r="A230" t="s">
        <v>231</v>
      </c>
      <c r="B230">
        <v>136002882.28869992</v>
      </c>
      <c r="C230">
        <v>136975376</v>
      </c>
      <c r="D230">
        <v>972493.71130007505</v>
      </c>
      <c r="E230" s="2">
        <f t="shared" si="3"/>
        <v>0.7099770336093657</v>
      </c>
    </row>
    <row r="231" spans="1:5" x14ac:dyDescent="0.3">
      <c r="A231" t="s">
        <v>232</v>
      </c>
      <c r="B231">
        <v>173409349.12424994</v>
      </c>
      <c r="C231">
        <v>166210526</v>
      </c>
      <c r="D231">
        <v>7198823.1242499352</v>
      </c>
      <c r="E231" s="2">
        <f t="shared" si="3"/>
        <v>4.3311475497345668</v>
      </c>
    </row>
    <row r="232" spans="1:5" x14ac:dyDescent="0.3">
      <c r="A232" t="s">
        <v>233</v>
      </c>
      <c r="B232">
        <v>216780486.34521678</v>
      </c>
      <c r="C232">
        <v>211350064</v>
      </c>
      <c r="D232">
        <v>5430422.3452167809</v>
      </c>
      <c r="E232" s="2">
        <f t="shared" si="3"/>
        <v>2.5693970668571842</v>
      </c>
    </row>
    <row r="233" spans="1:5" x14ac:dyDescent="0.3">
      <c r="A233" t="s">
        <v>234</v>
      </c>
      <c r="B233">
        <v>1413173003.1456678</v>
      </c>
      <c r="C233">
        <v>978652233</v>
      </c>
      <c r="D233">
        <v>434520770.14566779</v>
      </c>
      <c r="E233" s="2">
        <f t="shared" si="3"/>
        <v>44.39991607781554</v>
      </c>
    </row>
    <row r="234" spans="1:5" x14ac:dyDescent="0.3">
      <c r="A234" t="s">
        <v>235</v>
      </c>
      <c r="B234">
        <v>491638511.31783324</v>
      </c>
      <c r="C234">
        <v>532212405</v>
      </c>
      <c r="D234">
        <v>40573893.682166755</v>
      </c>
      <c r="E234" s="2">
        <f t="shared" si="3"/>
        <v>7.6236279539870475</v>
      </c>
    </row>
    <row r="235" spans="1:5" x14ac:dyDescent="0.3">
      <c r="A235" t="s">
        <v>236</v>
      </c>
      <c r="B235">
        <v>655015343.18439984</v>
      </c>
      <c r="C235">
        <v>652445799</v>
      </c>
      <c r="D235">
        <v>2569544.1843998432</v>
      </c>
      <c r="E235" s="2">
        <f t="shared" si="3"/>
        <v>0.39383258936423055</v>
      </c>
    </row>
    <row r="236" spans="1:5" x14ac:dyDescent="0.3">
      <c r="A236" t="s">
        <v>237</v>
      </c>
      <c r="B236">
        <v>837331625.86302936</v>
      </c>
      <c r="C236">
        <v>815476004</v>
      </c>
      <c r="D236">
        <v>21855621.863029361</v>
      </c>
      <c r="E236" s="2">
        <f t="shared" si="3"/>
        <v>2.6801060676004096</v>
      </c>
    </row>
    <row r="237" spans="1:5" x14ac:dyDescent="0.3">
      <c r="A237" t="s">
        <v>238</v>
      </c>
      <c r="B237">
        <v>778521135.99425113</v>
      </c>
      <c r="C237">
        <v>837774680</v>
      </c>
      <c r="D237">
        <v>59253544.005748868</v>
      </c>
      <c r="E237" s="2">
        <f t="shared" si="3"/>
        <v>7.0727303438854072</v>
      </c>
    </row>
    <row r="238" spans="1:5" x14ac:dyDescent="0.3">
      <c r="A238" t="s">
        <v>239</v>
      </c>
      <c r="B238">
        <v>129566229.43123348</v>
      </c>
      <c r="C238">
        <v>95594507</v>
      </c>
      <c r="D238">
        <v>33971722.431233481</v>
      </c>
      <c r="E238" s="2">
        <f t="shared" si="3"/>
        <v>35.537316418435502</v>
      </c>
    </row>
    <row r="239" spans="1:5" x14ac:dyDescent="0.3">
      <c r="A239" t="s">
        <v>240</v>
      </c>
      <c r="B239">
        <v>57068975.856616639</v>
      </c>
      <c r="C239">
        <v>54467579</v>
      </c>
      <c r="D239">
        <v>2601396.8566166386</v>
      </c>
      <c r="E239" s="2">
        <f t="shared" si="3"/>
        <v>4.7760464194978054</v>
      </c>
    </row>
    <row r="240" spans="1:5" x14ac:dyDescent="0.3">
      <c r="A240" t="s">
        <v>241</v>
      </c>
      <c r="B240">
        <v>799812717.78685486</v>
      </c>
      <c r="C240">
        <v>496876037</v>
      </c>
      <c r="D240">
        <v>302936680.78685486</v>
      </c>
      <c r="E240" s="2">
        <f t="shared" si="3"/>
        <v>60.968261342588129</v>
      </c>
    </row>
    <row r="241" spans="1:5" x14ac:dyDescent="0.3">
      <c r="A241" t="s">
        <v>242</v>
      </c>
      <c r="B241">
        <v>31989519.064716712</v>
      </c>
      <c r="C241">
        <v>31587551</v>
      </c>
      <c r="D241">
        <v>401968.06471671164</v>
      </c>
      <c r="E241" s="2">
        <f t="shared" si="3"/>
        <v>1.2725521668859725</v>
      </c>
    </row>
    <row r="242" spans="1:5" x14ac:dyDescent="0.3">
      <c r="A242" t="s">
        <v>243</v>
      </c>
      <c r="B242">
        <v>121455057.55896661</v>
      </c>
      <c r="C242">
        <v>126926074</v>
      </c>
      <c r="D242">
        <v>5471016.4410333931</v>
      </c>
      <c r="E242" s="2">
        <f t="shared" si="3"/>
        <v>4.3103960192083095</v>
      </c>
    </row>
    <row r="243" spans="1:5" x14ac:dyDescent="0.3">
      <c r="A243" t="s">
        <v>244</v>
      </c>
      <c r="B243">
        <v>54585479.218619019</v>
      </c>
      <c r="C243">
        <v>51503318</v>
      </c>
      <c r="D243">
        <v>3082161.2186190188</v>
      </c>
      <c r="E243" s="2">
        <f t="shared" si="3"/>
        <v>5.9843935076552137</v>
      </c>
    </row>
    <row r="244" spans="1:5" x14ac:dyDescent="0.3">
      <c r="A244" t="s">
        <v>245</v>
      </c>
      <c r="B244">
        <v>764571642.19875801</v>
      </c>
      <c r="C244">
        <v>756025710</v>
      </c>
      <c r="D244">
        <v>8545932.1987580061</v>
      </c>
      <c r="E244" s="2">
        <f t="shared" si="3"/>
        <v>1.1303758702542015</v>
      </c>
    </row>
    <row r="245" spans="1:5" x14ac:dyDescent="0.3">
      <c r="A245" t="s">
        <v>246</v>
      </c>
      <c r="B245">
        <v>2076570208.6609337</v>
      </c>
      <c r="C245">
        <v>65020046</v>
      </c>
      <c r="D245">
        <v>2011550162.6609337</v>
      </c>
      <c r="E245" s="2">
        <f t="shared" si="3"/>
        <v>3093.7384490022259</v>
      </c>
    </row>
    <row r="246" spans="1:5" x14ac:dyDescent="0.3">
      <c r="A246" t="s">
        <v>247</v>
      </c>
      <c r="B246">
        <v>47266843.07578329</v>
      </c>
      <c r="C246">
        <v>48377204</v>
      </c>
      <c r="D246">
        <v>1110360.92421671</v>
      </c>
      <c r="E246" s="2">
        <f t="shared" si="3"/>
        <v>2.2952151683191735</v>
      </c>
    </row>
    <row r="247" spans="1:5" x14ac:dyDescent="0.3">
      <c r="A247" t="s">
        <v>248</v>
      </c>
      <c r="B247">
        <v>217939078.95530027</v>
      </c>
      <c r="C247">
        <v>212972540</v>
      </c>
      <c r="D247">
        <v>4966538.9553002715</v>
      </c>
      <c r="E247" s="2">
        <f t="shared" si="3"/>
        <v>2.3320090727660343</v>
      </c>
    </row>
    <row r="248" spans="1:5" x14ac:dyDescent="0.3">
      <c r="A248" t="s">
        <v>249</v>
      </c>
      <c r="B248">
        <v>779472391.0481112</v>
      </c>
      <c r="C248">
        <v>777790266</v>
      </c>
      <c r="D248">
        <v>1682125.0481112003</v>
      </c>
      <c r="E248" s="2">
        <f t="shared" si="3"/>
        <v>0.21626974798257506</v>
      </c>
    </row>
    <row r="249" spans="1:5" x14ac:dyDescent="0.3">
      <c r="A249" t="s">
        <v>250</v>
      </c>
      <c r="B249">
        <v>31833997.579800058</v>
      </c>
      <c r="C249">
        <v>32359912</v>
      </c>
      <c r="D249">
        <v>525914.42019994184</v>
      </c>
      <c r="E249" s="2">
        <f t="shared" si="3"/>
        <v>1.6252034931366373</v>
      </c>
    </row>
    <row r="250" spans="1:5" x14ac:dyDescent="0.3">
      <c r="A250" t="s">
        <v>251</v>
      </c>
      <c r="B250">
        <v>608606955.22860551</v>
      </c>
      <c r="C250">
        <v>611802069</v>
      </c>
      <c r="D250">
        <v>3195113.7713944912</v>
      </c>
      <c r="E250" s="2">
        <f t="shared" si="3"/>
        <v>0.52224631678950584</v>
      </c>
    </row>
    <row r="251" spans="1:5" x14ac:dyDescent="0.3">
      <c r="A251" t="s">
        <v>252</v>
      </c>
      <c r="B251">
        <v>48455220883.928192</v>
      </c>
      <c r="C251">
        <v>4051958046</v>
      </c>
      <c r="D251">
        <v>44403262837.928192</v>
      </c>
      <c r="E251" s="2">
        <f t="shared" si="3"/>
        <v>1095.847053050366</v>
      </c>
    </row>
    <row r="252" spans="1:5" x14ac:dyDescent="0.3">
      <c r="A252" t="s">
        <v>253</v>
      </c>
      <c r="B252">
        <v>663410177.02238727</v>
      </c>
      <c r="C252">
        <v>686034987</v>
      </c>
      <c r="D252">
        <v>22624809.977612734</v>
      </c>
      <c r="E252" s="2">
        <f t="shared" si="3"/>
        <v>3.2979090580423609</v>
      </c>
    </row>
    <row r="253" spans="1:5" x14ac:dyDescent="0.3">
      <c r="A253" t="s">
        <v>254</v>
      </c>
      <c r="B253">
        <v>604028812.24597335</v>
      </c>
      <c r="C253">
        <v>600282733</v>
      </c>
      <c r="D253">
        <v>3746079.2459733486</v>
      </c>
      <c r="E253" s="2">
        <f t="shared" si="3"/>
        <v>0.62405247394869656</v>
      </c>
    </row>
    <row r="254" spans="1:5" x14ac:dyDescent="0.3">
      <c r="A254" t="s">
        <v>255</v>
      </c>
      <c r="B254">
        <v>605978818.87318099</v>
      </c>
      <c r="C254">
        <v>606247701</v>
      </c>
      <c r="D254">
        <v>268882.12681901455</v>
      </c>
      <c r="E254" s="2">
        <f t="shared" si="3"/>
        <v>4.4351859211259018E-2</v>
      </c>
    </row>
    <row r="255" spans="1:5" x14ac:dyDescent="0.3">
      <c r="A255" t="s">
        <v>256</v>
      </c>
      <c r="B255">
        <v>173045334.08708334</v>
      </c>
      <c r="C255">
        <v>174051569</v>
      </c>
      <c r="D255">
        <v>1006234.9129166603</v>
      </c>
      <c r="E255" s="2">
        <f t="shared" si="3"/>
        <v>0.57812458612002537</v>
      </c>
    </row>
    <row r="256" spans="1:5" x14ac:dyDescent="0.3">
      <c r="A256" t="s">
        <v>257</v>
      </c>
      <c r="B256">
        <v>331475985.76161695</v>
      </c>
      <c r="C256">
        <v>372636292</v>
      </c>
      <c r="D256">
        <v>41160306.238383055</v>
      </c>
      <c r="E256" s="2">
        <f t="shared" si="3"/>
        <v>11.045705188152489</v>
      </c>
    </row>
    <row r="257" spans="1:5" x14ac:dyDescent="0.3">
      <c r="A257" t="s">
        <v>258</v>
      </c>
      <c r="B257">
        <v>41900430.581066646</v>
      </c>
      <c r="C257">
        <v>40855645</v>
      </c>
      <c r="D257">
        <v>1044785.5810666457</v>
      </c>
      <c r="E257" s="2">
        <f t="shared" si="3"/>
        <v>2.5572612574508264</v>
      </c>
    </row>
    <row r="258" spans="1:5" x14ac:dyDescent="0.3">
      <c r="A258" t="s">
        <v>259</v>
      </c>
      <c r="B258">
        <v>138741258.26794994</v>
      </c>
      <c r="C258">
        <v>147941503</v>
      </c>
      <c r="D258">
        <v>9200244.7320500612</v>
      </c>
      <c r="E258" s="2">
        <f t="shared" ref="E258:E321" si="4">100*(D258/C258)</f>
        <v>6.2188395720503538</v>
      </c>
    </row>
    <row r="259" spans="1:5" x14ac:dyDescent="0.3">
      <c r="A259" t="s">
        <v>260</v>
      </c>
      <c r="B259">
        <v>782272847.80334437</v>
      </c>
      <c r="C259">
        <v>762137443</v>
      </c>
      <c r="D259">
        <v>20135404.803344369</v>
      </c>
      <c r="E259" s="2">
        <f t="shared" si="4"/>
        <v>2.6419650403325439</v>
      </c>
    </row>
    <row r="260" spans="1:5" x14ac:dyDescent="0.3">
      <c r="A260" t="s">
        <v>261</v>
      </c>
      <c r="B260">
        <v>642361190.43538344</v>
      </c>
      <c r="C260">
        <v>642109581</v>
      </c>
      <c r="D260">
        <v>251609.43538343906</v>
      </c>
      <c r="E260" s="2">
        <f t="shared" si="4"/>
        <v>3.9184812503746003E-2</v>
      </c>
    </row>
    <row r="261" spans="1:5" x14ac:dyDescent="0.3">
      <c r="A261" t="s">
        <v>262</v>
      </c>
      <c r="B261">
        <v>619325032.74403954</v>
      </c>
      <c r="C261">
        <v>610758634</v>
      </c>
      <c r="D261">
        <v>8566398.7440395355</v>
      </c>
      <c r="E261" s="2">
        <f t="shared" si="4"/>
        <v>1.4025833229628213</v>
      </c>
    </row>
    <row r="262" spans="1:5" x14ac:dyDescent="0.3">
      <c r="A262" t="s">
        <v>263</v>
      </c>
      <c r="B262">
        <v>87788310.740383282</v>
      </c>
      <c r="C262">
        <v>89826055</v>
      </c>
      <c r="D262">
        <v>2037744.2596167177</v>
      </c>
      <c r="E262" s="2">
        <f t="shared" si="4"/>
        <v>2.2685447553237394</v>
      </c>
    </row>
    <row r="263" spans="1:5" x14ac:dyDescent="0.3">
      <c r="A263" t="s">
        <v>264</v>
      </c>
      <c r="B263">
        <v>122873279.9943856</v>
      </c>
      <c r="C263">
        <v>130377307</v>
      </c>
      <c r="D263">
        <v>7504027.0056143999</v>
      </c>
      <c r="E263" s="2">
        <f t="shared" si="4"/>
        <v>5.7556235653911765</v>
      </c>
    </row>
    <row r="264" spans="1:5" x14ac:dyDescent="0.3">
      <c r="A264" t="s">
        <v>265</v>
      </c>
      <c r="B264">
        <v>124536651.66490828</v>
      </c>
      <c r="C264">
        <v>139798202</v>
      </c>
      <c r="D264">
        <v>15261550.335091725</v>
      </c>
      <c r="E264" s="2">
        <f t="shared" si="4"/>
        <v>10.916843075772695</v>
      </c>
    </row>
    <row r="265" spans="1:5" x14ac:dyDescent="0.3">
      <c r="A265" t="s">
        <v>266</v>
      </c>
      <c r="B265">
        <v>770900601.69859958</v>
      </c>
      <c r="C265">
        <v>809214529</v>
      </c>
      <c r="D265">
        <v>38313927.301400423</v>
      </c>
      <c r="E265" s="2">
        <f t="shared" si="4"/>
        <v>4.7347058077105313</v>
      </c>
    </row>
    <row r="266" spans="1:5" x14ac:dyDescent="0.3">
      <c r="A266" t="s">
        <v>267</v>
      </c>
      <c r="B266">
        <v>78393580.163483262</v>
      </c>
      <c r="C266">
        <v>80604597</v>
      </c>
      <c r="D266">
        <v>2211016.8365167379</v>
      </c>
      <c r="E266" s="2">
        <f t="shared" si="4"/>
        <v>2.7430406190316141</v>
      </c>
    </row>
    <row r="267" spans="1:5" x14ac:dyDescent="0.3">
      <c r="A267" t="s">
        <v>268</v>
      </c>
      <c r="B267">
        <v>821248526.21970499</v>
      </c>
      <c r="C267">
        <v>823269376</v>
      </c>
      <c r="D267">
        <v>2020849.7802950144</v>
      </c>
      <c r="E267" s="2">
        <f t="shared" si="4"/>
        <v>0.24546640980546014</v>
      </c>
    </row>
    <row r="268" spans="1:5" x14ac:dyDescent="0.3">
      <c r="A268" t="s">
        <v>269</v>
      </c>
      <c r="B268">
        <v>618244200.42007828</v>
      </c>
      <c r="C268">
        <v>616004221</v>
      </c>
      <c r="D268">
        <v>2239979.4200782776</v>
      </c>
      <c r="E268" s="2">
        <f t="shared" si="4"/>
        <v>0.36363053104440946</v>
      </c>
    </row>
    <row r="269" spans="1:5" x14ac:dyDescent="0.3">
      <c r="A269" t="s">
        <v>270</v>
      </c>
      <c r="B269">
        <v>174036025.08336666</v>
      </c>
      <c r="C269">
        <v>171946040</v>
      </c>
      <c r="D269">
        <v>2089985.0833666623</v>
      </c>
      <c r="E269" s="2">
        <f t="shared" si="4"/>
        <v>1.2154889309266221</v>
      </c>
    </row>
    <row r="270" spans="1:5" x14ac:dyDescent="0.3">
      <c r="A270" t="s">
        <v>271</v>
      </c>
      <c r="B270">
        <v>105746329.7381666</v>
      </c>
      <c r="C270">
        <v>106675918</v>
      </c>
      <c r="D270">
        <v>929588.26183339953</v>
      </c>
      <c r="E270" s="2">
        <f t="shared" si="4"/>
        <v>0.87141341669391537</v>
      </c>
    </row>
    <row r="271" spans="1:5" x14ac:dyDescent="0.3">
      <c r="A271" t="s">
        <v>272</v>
      </c>
      <c r="B271">
        <v>81275350.566483259</v>
      </c>
      <c r="C271">
        <v>70281822</v>
      </c>
      <c r="D271">
        <v>10993528.566483259</v>
      </c>
      <c r="E271" s="2">
        <f t="shared" si="4"/>
        <v>15.642065407016995</v>
      </c>
    </row>
    <row r="272" spans="1:5" x14ac:dyDescent="0.3">
      <c r="A272" t="s">
        <v>273</v>
      </c>
      <c r="B272">
        <v>745223053.6555984</v>
      </c>
      <c r="C272">
        <v>759192662</v>
      </c>
      <c r="D272">
        <v>13969608.344401598</v>
      </c>
      <c r="E272" s="2">
        <f t="shared" si="4"/>
        <v>1.8400610337302756</v>
      </c>
    </row>
    <row r="273" spans="1:5" x14ac:dyDescent="0.3">
      <c r="A273" t="s">
        <v>274</v>
      </c>
      <c r="B273">
        <v>781931930.40091693</v>
      </c>
      <c r="C273">
        <v>783149645</v>
      </c>
      <c r="D273">
        <v>1217714.599083066</v>
      </c>
      <c r="E273" s="2">
        <f t="shared" si="4"/>
        <v>0.15548938914261601</v>
      </c>
    </row>
    <row r="274" spans="1:5" x14ac:dyDescent="0.3">
      <c r="A274" t="s">
        <v>275</v>
      </c>
      <c r="B274">
        <v>119337469.28843337</v>
      </c>
      <c r="C274">
        <v>123475043</v>
      </c>
      <c r="D274">
        <v>4137573.711566627</v>
      </c>
      <c r="E274" s="2">
        <f t="shared" si="4"/>
        <v>3.3509392756936531</v>
      </c>
    </row>
    <row r="275" spans="1:5" x14ac:dyDescent="0.3">
      <c r="A275" t="s">
        <v>276</v>
      </c>
      <c r="B275">
        <v>174445601.30589998</v>
      </c>
      <c r="C275">
        <v>149623651</v>
      </c>
      <c r="D275">
        <v>24821950.305899978</v>
      </c>
      <c r="E275" s="2">
        <f t="shared" si="4"/>
        <v>16.589590041416631</v>
      </c>
    </row>
    <row r="276" spans="1:5" x14ac:dyDescent="0.3">
      <c r="A276" t="s">
        <v>277</v>
      </c>
      <c r="B276">
        <v>736940527.55282772</v>
      </c>
      <c r="C276">
        <v>735205157</v>
      </c>
      <c r="D276">
        <v>1735370.5528277159</v>
      </c>
      <c r="E276" s="2">
        <f t="shared" si="4"/>
        <v>0.23603895270660019</v>
      </c>
    </row>
    <row r="277" spans="1:5" x14ac:dyDescent="0.3">
      <c r="A277" t="s">
        <v>278</v>
      </c>
      <c r="B277">
        <v>52020084.309769019</v>
      </c>
      <c r="C277">
        <v>53826306</v>
      </c>
      <c r="D277">
        <v>1806221.6902309805</v>
      </c>
      <c r="E277" s="2">
        <f t="shared" si="4"/>
        <v>3.3556486120949498</v>
      </c>
    </row>
    <row r="278" spans="1:5" x14ac:dyDescent="0.3">
      <c r="A278" t="s">
        <v>279</v>
      </c>
      <c r="B278">
        <v>63426599.30158329</v>
      </c>
      <c r="C278">
        <v>63624984</v>
      </c>
      <c r="D278">
        <v>198384.6984167099</v>
      </c>
      <c r="E278" s="2">
        <f t="shared" si="4"/>
        <v>0.31180314075475429</v>
      </c>
    </row>
    <row r="279" spans="1:5" x14ac:dyDescent="0.3">
      <c r="A279" t="s">
        <v>280</v>
      </c>
      <c r="B279">
        <v>99224395.650066629</v>
      </c>
      <c r="C279">
        <v>93894138</v>
      </c>
      <c r="D279">
        <v>5330257.6500666291</v>
      </c>
      <c r="E279" s="2">
        <f t="shared" si="4"/>
        <v>5.6768801158456013</v>
      </c>
    </row>
    <row r="280" spans="1:5" x14ac:dyDescent="0.3">
      <c r="A280" t="s">
        <v>281</v>
      </c>
      <c r="B280">
        <v>608748904.6956265</v>
      </c>
      <c r="C280">
        <v>600403520</v>
      </c>
      <c r="D280">
        <v>8345384.6956264973</v>
      </c>
      <c r="E280" s="2">
        <f t="shared" si="4"/>
        <v>1.389962653054815</v>
      </c>
    </row>
    <row r="281" spans="1:5" x14ac:dyDescent="0.3">
      <c r="A281" t="s">
        <v>282</v>
      </c>
      <c r="B281">
        <v>173393757.21173328</v>
      </c>
      <c r="C281">
        <v>135391473</v>
      </c>
      <c r="D281">
        <v>38002284.211733282</v>
      </c>
      <c r="E281" s="2">
        <f t="shared" si="4"/>
        <v>28.068447273435957</v>
      </c>
    </row>
    <row r="282" spans="1:5" x14ac:dyDescent="0.3">
      <c r="A282" t="s">
        <v>283</v>
      </c>
      <c r="B282">
        <v>154126568.89409995</v>
      </c>
      <c r="C282">
        <v>187713977</v>
      </c>
      <c r="D282">
        <v>33587408.105900049</v>
      </c>
      <c r="E282" s="2">
        <f t="shared" si="4"/>
        <v>17.892864794985432</v>
      </c>
    </row>
    <row r="283" spans="1:5" x14ac:dyDescent="0.3">
      <c r="A283" t="s">
        <v>284</v>
      </c>
      <c r="B283">
        <v>615523353.29379976</v>
      </c>
      <c r="C283">
        <v>628511831</v>
      </c>
      <c r="D283">
        <v>12988477.706200242</v>
      </c>
      <c r="E283" s="2">
        <f t="shared" si="4"/>
        <v>2.0665446640097125</v>
      </c>
    </row>
    <row r="284" spans="1:5" x14ac:dyDescent="0.3">
      <c r="A284" t="s">
        <v>285</v>
      </c>
      <c r="B284">
        <v>92176699.014300078</v>
      </c>
      <c r="C284">
        <v>58657625</v>
      </c>
      <c r="D284">
        <v>33519074.014300078</v>
      </c>
      <c r="E284" s="2">
        <f t="shared" si="4"/>
        <v>57.143592183113576</v>
      </c>
    </row>
    <row r="285" spans="1:5" x14ac:dyDescent="0.3">
      <c r="A285" t="s">
        <v>286</v>
      </c>
      <c r="B285">
        <v>773625941.00292861</v>
      </c>
      <c r="C285">
        <v>768872570</v>
      </c>
      <c r="D285">
        <v>4753371.0029286146</v>
      </c>
      <c r="E285" s="2">
        <f t="shared" si="4"/>
        <v>0.61822611293424268</v>
      </c>
    </row>
    <row r="286" spans="1:5" x14ac:dyDescent="0.3">
      <c r="A286" t="s">
        <v>287</v>
      </c>
      <c r="B286">
        <v>812890566.00368357</v>
      </c>
      <c r="C286">
        <v>790655314</v>
      </c>
      <c r="D286">
        <v>22235252.003683567</v>
      </c>
      <c r="E286" s="2">
        <f t="shared" si="4"/>
        <v>2.8122560627833288</v>
      </c>
    </row>
    <row r="287" spans="1:5" x14ac:dyDescent="0.3">
      <c r="A287" t="s">
        <v>288</v>
      </c>
      <c r="B287">
        <v>64004912.061799996</v>
      </c>
      <c r="C287">
        <v>63910442</v>
      </c>
      <c r="D287">
        <v>94470.061799995601</v>
      </c>
      <c r="E287" s="2">
        <f t="shared" si="4"/>
        <v>0.14781631740239817</v>
      </c>
    </row>
    <row r="288" spans="1:5" x14ac:dyDescent="0.3">
      <c r="A288" t="s">
        <v>289</v>
      </c>
      <c r="B288">
        <v>55730257.573833294</v>
      </c>
      <c r="C288">
        <v>55717242</v>
      </c>
      <c r="D288">
        <v>13015.573833294213</v>
      </c>
      <c r="E288" s="2">
        <f t="shared" si="4"/>
        <v>2.3360046847426895E-2</v>
      </c>
    </row>
    <row r="289" spans="1:5" x14ac:dyDescent="0.3">
      <c r="A289" t="s">
        <v>290</v>
      </c>
      <c r="B289">
        <v>594169830.92699039</v>
      </c>
      <c r="C289">
        <v>612774197</v>
      </c>
      <c r="D289">
        <v>18604366.07300961</v>
      </c>
      <c r="E289" s="2">
        <f t="shared" si="4"/>
        <v>3.0360883607848144</v>
      </c>
    </row>
    <row r="290" spans="1:5" x14ac:dyDescent="0.3">
      <c r="A290" t="s">
        <v>291</v>
      </c>
      <c r="B290">
        <v>615581100.05921662</v>
      </c>
      <c r="C290">
        <v>624936107</v>
      </c>
      <c r="D290">
        <v>9355006.9407833815</v>
      </c>
      <c r="E290" s="2">
        <f t="shared" si="4"/>
        <v>1.4969541423509687</v>
      </c>
    </row>
    <row r="291" spans="1:5" x14ac:dyDescent="0.3">
      <c r="A291" t="s">
        <v>292</v>
      </c>
      <c r="B291">
        <v>418854629.69569981</v>
      </c>
      <c r="C291">
        <v>384257758</v>
      </c>
      <c r="D291">
        <v>34596871.695699811</v>
      </c>
      <c r="E291" s="2">
        <f t="shared" si="4"/>
        <v>9.0035584123977035</v>
      </c>
    </row>
    <row r="292" spans="1:5" x14ac:dyDescent="0.3">
      <c r="A292" t="s">
        <v>293</v>
      </c>
      <c r="B292">
        <v>755790231.69014907</v>
      </c>
      <c r="C292">
        <v>759169726</v>
      </c>
      <c r="D292">
        <v>3379494.3098509312</v>
      </c>
      <c r="E292" s="2">
        <f t="shared" si="4"/>
        <v>0.44515662230858388</v>
      </c>
    </row>
    <row r="293" spans="1:5" x14ac:dyDescent="0.3">
      <c r="A293" t="s">
        <v>294</v>
      </c>
      <c r="B293">
        <v>262946418.48101676</v>
      </c>
      <c r="C293">
        <v>255691879</v>
      </c>
      <c r="D293">
        <v>7254539.4810167551</v>
      </c>
      <c r="E293" s="2">
        <f t="shared" si="4"/>
        <v>2.8372193553385228</v>
      </c>
    </row>
    <row r="294" spans="1:5" x14ac:dyDescent="0.3">
      <c r="A294" t="s">
        <v>295</v>
      </c>
      <c r="B294">
        <v>101465344.20588088</v>
      </c>
      <c r="C294">
        <v>84656957</v>
      </c>
      <c r="D294">
        <v>16808387.20588088</v>
      </c>
      <c r="E294" s="2">
        <f t="shared" si="4"/>
        <v>19.854702792920943</v>
      </c>
    </row>
    <row r="295" spans="1:5" x14ac:dyDescent="0.3">
      <c r="A295" t="s">
        <v>296</v>
      </c>
      <c r="B295">
        <v>116461862.73239774</v>
      </c>
      <c r="C295">
        <v>91834345</v>
      </c>
      <c r="D295">
        <v>24627517.732397735</v>
      </c>
      <c r="E295" s="2">
        <f t="shared" si="4"/>
        <v>26.817328236399725</v>
      </c>
    </row>
    <row r="296" spans="1:5" x14ac:dyDescent="0.3">
      <c r="A296" t="s">
        <v>297</v>
      </c>
      <c r="B296">
        <v>235481175.02119982</v>
      </c>
      <c r="C296">
        <v>246757068</v>
      </c>
      <c r="D296">
        <v>11275892.978800178</v>
      </c>
      <c r="E296" s="2">
        <f t="shared" si="4"/>
        <v>4.5696332308504246</v>
      </c>
    </row>
    <row r="297" spans="1:5" x14ac:dyDescent="0.3">
      <c r="A297" t="s">
        <v>298</v>
      </c>
      <c r="B297">
        <v>311038238.81166661</v>
      </c>
      <c r="C297">
        <v>234729431</v>
      </c>
      <c r="D297">
        <v>76308807.811666608</v>
      </c>
      <c r="E297" s="2">
        <f t="shared" si="4"/>
        <v>32.509262893269913</v>
      </c>
    </row>
    <row r="298" spans="1:5" x14ac:dyDescent="0.3">
      <c r="A298" t="s">
        <v>299</v>
      </c>
      <c r="B298">
        <v>646321433.91521668</v>
      </c>
      <c r="C298">
        <v>636268355</v>
      </c>
      <c r="D298">
        <v>10053078.915216684</v>
      </c>
      <c r="E298" s="2">
        <f t="shared" si="4"/>
        <v>1.5800061147495987</v>
      </c>
    </row>
    <row r="299" spans="1:5" x14ac:dyDescent="0.3">
      <c r="A299" t="s">
        <v>300</v>
      </c>
      <c r="B299">
        <v>76396218.858966693</v>
      </c>
      <c r="C299">
        <v>74780752</v>
      </c>
      <c r="D299">
        <v>1615466.8589666933</v>
      </c>
      <c r="E299" s="2">
        <f t="shared" si="4"/>
        <v>2.1602709464150527</v>
      </c>
    </row>
    <row r="300" spans="1:5" x14ac:dyDescent="0.3">
      <c r="A300" t="s">
        <v>301</v>
      </c>
      <c r="B300">
        <v>117927756.70649998</v>
      </c>
      <c r="C300">
        <v>121707817</v>
      </c>
      <c r="D300">
        <v>3780060.2935000211</v>
      </c>
      <c r="E300" s="2">
        <f t="shared" si="4"/>
        <v>3.105848405365796</v>
      </c>
    </row>
    <row r="301" spans="1:5" x14ac:dyDescent="0.3">
      <c r="A301" t="s">
        <v>302</v>
      </c>
      <c r="B301">
        <v>598106868.68284798</v>
      </c>
      <c r="C301">
        <v>595439570</v>
      </c>
      <c r="D301">
        <v>2667298.6828479767</v>
      </c>
      <c r="E301" s="2">
        <f t="shared" si="4"/>
        <v>0.44795455613539031</v>
      </c>
    </row>
    <row r="302" spans="1:5" x14ac:dyDescent="0.3">
      <c r="A302" t="s">
        <v>303</v>
      </c>
      <c r="B302">
        <v>15690241445.412687</v>
      </c>
      <c r="C302">
        <v>773159490</v>
      </c>
      <c r="D302">
        <v>14917081955.412687</v>
      </c>
      <c r="E302" s="2">
        <f t="shared" si="4"/>
        <v>1929.3667281265198</v>
      </c>
    </row>
    <row r="303" spans="1:5" x14ac:dyDescent="0.3">
      <c r="A303" t="s">
        <v>304</v>
      </c>
      <c r="B303">
        <v>175130339.49148324</v>
      </c>
      <c r="C303">
        <v>177904248</v>
      </c>
      <c r="D303">
        <v>2773908.5085167587</v>
      </c>
      <c r="E303" s="2">
        <f t="shared" si="4"/>
        <v>1.5592143187703751</v>
      </c>
    </row>
    <row r="304" spans="1:5" x14ac:dyDescent="0.3">
      <c r="A304" t="s">
        <v>305</v>
      </c>
      <c r="B304">
        <v>764571642.19875801</v>
      </c>
      <c r="C304">
        <v>752223527</v>
      </c>
      <c r="D304">
        <v>12348115.198758006</v>
      </c>
      <c r="E304" s="2">
        <f t="shared" si="4"/>
        <v>1.641548656156032</v>
      </c>
    </row>
    <row r="305" spans="1:5" x14ac:dyDescent="0.3">
      <c r="A305" t="s">
        <v>306</v>
      </c>
      <c r="B305">
        <v>611605516.16873944</v>
      </c>
      <c r="C305">
        <v>598674469</v>
      </c>
      <c r="D305">
        <v>12931047.168739438</v>
      </c>
      <c r="E305" s="2">
        <f t="shared" si="4"/>
        <v>2.1599463211349068</v>
      </c>
    </row>
    <row r="306" spans="1:5" x14ac:dyDescent="0.3">
      <c r="A306" t="s">
        <v>307</v>
      </c>
      <c r="B306">
        <v>78185371.925950006</v>
      </c>
      <c r="C306">
        <v>75332440</v>
      </c>
      <c r="D306">
        <v>2852931.9259500057</v>
      </c>
      <c r="E306" s="2">
        <f t="shared" si="4"/>
        <v>3.7871226870522259</v>
      </c>
    </row>
    <row r="307" spans="1:5" x14ac:dyDescent="0.3">
      <c r="A307" t="s">
        <v>308</v>
      </c>
      <c r="B307">
        <v>54339018.372366637</v>
      </c>
      <c r="C307">
        <v>64003400</v>
      </c>
      <c r="D307">
        <v>9664381.627633363</v>
      </c>
      <c r="E307" s="2">
        <f t="shared" si="4"/>
        <v>15.099794116614685</v>
      </c>
    </row>
    <row r="308" spans="1:5" x14ac:dyDescent="0.3">
      <c r="A308" t="s">
        <v>309</v>
      </c>
      <c r="B308">
        <v>833617185.62346458</v>
      </c>
      <c r="C308">
        <v>814630809</v>
      </c>
      <c r="D308">
        <v>18986376.623464584</v>
      </c>
      <c r="E308" s="2">
        <f t="shared" si="4"/>
        <v>2.3306725468401215</v>
      </c>
    </row>
    <row r="309" spans="1:5" x14ac:dyDescent="0.3">
      <c r="A309" t="s">
        <v>310</v>
      </c>
      <c r="B309">
        <v>314360839.6815142</v>
      </c>
      <c r="C309">
        <v>235694745</v>
      </c>
      <c r="D309">
        <v>78666094.681514204</v>
      </c>
      <c r="E309" s="2">
        <f t="shared" si="4"/>
        <v>33.376261605456754</v>
      </c>
    </row>
    <row r="310" spans="1:5" x14ac:dyDescent="0.3">
      <c r="A310" t="s">
        <v>311</v>
      </c>
      <c r="B310">
        <v>218210222.31853354</v>
      </c>
      <c r="C310">
        <v>210205462</v>
      </c>
      <c r="D310">
        <v>8004760.3185335398</v>
      </c>
      <c r="E310" s="2">
        <f t="shared" si="4"/>
        <v>3.8080648534877461</v>
      </c>
    </row>
    <row r="311" spans="1:5" x14ac:dyDescent="0.3">
      <c r="A311" t="s">
        <v>312</v>
      </c>
      <c r="B311">
        <v>34483431.42224998</v>
      </c>
      <c r="C311">
        <v>33508312</v>
      </c>
      <c r="D311">
        <v>975119.42224998027</v>
      </c>
      <c r="E311" s="2">
        <f t="shared" si="4"/>
        <v>2.9100821976648072</v>
      </c>
    </row>
    <row r="312" spans="1:5" x14ac:dyDescent="0.3">
      <c r="A312" t="s">
        <v>313</v>
      </c>
      <c r="B312">
        <v>52678949.594983287</v>
      </c>
      <c r="C312">
        <v>51330178</v>
      </c>
      <c r="D312">
        <v>1348771.5949832872</v>
      </c>
      <c r="E312" s="2">
        <f t="shared" si="4"/>
        <v>2.6276386475482068</v>
      </c>
    </row>
    <row r="313" spans="1:5" x14ac:dyDescent="0.3">
      <c r="A313" t="s">
        <v>314</v>
      </c>
      <c r="B313">
        <v>768161825.5059725</v>
      </c>
      <c r="C313">
        <v>850310779</v>
      </c>
      <c r="D313">
        <v>82148953.494027495</v>
      </c>
      <c r="E313" s="2">
        <f t="shared" si="4"/>
        <v>9.6610504679992406</v>
      </c>
    </row>
    <row r="314" spans="1:5" x14ac:dyDescent="0.3">
      <c r="A314" t="s">
        <v>315</v>
      </c>
      <c r="B314">
        <v>57622258.65871188</v>
      </c>
      <c r="C314">
        <v>49065100</v>
      </c>
      <c r="D314">
        <v>8557158.6587118804</v>
      </c>
      <c r="E314" s="2">
        <f t="shared" si="4"/>
        <v>17.44041825801207</v>
      </c>
    </row>
    <row r="315" spans="1:5" x14ac:dyDescent="0.3">
      <c r="A315" t="s">
        <v>316</v>
      </c>
      <c r="B315">
        <v>605246446.48909605</v>
      </c>
      <c r="C315">
        <v>615151607</v>
      </c>
      <c r="D315">
        <v>9905160.5109039545</v>
      </c>
      <c r="E315" s="2">
        <f t="shared" si="4"/>
        <v>1.6101982662794141</v>
      </c>
    </row>
    <row r="316" spans="1:5" x14ac:dyDescent="0.3">
      <c r="A316" t="s">
        <v>317</v>
      </c>
      <c r="B316">
        <v>115725188.59455006</v>
      </c>
      <c r="C316">
        <v>121280369</v>
      </c>
      <c r="D316">
        <v>5555180.4054499418</v>
      </c>
      <c r="E316" s="2">
        <f t="shared" si="4"/>
        <v>4.5804448413658285</v>
      </c>
    </row>
    <row r="317" spans="1:5" x14ac:dyDescent="0.3">
      <c r="A317" t="s">
        <v>318</v>
      </c>
      <c r="B317">
        <v>644894176.6296047</v>
      </c>
      <c r="C317">
        <v>658536614</v>
      </c>
      <c r="D317">
        <v>13642437.370395303</v>
      </c>
      <c r="E317" s="2">
        <f t="shared" si="4"/>
        <v>2.0716292883899241</v>
      </c>
    </row>
    <row r="318" spans="1:5" x14ac:dyDescent="0.3">
      <c r="A318" t="s">
        <v>319</v>
      </c>
      <c r="B318">
        <v>49444047.385109492</v>
      </c>
      <c r="C318">
        <v>49484893</v>
      </c>
      <c r="D318">
        <v>40845.614890508354</v>
      </c>
      <c r="E318" s="2">
        <f t="shared" si="4"/>
        <v>8.2541584742859511E-2</v>
      </c>
    </row>
    <row r="319" spans="1:5" x14ac:dyDescent="0.3">
      <c r="A319" t="s">
        <v>320</v>
      </c>
      <c r="B319">
        <v>833617185.62346458</v>
      </c>
      <c r="C319">
        <v>861084780</v>
      </c>
      <c r="D319">
        <v>27467594.376535416</v>
      </c>
      <c r="E319" s="2">
        <f t="shared" si="4"/>
        <v>3.1898826938429243</v>
      </c>
    </row>
    <row r="320" spans="1:5" x14ac:dyDescent="0.3">
      <c r="A320" t="s">
        <v>321</v>
      </c>
      <c r="B320">
        <v>136887998.42209995</v>
      </c>
      <c r="C320">
        <v>195139249</v>
      </c>
      <c r="D320">
        <v>58251250.577900052</v>
      </c>
      <c r="E320" s="2">
        <f t="shared" si="4"/>
        <v>29.851119585839982</v>
      </c>
    </row>
    <row r="321" spans="1:5" x14ac:dyDescent="0.3">
      <c r="A321" t="s">
        <v>322</v>
      </c>
      <c r="B321">
        <v>590858666.56557906</v>
      </c>
      <c r="C321">
        <v>599957226</v>
      </c>
      <c r="D321">
        <v>9098559.4344209433</v>
      </c>
      <c r="E321" s="2">
        <f t="shared" si="4"/>
        <v>1.516534686161267</v>
      </c>
    </row>
    <row r="322" spans="1:5" x14ac:dyDescent="0.3">
      <c r="A322" t="s">
        <v>323</v>
      </c>
      <c r="B322">
        <v>55171150.005699992</v>
      </c>
      <c r="C322">
        <v>55772034</v>
      </c>
      <c r="D322">
        <v>600883.99430000782</v>
      </c>
      <c r="E322" s="2">
        <f t="shared" ref="E322:E385" si="5">100*(D322/C322)</f>
        <v>1.0773930072193671</v>
      </c>
    </row>
    <row r="323" spans="1:5" x14ac:dyDescent="0.3">
      <c r="A323" t="s">
        <v>324</v>
      </c>
      <c r="B323">
        <v>79136750.93691662</v>
      </c>
      <c r="C323">
        <v>79968563</v>
      </c>
      <c r="D323">
        <v>831812.06308338046</v>
      </c>
      <c r="E323" s="2">
        <f t="shared" si="5"/>
        <v>1.0401738281621746</v>
      </c>
    </row>
    <row r="324" spans="1:5" x14ac:dyDescent="0.3">
      <c r="A324" t="s">
        <v>325</v>
      </c>
      <c r="B324">
        <v>189123261.67621669</v>
      </c>
      <c r="C324">
        <v>209150789</v>
      </c>
      <c r="D324">
        <v>20027527.323783308</v>
      </c>
      <c r="E324" s="2">
        <f t="shared" si="5"/>
        <v>9.5756403404164576</v>
      </c>
    </row>
    <row r="325" spans="1:5" x14ac:dyDescent="0.3">
      <c r="A325" t="s">
        <v>326</v>
      </c>
      <c r="B325">
        <v>42681754.619418986</v>
      </c>
      <c r="C325">
        <v>34696761</v>
      </c>
      <c r="D325">
        <v>7984993.6194189861</v>
      </c>
      <c r="E325" s="2">
        <f t="shared" si="5"/>
        <v>23.013657152086868</v>
      </c>
    </row>
    <row r="326" spans="1:5" x14ac:dyDescent="0.3">
      <c r="A326" t="s">
        <v>327</v>
      </c>
      <c r="B326">
        <v>607961660.54252267</v>
      </c>
      <c r="C326">
        <v>600670921</v>
      </c>
      <c r="D326">
        <v>7290739.5425226688</v>
      </c>
      <c r="E326" s="2">
        <f t="shared" si="5"/>
        <v>1.2137660218984814</v>
      </c>
    </row>
    <row r="327" spans="1:5" x14ac:dyDescent="0.3">
      <c r="A327" t="s">
        <v>328</v>
      </c>
      <c r="B327">
        <v>400825164.06050068</v>
      </c>
      <c r="C327">
        <v>366254705</v>
      </c>
      <c r="D327">
        <v>34570459.060500681</v>
      </c>
      <c r="E327" s="2">
        <f t="shared" si="5"/>
        <v>9.4389119343874874</v>
      </c>
    </row>
    <row r="328" spans="1:5" x14ac:dyDescent="0.3">
      <c r="A328" t="s">
        <v>329</v>
      </c>
      <c r="B328">
        <v>743161947.46675551</v>
      </c>
      <c r="C328">
        <v>737331937</v>
      </c>
      <c r="D328">
        <v>5830010.4667555094</v>
      </c>
      <c r="E328" s="2">
        <f t="shared" si="5"/>
        <v>0.79069007786048329</v>
      </c>
    </row>
    <row r="329" spans="1:5" x14ac:dyDescent="0.3">
      <c r="A329" t="s">
        <v>330</v>
      </c>
      <c r="B329">
        <v>829163887.87114644</v>
      </c>
      <c r="C329">
        <v>896799426</v>
      </c>
      <c r="D329">
        <v>67635538.128853559</v>
      </c>
      <c r="E329" s="2">
        <f t="shared" si="5"/>
        <v>7.5418801760978775</v>
      </c>
    </row>
    <row r="330" spans="1:5" x14ac:dyDescent="0.3">
      <c r="A330" t="s">
        <v>331</v>
      </c>
      <c r="B330">
        <v>46714773.298933305</v>
      </c>
      <c r="C330">
        <v>45649922</v>
      </c>
      <c r="D330">
        <v>1064851.2989333048</v>
      </c>
      <c r="E330" s="2">
        <f t="shared" si="5"/>
        <v>2.3326464806080169</v>
      </c>
    </row>
    <row r="331" spans="1:5" x14ac:dyDescent="0.3">
      <c r="A331" t="s">
        <v>332</v>
      </c>
      <c r="B331">
        <v>64272105.312083304</v>
      </c>
      <c r="C331">
        <v>80544877</v>
      </c>
      <c r="D331">
        <v>16272771.687916696</v>
      </c>
      <c r="E331" s="2">
        <f t="shared" si="5"/>
        <v>20.203360280650369</v>
      </c>
    </row>
    <row r="332" spans="1:5" x14ac:dyDescent="0.3">
      <c r="A332" t="s">
        <v>333</v>
      </c>
      <c r="B332">
        <v>63182156.530833319</v>
      </c>
      <c r="C332">
        <v>62922091</v>
      </c>
      <c r="D332">
        <v>260065.53083331883</v>
      </c>
      <c r="E332" s="2">
        <f t="shared" si="5"/>
        <v>0.41331355442926843</v>
      </c>
    </row>
    <row r="333" spans="1:5" x14ac:dyDescent="0.3">
      <c r="A333" t="s">
        <v>334</v>
      </c>
      <c r="B333">
        <v>25222786.215492886</v>
      </c>
      <c r="C333">
        <v>25171086</v>
      </c>
      <c r="D333">
        <v>51700.21549288556</v>
      </c>
      <c r="E333" s="2">
        <f t="shared" si="5"/>
        <v>0.20539525188895527</v>
      </c>
    </row>
    <row r="334" spans="1:5" x14ac:dyDescent="0.3">
      <c r="A334" t="s">
        <v>335</v>
      </c>
      <c r="B334">
        <v>87950819.801577702</v>
      </c>
      <c r="C334">
        <v>80700687</v>
      </c>
      <c r="D334">
        <v>7250132.8015777022</v>
      </c>
      <c r="E334" s="2">
        <f t="shared" si="5"/>
        <v>8.9839790354916094</v>
      </c>
    </row>
    <row r="335" spans="1:5" x14ac:dyDescent="0.3">
      <c r="A335" t="s">
        <v>336</v>
      </c>
      <c r="B335">
        <v>813858464.57091689</v>
      </c>
      <c r="C335">
        <v>860430084</v>
      </c>
      <c r="D335">
        <v>46571619.429083109</v>
      </c>
      <c r="E335" s="2">
        <f t="shared" si="5"/>
        <v>5.4125977572261537</v>
      </c>
    </row>
    <row r="336" spans="1:5" x14ac:dyDescent="0.3">
      <c r="A336" t="s">
        <v>337</v>
      </c>
      <c r="B336">
        <v>657827113.17103302</v>
      </c>
      <c r="C336">
        <v>647963612</v>
      </c>
      <c r="D336">
        <v>9863501.1710330248</v>
      </c>
      <c r="E336" s="2">
        <f t="shared" si="5"/>
        <v>1.5222307222759639</v>
      </c>
    </row>
    <row r="337" spans="1:5" x14ac:dyDescent="0.3">
      <c r="A337" t="s">
        <v>338</v>
      </c>
      <c r="B337">
        <v>64748187.101983361</v>
      </c>
      <c r="C337">
        <v>69290678</v>
      </c>
      <c r="D337">
        <v>4542490.8980166391</v>
      </c>
      <c r="E337" s="2">
        <f t="shared" si="5"/>
        <v>6.5557027714704121</v>
      </c>
    </row>
    <row r="338" spans="1:5" x14ac:dyDescent="0.3">
      <c r="A338" t="s">
        <v>339</v>
      </c>
      <c r="B338">
        <v>685128711.71808326</v>
      </c>
      <c r="C338">
        <v>982895014</v>
      </c>
      <c r="D338">
        <v>297766302.28191674</v>
      </c>
      <c r="E338" s="2">
        <f t="shared" si="5"/>
        <v>30.294822747154228</v>
      </c>
    </row>
    <row r="339" spans="1:5" x14ac:dyDescent="0.3">
      <c r="A339" t="s">
        <v>340</v>
      </c>
      <c r="B339">
        <v>95971699.630883351</v>
      </c>
      <c r="C339">
        <v>94669163</v>
      </c>
      <c r="D339">
        <v>1302536.630883351</v>
      </c>
      <c r="E339" s="2">
        <f t="shared" si="5"/>
        <v>1.3758826946461447</v>
      </c>
    </row>
    <row r="340" spans="1:5" x14ac:dyDescent="0.3">
      <c r="A340" t="s">
        <v>341</v>
      </c>
      <c r="B340">
        <v>182620697.7502501</v>
      </c>
      <c r="C340">
        <v>177229139</v>
      </c>
      <c r="D340">
        <v>5391558.7502501011</v>
      </c>
      <c r="E340" s="2">
        <f t="shared" si="5"/>
        <v>3.0421401247399285</v>
      </c>
    </row>
    <row r="341" spans="1:5" x14ac:dyDescent="0.3">
      <c r="A341" t="s">
        <v>342</v>
      </c>
      <c r="B341">
        <v>47562464442.837036</v>
      </c>
      <c r="C341">
        <v>1043319264</v>
      </c>
      <c r="D341">
        <v>46519145178.837036</v>
      </c>
      <c r="E341" s="2">
        <f t="shared" si="5"/>
        <v>4458.7641371143163</v>
      </c>
    </row>
    <row r="342" spans="1:5" x14ac:dyDescent="0.3">
      <c r="A342" t="s">
        <v>343</v>
      </c>
      <c r="B342">
        <v>291242142.44138348</v>
      </c>
      <c r="C342">
        <v>225435456</v>
      </c>
      <c r="D342">
        <v>65806686.441383481</v>
      </c>
      <c r="E342" s="2">
        <f t="shared" si="5"/>
        <v>29.190921254810725</v>
      </c>
    </row>
    <row r="343" spans="1:5" x14ac:dyDescent="0.3">
      <c r="A343" t="s">
        <v>344</v>
      </c>
      <c r="B343">
        <v>1970711335.5343988</v>
      </c>
      <c r="C343">
        <v>2006089958</v>
      </c>
      <c r="D343">
        <v>35378622.465601206</v>
      </c>
      <c r="E343" s="2">
        <f t="shared" si="5"/>
        <v>1.763561116714448</v>
      </c>
    </row>
    <row r="344" spans="1:5" x14ac:dyDescent="0.3">
      <c r="A344" t="s">
        <v>345</v>
      </c>
      <c r="B344">
        <v>1001417076.314083</v>
      </c>
      <c r="C344">
        <v>1010876369</v>
      </c>
      <c r="D344">
        <v>9459292.6859170198</v>
      </c>
      <c r="E344" s="2">
        <f t="shared" si="5"/>
        <v>0.93575168794127972</v>
      </c>
    </row>
    <row r="345" spans="1:5" x14ac:dyDescent="0.3">
      <c r="A345" t="s">
        <v>346</v>
      </c>
      <c r="B345">
        <v>1975115654.2281988</v>
      </c>
      <c r="C345">
        <v>1991398034</v>
      </c>
      <c r="D345">
        <v>16282379.771801233</v>
      </c>
      <c r="E345" s="2">
        <f t="shared" si="5"/>
        <v>0.81763562551559854</v>
      </c>
    </row>
    <row r="346" spans="1:5" x14ac:dyDescent="0.3">
      <c r="A346" t="s">
        <v>347</v>
      </c>
      <c r="B346">
        <v>259757829.82784757</v>
      </c>
      <c r="C346">
        <v>204693802</v>
      </c>
      <c r="D346">
        <v>55064027.82784757</v>
      </c>
      <c r="E346" s="2">
        <f t="shared" si="5"/>
        <v>26.900681549628736</v>
      </c>
    </row>
    <row r="347" spans="1:5" x14ac:dyDescent="0.3">
      <c r="A347" t="s">
        <v>348</v>
      </c>
      <c r="B347">
        <v>368819688.91890615</v>
      </c>
      <c r="C347">
        <v>364652687</v>
      </c>
      <c r="D347">
        <v>4167001.9189061522</v>
      </c>
      <c r="E347" s="2">
        <f t="shared" si="5"/>
        <v>1.1427317191018402</v>
      </c>
    </row>
    <row r="348" spans="1:5" x14ac:dyDescent="0.3">
      <c r="A348" t="s">
        <v>349</v>
      </c>
      <c r="B348">
        <v>259757829.82784757</v>
      </c>
      <c r="C348">
        <v>203837750</v>
      </c>
      <c r="D348">
        <v>55920079.82784757</v>
      </c>
      <c r="E348" s="2">
        <f t="shared" si="5"/>
        <v>27.433622980948119</v>
      </c>
    </row>
    <row r="349" spans="1:5" x14ac:dyDescent="0.3">
      <c r="A349" t="s">
        <v>350</v>
      </c>
      <c r="B349">
        <v>368819688.91890615</v>
      </c>
      <c r="C349">
        <v>359873907</v>
      </c>
      <c r="D349">
        <v>8945781.9189061522</v>
      </c>
      <c r="E349" s="2">
        <f t="shared" si="5"/>
        <v>2.4858100976201514</v>
      </c>
    </row>
    <row r="350" spans="1:5" x14ac:dyDescent="0.3">
      <c r="A350" t="s">
        <v>351</v>
      </c>
      <c r="B350">
        <v>352973260.37170005</v>
      </c>
      <c r="C350">
        <v>363647254</v>
      </c>
      <c r="D350">
        <v>10673993.628299952</v>
      </c>
      <c r="E350" s="2">
        <f t="shared" si="5"/>
        <v>2.9352603411381599</v>
      </c>
    </row>
    <row r="351" spans="1:5" x14ac:dyDescent="0.3">
      <c r="A351" t="s">
        <v>352</v>
      </c>
      <c r="B351">
        <v>912216539.13263404</v>
      </c>
      <c r="C351">
        <v>891455417</v>
      </c>
      <c r="D351">
        <v>20761122.132634044</v>
      </c>
      <c r="E351" s="2">
        <f t="shared" si="5"/>
        <v>2.3289018987063987</v>
      </c>
    </row>
    <row r="352" spans="1:5" x14ac:dyDescent="0.3">
      <c r="A352" t="s">
        <v>353</v>
      </c>
      <c r="B352">
        <v>909393502.89241815</v>
      </c>
      <c r="C352">
        <v>912740249</v>
      </c>
      <c r="D352">
        <v>3346746.1075818539</v>
      </c>
      <c r="E352" s="2">
        <f t="shared" si="5"/>
        <v>0.36667015739127923</v>
      </c>
    </row>
    <row r="353" spans="1:5" x14ac:dyDescent="0.3">
      <c r="A353" t="s">
        <v>354</v>
      </c>
      <c r="B353">
        <v>337407887.56306684</v>
      </c>
      <c r="C353">
        <v>322273211</v>
      </c>
      <c r="D353">
        <v>15134676.56306684</v>
      </c>
      <c r="E353" s="2">
        <f t="shared" si="5"/>
        <v>4.6962254529641436</v>
      </c>
    </row>
    <row r="354" spans="1:5" x14ac:dyDescent="0.3">
      <c r="A354" t="s">
        <v>355</v>
      </c>
      <c r="B354">
        <v>337669160.01511675</v>
      </c>
      <c r="C354">
        <v>330207572</v>
      </c>
      <c r="D354">
        <v>7461588.0151167512</v>
      </c>
      <c r="E354" s="2">
        <f t="shared" si="5"/>
        <v>2.2596659337408385</v>
      </c>
    </row>
    <row r="355" spans="1:5" x14ac:dyDescent="0.3">
      <c r="A355" t="s">
        <v>356</v>
      </c>
      <c r="B355">
        <v>305006038.33846653</v>
      </c>
      <c r="C355">
        <v>296370297</v>
      </c>
      <c r="D355">
        <v>8635741.3384665251</v>
      </c>
      <c r="E355" s="2">
        <f t="shared" si="5"/>
        <v>2.9138349645297028</v>
      </c>
    </row>
    <row r="356" spans="1:5" x14ac:dyDescent="0.3">
      <c r="A356" t="s">
        <v>357</v>
      </c>
      <c r="B356">
        <v>575493105.83553326</v>
      </c>
      <c r="C356">
        <v>582260939</v>
      </c>
      <c r="D356">
        <v>6767833.1644667387</v>
      </c>
      <c r="E356" s="2">
        <f t="shared" si="5"/>
        <v>1.162336799732798</v>
      </c>
    </row>
    <row r="357" spans="1:5" x14ac:dyDescent="0.3">
      <c r="A357" t="s">
        <v>358</v>
      </c>
      <c r="B357">
        <v>564104944.32746613</v>
      </c>
      <c r="C357">
        <v>555977986</v>
      </c>
      <c r="D357">
        <v>8126958.3274661303</v>
      </c>
      <c r="E357" s="2">
        <f t="shared" si="5"/>
        <v>1.4617410279021605</v>
      </c>
    </row>
    <row r="358" spans="1:5" x14ac:dyDescent="0.3">
      <c r="A358" t="s">
        <v>359</v>
      </c>
      <c r="B358">
        <v>870083962.4208504</v>
      </c>
      <c r="C358">
        <v>849732348</v>
      </c>
      <c r="D358">
        <v>20351614.420850396</v>
      </c>
      <c r="E358" s="2">
        <f t="shared" si="5"/>
        <v>2.3950617472374249</v>
      </c>
    </row>
    <row r="359" spans="1:5" x14ac:dyDescent="0.3">
      <c r="A359" t="s">
        <v>360</v>
      </c>
      <c r="B359">
        <v>563739034.33941615</v>
      </c>
      <c r="C359">
        <v>558205688</v>
      </c>
      <c r="D359">
        <v>5533346.3394161463</v>
      </c>
      <c r="E359" s="2">
        <f t="shared" si="5"/>
        <v>0.991273729087502</v>
      </c>
    </row>
    <row r="360" spans="1:5" x14ac:dyDescent="0.3">
      <c r="A360" t="s">
        <v>361</v>
      </c>
      <c r="B360">
        <v>343844001.66351634</v>
      </c>
      <c r="C360">
        <v>337113266</v>
      </c>
      <c r="D360">
        <v>6730735.6635163426</v>
      </c>
      <c r="E360" s="2">
        <f t="shared" si="5"/>
        <v>1.9965798864516777</v>
      </c>
    </row>
    <row r="361" spans="1:5" x14ac:dyDescent="0.3">
      <c r="A361" t="s">
        <v>362</v>
      </c>
      <c r="B361">
        <v>552674771.61673331</v>
      </c>
      <c r="C361">
        <v>560573458</v>
      </c>
      <c r="D361">
        <v>7898686.3832666874</v>
      </c>
      <c r="E361" s="2">
        <f t="shared" si="5"/>
        <v>1.409036812311347</v>
      </c>
    </row>
    <row r="362" spans="1:5" x14ac:dyDescent="0.3">
      <c r="A362" t="s">
        <v>363</v>
      </c>
      <c r="B362">
        <v>559483429.19168282</v>
      </c>
      <c r="C362">
        <v>539534704</v>
      </c>
      <c r="D362">
        <v>19948725.191682816</v>
      </c>
      <c r="E362" s="2">
        <f t="shared" si="5"/>
        <v>3.6973942628318524</v>
      </c>
    </row>
    <row r="363" spans="1:5" x14ac:dyDescent="0.3">
      <c r="A363" t="s">
        <v>364</v>
      </c>
      <c r="B363">
        <v>592856456.02313328</v>
      </c>
      <c r="C363">
        <v>606188782</v>
      </c>
      <c r="D363">
        <v>13332325.976866722</v>
      </c>
      <c r="E363" s="2">
        <f t="shared" si="5"/>
        <v>2.1993686410493032</v>
      </c>
    </row>
    <row r="364" spans="1:5" x14ac:dyDescent="0.3">
      <c r="A364" t="s">
        <v>365</v>
      </c>
      <c r="B364">
        <v>351247282.77724981</v>
      </c>
      <c r="C364">
        <v>356984413</v>
      </c>
      <c r="D364">
        <v>5737130.2227501869</v>
      </c>
      <c r="E364" s="2">
        <f t="shared" si="5"/>
        <v>1.6071094461903541</v>
      </c>
    </row>
    <row r="365" spans="1:5" x14ac:dyDescent="0.3">
      <c r="A365" t="s">
        <v>366</v>
      </c>
      <c r="B365">
        <v>307011806.00636661</v>
      </c>
      <c r="C365">
        <v>310705016</v>
      </c>
      <c r="D365">
        <v>3693209.9936333895</v>
      </c>
      <c r="E365" s="2">
        <f t="shared" si="5"/>
        <v>1.1886547701030321</v>
      </c>
    </row>
    <row r="366" spans="1:5" x14ac:dyDescent="0.3">
      <c r="A366" t="s">
        <v>367</v>
      </c>
      <c r="B366">
        <v>538517455.24798369</v>
      </c>
      <c r="C366">
        <v>524872282</v>
      </c>
      <c r="D366">
        <v>13645173.247983694</v>
      </c>
      <c r="E366" s="2">
        <f t="shared" si="5"/>
        <v>2.5997130570487421</v>
      </c>
    </row>
    <row r="367" spans="1:5" x14ac:dyDescent="0.3">
      <c r="A367" t="s">
        <v>368</v>
      </c>
      <c r="B367">
        <v>280075275.85128331</v>
      </c>
      <c r="C367">
        <v>275376479</v>
      </c>
      <c r="D367">
        <v>4698796.8512833118</v>
      </c>
      <c r="E367" s="2">
        <f t="shared" si="5"/>
        <v>1.7063174270898103</v>
      </c>
    </row>
    <row r="368" spans="1:5" x14ac:dyDescent="0.3">
      <c r="A368" t="s">
        <v>369</v>
      </c>
      <c r="B368">
        <v>42218995918.472198</v>
      </c>
      <c r="C368">
        <v>506598582</v>
      </c>
      <c r="D368">
        <v>41712397336.472198</v>
      </c>
      <c r="E368" s="2">
        <f t="shared" si="5"/>
        <v>8233.8164413717604</v>
      </c>
    </row>
    <row r="369" spans="1:5" x14ac:dyDescent="0.3">
      <c r="A369" t="s">
        <v>370</v>
      </c>
      <c r="B369">
        <v>157678628.14569998</v>
      </c>
      <c r="C369">
        <v>149287992</v>
      </c>
      <c r="D369">
        <v>8390636.1456999779</v>
      </c>
      <c r="E369" s="2">
        <f t="shared" si="5"/>
        <v>5.620436066753431</v>
      </c>
    </row>
    <row r="370" spans="1:5" x14ac:dyDescent="0.3">
      <c r="A370" t="s">
        <v>371</v>
      </c>
      <c r="B370">
        <v>307481399.43271643</v>
      </c>
      <c r="C370">
        <v>275174512</v>
      </c>
      <c r="D370">
        <v>32306887.432716429</v>
      </c>
      <c r="E370" s="2">
        <f t="shared" si="5"/>
        <v>11.740508667720079</v>
      </c>
    </row>
    <row r="371" spans="1:5" x14ac:dyDescent="0.3">
      <c r="A371" t="s">
        <v>372</v>
      </c>
      <c r="B371">
        <v>42267581951.019569</v>
      </c>
      <c r="C371">
        <v>760959522</v>
      </c>
      <c r="D371">
        <v>41506622429.019569</v>
      </c>
      <c r="E371" s="2">
        <f t="shared" si="5"/>
        <v>5454.5112097328574</v>
      </c>
    </row>
    <row r="372" spans="1:5" x14ac:dyDescent="0.3">
      <c r="A372" t="s">
        <v>373</v>
      </c>
      <c r="B372">
        <v>2189126392.1939445</v>
      </c>
      <c r="C372">
        <v>331713984</v>
      </c>
      <c r="D372">
        <v>1857412408.1939445</v>
      </c>
      <c r="E372" s="2">
        <f t="shared" si="5"/>
        <v>559.94395707898298</v>
      </c>
    </row>
    <row r="373" spans="1:5" x14ac:dyDescent="0.3">
      <c r="A373" t="s">
        <v>374</v>
      </c>
      <c r="B373">
        <v>42235778379.61393</v>
      </c>
      <c r="C373">
        <v>484210672</v>
      </c>
      <c r="D373">
        <v>41751567707.61393</v>
      </c>
      <c r="E373" s="2">
        <f t="shared" si="5"/>
        <v>8622.6037801194798</v>
      </c>
    </row>
    <row r="374" spans="1:5" x14ac:dyDescent="0.3">
      <c r="A374" t="s">
        <v>375</v>
      </c>
      <c r="B374">
        <v>38848874833.843071</v>
      </c>
      <c r="C374">
        <v>15730926975</v>
      </c>
      <c r="D374">
        <v>23117947858.843071</v>
      </c>
      <c r="E374" s="2">
        <f t="shared" si="5"/>
        <v>146.95858607431538</v>
      </c>
    </row>
    <row r="375" spans="1:5" x14ac:dyDescent="0.3">
      <c r="A375" t="s">
        <v>376</v>
      </c>
      <c r="B375">
        <v>2227048914.821034</v>
      </c>
      <c r="C375">
        <v>2080484947</v>
      </c>
      <c r="D375">
        <v>146563967.82103395</v>
      </c>
      <c r="E375" s="2">
        <f t="shared" si="5"/>
        <v>7.0447021514082584</v>
      </c>
    </row>
    <row r="376" spans="1:5" x14ac:dyDescent="0.3">
      <c r="A376" t="s">
        <v>377</v>
      </c>
      <c r="B376">
        <v>573239090.93465006</v>
      </c>
      <c r="C376">
        <v>54388560</v>
      </c>
      <c r="D376">
        <v>518850530.93465006</v>
      </c>
      <c r="E376" s="2">
        <f t="shared" si="5"/>
        <v>953.96997260940543</v>
      </c>
    </row>
    <row r="377" spans="1:5" x14ac:dyDescent="0.3">
      <c r="A377" t="s">
        <v>378</v>
      </c>
      <c r="B377">
        <v>30344914.376823802</v>
      </c>
      <c r="C377">
        <v>34182495</v>
      </c>
      <c r="D377">
        <v>3837580.6231761985</v>
      </c>
      <c r="E377" s="2">
        <f t="shared" si="5"/>
        <v>11.226742293610219</v>
      </c>
    </row>
    <row r="378" spans="1:5" x14ac:dyDescent="0.3">
      <c r="A378" t="s">
        <v>379</v>
      </c>
      <c r="B378">
        <v>82723928.256783262</v>
      </c>
      <c r="C378">
        <v>52785360</v>
      </c>
      <c r="D378">
        <v>29938568.256783262</v>
      </c>
      <c r="E378" s="2">
        <f t="shared" si="5"/>
        <v>56.717560052225203</v>
      </c>
    </row>
    <row r="379" spans="1:5" x14ac:dyDescent="0.3">
      <c r="A379" t="s">
        <v>380</v>
      </c>
      <c r="B379">
        <v>3346275877.3503499</v>
      </c>
      <c r="C379">
        <v>356860933</v>
      </c>
      <c r="D379">
        <v>2989414944.3503499</v>
      </c>
      <c r="E379" s="2">
        <f t="shared" si="5"/>
        <v>837.69745239957376</v>
      </c>
    </row>
    <row r="380" spans="1:5" x14ac:dyDescent="0.3">
      <c r="A380" t="s">
        <v>381</v>
      </c>
      <c r="B380">
        <v>10570733.813867897</v>
      </c>
      <c r="C380">
        <v>10500612</v>
      </c>
      <c r="D380">
        <v>70121.813867896795</v>
      </c>
      <c r="E380" s="2">
        <f t="shared" si="5"/>
        <v>0.66778787624851577</v>
      </c>
    </row>
    <row r="381" spans="1:5" x14ac:dyDescent="0.3">
      <c r="A381" t="s">
        <v>382</v>
      </c>
      <c r="B381">
        <v>57611370.718716659</v>
      </c>
      <c r="C381">
        <v>53562404</v>
      </c>
      <c r="D381">
        <v>4048966.7187166587</v>
      </c>
      <c r="E381" s="2">
        <f t="shared" si="5"/>
        <v>7.5593446453909321</v>
      </c>
    </row>
    <row r="382" spans="1:5" x14ac:dyDescent="0.3">
      <c r="A382" t="s">
        <v>383</v>
      </c>
      <c r="B382">
        <v>3781176653.1067863</v>
      </c>
      <c r="C382">
        <v>1044266463</v>
      </c>
      <c r="D382">
        <v>2736910190.1067863</v>
      </c>
      <c r="E382" s="2">
        <f t="shared" si="5"/>
        <v>262.08925471417598</v>
      </c>
    </row>
    <row r="383" spans="1:5" x14ac:dyDescent="0.3">
      <c r="A383" t="s">
        <v>384</v>
      </c>
      <c r="B383">
        <v>71546291.13986665</v>
      </c>
      <c r="C383">
        <v>62946053</v>
      </c>
      <c r="D383">
        <v>8600238.1398666501</v>
      </c>
      <c r="E383" s="2">
        <f t="shared" si="5"/>
        <v>13.66287118886811</v>
      </c>
    </row>
    <row r="384" spans="1:5" x14ac:dyDescent="0.3">
      <c r="A384" t="s">
        <v>385</v>
      </c>
      <c r="B384">
        <v>12714807.947631756</v>
      </c>
      <c r="C384">
        <v>12290321</v>
      </c>
      <c r="D384">
        <v>424486.94763175584</v>
      </c>
      <c r="E384" s="2">
        <f t="shared" si="5"/>
        <v>3.4538312516959961</v>
      </c>
    </row>
    <row r="385" spans="1:5" x14ac:dyDescent="0.3">
      <c r="A385" t="s">
        <v>386</v>
      </c>
      <c r="B385">
        <v>438725255.30646682</v>
      </c>
      <c r="C385">
        <v>432703735</v>
      </c>
      <c r="D385">
        <v>6021520.3064668179</v>
      </c>
      <c r="E385" s="2">
        <f t="shared" si="5"/>
        <v>1.3916034966665629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2017-01-15T22:39:27Z</dcterms:created>
  <dcterms:modified xsi:type="dcterms:W3CDTF">2017-01-15T23:42:24Z</dcterms:modified>
</cp:coreProperties>
</file>