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saacflath/github/anki/"/>
    </mc:Choice>
  </mc:AlternateContent>
  <xr:revisionPtr revIDLastSave="0" documentId="13_ncr:1_{9C339BF0-679E-CB48-9AF9-18AF86249209}" xr6:coauthVersionLast="47" xr6:coauthVersionMax="47" xr10:uidLastSave="{00000000-0000-0000-0000-000000000000}"/>
  <bookViews>
    <workbookView xWindow="5180" yWindow="1800" windowWidth="28040" windowHeight="17440" xr2:uid="{558E664B-DFF8-1F42-9AC3-8D9AAFEA82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 i="1" l="1"/>
  <c r="F5" i="1" s="1"/>
  <c r="F6" i="1" s="1"/>
  <c r="F7" i="1" s="1"/>
  <c r="F8" i="1" s="1"/>
  <c r="F9" i="1" s="1"/>
  <c r="F10" i="1" s="1"/>
  <c r="F11" i="1" s="1"/>
  <c r="F12" i="1" s="1"/>
  <c r="F13" i="1"/>
  <c r="F14" i="1" s="1"/>
  <c r="F15" i="1" s="1"/>
  <c r="F16" i="1" s="1"/>
  <c r="F17" i="1" s="1"/>
  <c r="F18" i="1" s="1"/>
  <c r="F19" i="1" s="1"/>
  <c r="F20" i="1" s="1"/>
  <c r="F21" i="1" s="1"/>
  <c r="F22" i="1"/>
  <c r="F23" i="1"/>
  <c r="F24" i="1" s="1"/>
  <c r="F25" i="1" s="1"/>
  <c r="F26" i="1" s="1"/>
  <c r="F27" i="1" s="1"/>
  <c r="F28" i="1" s="1"/>
  <c r="F29" i="1" s="1"/>
  <c r="F30" i="1" s="1"/>
  <c r="F31" i="1"/>
  <c r="F32" i="1"/>
  <c r="F33" i="1"/>
  <c r="F34" i="1" s="1"/>
  <c r="F35" i="1" s="1"/>
  <c r="F36" i="1" s="1"/>
  <c r="F37" i="1" s="1"/>
  <c r="F38" i="1" s="1"/>
  <c r="F39" i="1" s="1"/>
  <c r="F40" i="1" s="1"/>
  <c r="F41" i="1" s="1"/>
  <c r="F42" i="1" s="1"/>
  <c r="F43" i="1" s="1"/>
  <c r="F44" i="1" s="1"/>
  <c r="F45" i="1" s="1"/>
  <c r="F46" i="1" s="1"/>
  <c r="F47" i="1" s="1"/>
  <c r="F48" i="1" s="1"/>
  <c r="F49" i="1" s="1"/>
  <c r="F50" i="1"/>
  <c r="F51" i="1"/>
  <c r="F52" i="1" s="1"/>
  <c r="F53" i="1" s="1"/>
  <c r="F3" i="1"/>
  <c r="F2" i="1"/>
  <c r="C36" i="1"/>
  <c r="D36" i="1" s="1"/>
  <c r="C37" i="1"/>
  <c r="D37" i="1" s="1"/>
  <c r="C38" i="1"/>
  <c r="E38" i="1" s="1"/>
  <c r="C39" i="1"/>
  <c r="C40" i="1"/>
  <c r="E40" i="1" s="1"/>
  <c r="C41" i="1"/>
  <c r="D41" i="1" s="1"/>
  <c r="C35" i="1"/>
  <c r="D35" i="1" s="1"/>
  <c r="D3" i="1"/>
  <c r="D4" i="1"/>
  <c r="D9" i="1"/>
  <c r="D15" i="1"/>
  <c r="D19" i="1"/>
  <c r="D21" i="1"/>
  <c r="D24" i="1"/>
  <c r="D29" i="1"/>
  <c r="D32" i="1"/>
  <c r="D39" i="1"/>
  <c r="D49" i="1"/>
  <c r="D50" i="1"/>
  <c r="D2" i="1"/>
  <c r="C3" i="1"/>
  <c r="E3" i="1" s="1"/>
  <c r="C4" i="1"/>
  <c r="C5" i="1"/>
  <c r="D5" i="1" s="1"/>
  <c r="C6" i="1"/>
  <c r="C7" i="1"/>
  <c r="D7" i="1" s="1"/>
  <c r="C8" i="1"/>
  <c r="D8" i="1" s="1"/>
  <c r="C9" i="1"/>
  <c r="E9" i="1" s="1"/>
  <c r="C10" i="1"/>
  <c r="D10" i="1" s="1"/>
  <c r="E10" i="1"/>
  <c r="C11" i="1"/>
  <c r="D11" i="1" s="1"/>
  <c r="C12" i="1"/>
  <c r="E12" i="1" s="1"/>
  <c r="C13" i="1"/>
  <c r="D13" i="1" s="1"/>
  <c r="C14" i="1"/>
  <c r="D14" i="1" s="1"/>
  <c r="E14" i="1"/>
  <c r="C15" i="1"/>
  <c r="E15" i="1"/>
  <c r="C16" i="1"/>
  <c r="D16" i="1" s="1"/>
  <c r="C17" i="1"/>
  <c r="D17" i="1" s="1"/>
  <c r="C18" i="1"/>
  <c r="D18" i="1" s="1"/>
  <c r="C19" i="1"/>
  <c r="E19" i="1" s="1"/>
  <c r="C20" i="1"/>
  <c r="E20" i="1" s="1"/>
  <c r="C21" i="1"/>
  <c r="E21" i="1"/>
  <c r="C22" i="1"/>
  <c r="D22" i="1" s="1"/>
  <c r="E22" i="1"/>
  <c r="C23" i="1"/>
  <c r="E23" i="1" s="1"/>
  <c r="C24" i="1"/>
  <c r="E24" i="1"/>
  <c r="C25" i="1"/>
  <c r="E25" i="1" s="1"/>
  <c r="C26" i="1"/>
  <c r="D26" i="1" s="1"/>
  <c r="C27" i="1"/>
  <c r="D27" i="1" s="1"/>
  <c r="E27" i="1"/>
  <c r="C28" i="1"/>
  <c r="D28" i="1" s="1"/>
  <c r="E28" i="1"/>
  <c r="C29" i="1"/>
  <c r="E29" i="1" s="1"/>
  <c r="C30" i="1"/>
  <c r="D30" i="1" s="1"/>
  <c r="E30" i="1"/>
  <c r="C31" i="1"/>
  <c r="D31" i="1" s="1"/>
  <c r="E31" i="1"/>
  <c r="C32" i="1"/>
  <c r="E32" i="1"/>
  <c r="C33" i="1"/>
  <c r="D33" i="1" s="1"/>
  <c r="E33" i="1"/>
  <c r="C34" i="1"/>
  <c r="E34" i="1" s="1"/>
  <c r="E35" i="1"/>
  <c r="E39" i="1"/>
  <c r="E41" i="1"/>
  <c r="C42" i="1"/>
  <c r="E42" i="1" s="1"/>
  <c r="C43" i="1"/>
  <c r="D43" i="1" s="1"/>
  <c r="C44" i="1"/>
  <c r="D44" i="1" s="1"/>
  <c r="E44" i="1"/>
  <c r="C45" i="1"/>
  <c r="D45" i="1" s="1"/>
  <c r="C46" i="1"/>
  <c r="D46" i="1" s="1"/>
  <c r="C47" i="1"/>
  <c r="D47" i="1" s="1"/>
  <c r="E47" i="1"/>
  <c r="C48" i="1"/>
  <c r="D48" i="1" s="1"/>
  <c r="E48" i="1"/>
  <c r="C49" i="1"/>
  <c r="E49" i="1" s="1"/>
  <c r="C50" i="1"/>
  <c r="E50" i="1" s="1"/>
  <c r="C51" i="1"/>
  <c r="D51" i="1" s="1"/>
  <c r="C52" i="1"/>
  <c r="D52" i="1" s="1"/>
  <c r="E52" i="1"/>
  <c r="C53" i="1"/>
  <c r="E53" i="1" s="1"/>
  <c r="C2" i="1"/>
  <c r="E2" i="1" s="1"/>
  <c r="E13" i="1" l="1"/>
  <c r="D23" i="1"/>
  <c r="E51" i="1"/>
  <c r="E45" i="1"/>
  <c r="E18" i="1"/>
  <c r="D12" i="1"/>
  <c r="D25" i="1"/>
  <c r="D34" i="1"/>
  <c r="E17" i="1"/>
  <c r="D20" i="1"/>
  <c r="E43" i="1"/>
  <c r="D53" i="1"/>
  <c r="D42" i="1"/>
  <c r="D40" i="1"/>
  <c r="D38" i="1"/>
  <c r="E37" i="1"/>
  <c r="E5" i="1"/>
  <c r="E4" i="1"/>
  <c r="E7" i="1"/>
  <c r="E8" i="1"/>
  <c r="E11" i="1"/>
  <c r="E46" i="1"/>
  <c r="E36" i="1"/>
  <c r="E26" i="1"/>
  <c r="E16" i="1"/>
</calcChain>
</file>

<file path=xl/sharedStrings.xml><?xml version="1.0" encoding="utf-8"?>
<sst xmlns="http://schemas.openxmlformats.org/spreadsheetml/2006/main" count="65" uniqueCount="65">
  <si>
    <t>Special Characters</t>
  </si>
  <si>
    <r>
      <t>^</t>
    </r>
    <r>
      <rPr>
        <sz val="12"/>
        <color theme="1"/>
        <rFont val="Calibri"/>
        <family val="2"/>
        <scheme val="minor"/>
      </rPr>
      <t xml:space="preserve"> | Matches the expression to its right at the start of a string. It matches every such instance before each </t>
    </r>
    <r>
      <rPr>
        <sz val="10"/>
        <color theme="1"/>
        <rFont val="Arial Unicode MS"/>
        <family val="2"/>
      </rPr>
      <t>\n</t>
    </r>
    <r>
      <rPr>
        <sz val="12"/>
        <color theme="1"/>
        <rFont val="Calibri"/>
        <family val="2"/>
        <scheme val="minor"/>
      </rPr>
      <t xml:space="preserve"> in the string.</t>
    </r>
  </si>
  <si>
    <r>
      <t>$</t>
    </r>
    <r>
      <rPr>
        <sz val="12"/>
        <color theme="1"/>
        <rFont val="Calibri"/>
        <family val="2"/>
        <scheme val="minor"/>
      </rPr>
      <t xml:space="preserve"> | Matches the expression to its left at the end of a string. It matches every such instance before each </t>
    </r>
    <r>
      <rPr>
        <sz val="10"/>
        <color theme="1"/>
        <rFont val="Arial Unicode MS"/>
        <family val="2"/>
      </rPr>
      <t>\n</t>
    </r>
    <r>
      <rPr>
        <sz val="12"/>
        <color theme="1"/>
        <rFont val="Calibri"/>
        <family val="2"/>
        <scheme val="minor"/>
      </rPr>
      <t xml:space="preserve"> in the string.</t>
    </r>
  </si>
  <si>
    <r>
      <t>.</t>
    </r>
    <r>
      <rPr>
        <sz val="12"/>
        <color theme="1"/>
        <rFont val="Calibri"/>
        <family val="2"/>
        <scheme val="minor"/>
      </rPr>
      <t xml:space="preserve"> | Matches any character except line terminators like </t>
    </r>
    <r>
      <rPr>
        <sz val="10"/>
        <color theme="1"/>
        <rFont val="Arial Unicode MS"/>
        <family val="2"/>
      </rPr>
      <t>\n</t>
    </r>
    <r>
      <rPr>
        <sz val="12"/>
        <color theme="1"/>
        <rFont val="Calibri"/>
        <family val="2"/>
        <scheme val="minor"/>
      </rPr>
      <t>.</t>
    </r>
  </si>
  <si>
    <r>
      <t>\</t>
    </r>
    <r>
      <rPr>
        <sz val="12"/>
        <color theme="1"/>
        <rFont val="Calibri"/>
        <family val="2"/>
        <scheme val="minor"/>
      </rPr>
      <t xml:space="preserve"> | Escapes special characters or denotes character classes.</t>
    </r>
  </si>
  <si>
    <r>
      <t>+</t>
    </r>
    <r>
      <rPr>
        <sz val="12"/>
        <color theme="1"/>
        <rFont val="Calibri"/>
        <family val="2"/>
        <scheme val="minor"/>
      </rPr>
      <t xml:space="preserve"> | Greedily matches the expression to its left 1 or more times.</t>
    </r>
  </si>
  <si>
    <r>
      <t>*</t>
    </r>
    <r>
      <rPr>
        <sz val="12"/>
        <color theme="1"/>
        <rFont val="Calibri"/>
        <family val="2"/>
        <scheme val="minor"/>
      </rPr>
      <t xml:space="preserve"> | Greedily matches the expression to its left 0 or more times.</t>
    </r>
  </si>
  <si>
    <r>
      <t>?</t>
    </r>
    <r>
      <rPr>
        <sz val="12"/>
        <color theme="1"/>
        <rFont val="Calibri"/>
        <family val="2"/>
        <scheme val="minor"/>
      </rPr>
      <t xml:space="preserve"> | Greedily matches the expression to its left 0 or 1 times. But if </t>
    </r>
    <r>
      <rPr>
        <sz val="10"/>
        <color theme="1"/>
        <rFont val="Arial Unicode MS"/>
        <family val="2"/>
      </rPr>
      <t>?</t>
    </r>
    <r>
      <rPr>
        <sz val="12"/>
        <color theme="1"/>
        <rFont val="Calibri"/>
        <family val="2"/>
        <scheme val="minor"/>
      </rPr>
      <t xml:space="preserve"> is added to qualifiers (</t>
    </r>
    <r>
      <rPr>
        <sz val="10"/>
        <color theme="1"/>
        <rFont val="Arial Unicode MS"/>
        <family val="2"/>
      </rPr>
      <t>+</t>
    </r>
    <r>
      <rPr>
        <sz val="12"/>
        <color theme="1"/>
        <rFont val="Calibri"/>
        <family val="2"/>
        <scheme val="minor"/>
      </rPr>
      <t xml:space="preserve">, </t>
    </r>
    <r>
      <rPr>
        <sz val="10"/>
        <color theme="1"/>
        <rFont val="Arial Unicode MS"/>
        <family val="2"/>
      </rPr>
      <t>*</t>
    </r>
    <r>
      <rPr>
        <sz val="12"/>
        <color theme="1"/>
        <rFont val="Calibri"/>
        <family val="2"/>
        <scheme val="minor"/>
      </rPr>
      <t xml:space="preserve">, and </t>
    </r>
    <r>
      <rPr>
        <sz val="10"/>
        <color theme="1"/>
        <rFont val="Arial Unicode MS"/>
        <family val="2"/>
      </rPr>
      <t>?</t>
    </r>
    <r>
      <rPr>
        <sz val="12"/>
        <color theme="1"/>
        <rFont val="Calibri"/>
        <family val="2"/>
        <scheme val="minor"/>
      </rPr>
      <t xml:space="preserve"> itself) it will perform matches in a non-greedy manner.</t>
    </r>
  </si>
  <si>
    <r>
      <t>{m}</t>
    </r>
    <r>
      <rPr>
        <sz val="12"/>
        <color theme="1"/>
        <rFont val="Calibri"/>
        <family val="2"/>
        <scheme val="minor"/>
      </rPr>
      <t xml:space="preserve"> | Matches the expression to its left </t>
    </r>
    <r>
      <rPr>
        <sz val="10"/>
        <color theme="1"/>
        <rFont val="Arial Unicode MS"/>
        <family val="2"/>
      </rPr>
      <t>m</t>
    </r>
    <r>
      <rPr>
        <sz val="12"/>
        <color theme="1"/>
        <rFont val="Calibri"/>
        <family val="2"/>
        <scheme val="minor"/>
      </rPr>
      <t xml:space="preserve"> times, and not less.</t>
    </r>
  </si>
  <si>
    <r>
      <t>{m,n}</t>
    </r>
    <r>
      <rPr>
        <sz val="12"/>
        <color theme="1"/>
        <rFont val="Calibri"/>
        <family val="2"/>
        <scheme val="minor"/>
      </rPr>
      <t xml:space="preserve"> | Matches the expression to its left </t>
    </r>
    <r>
      <rPr>
        <sz val="10"/>
        <color theme="1"/>
        <rFont val="Arial Unicode MS"/>
        <family val="2"/>
      </rPr>
      <t>m</t>
    </r>
    <r>
      <rPr>
        <sz val="12"/>
        <color theme="1"/>
        <rFont val="Calibri"/>
        <family val="2"/>
        <scheme val="minor"/>
      </rPr>
      <t xml:space="preserve"> to </t>
    </r>
    <r>
      <rPr>
        <sz val="10"/>
        <color theme="1"/>
        <rFont val="Arial Unicode MS"/>
        <family val="2"/>
      </rPr>
      <t>n</t>
    </r>
    <r>
      <rPr>
        <sz val="12"/>
        <color theme="1"/>
        <rFont val="Calibri"/>
        <family val="2"/>
        <scheme val="minor"/>
      </rPr>
      <t xml:space="preserve"> times, and not less.</t>
    </r>
  </si>
  <si>
    <r>
      <t>{m,n}?</t>
    </r>
    <r>
      <rPr>
        <sz val="12"/>
        <color theme="1"/>
        <rFont val="Calibri"/>
        <family val="2"/>
        <scheme val="minor"/>
      </rPr>
      <t xml:space="preserve"> | Matches the expression to its left </t>
    </r>
    <r>
      <rPr>
        <sz val="10"/>
        <color theme="1"/>
        <rFont val="Arial Unicode MS"/>
        <family val="2"/>
      </rPr>
      <t>m</t>
    </r>
    <r>
      <rPr>
        <sz val="12"/>
        <color theme="1"/>
        <rFont val="Calibri"/>
        <family val="2"/>
        <scheme val="minor"/>
      </rPr>
      <t xml:space="preserve"> times, and ignores </t>
    </r>
    <r>
      <rPr>
        <sz val="10"/>
        <color theme="1"/>
        <rFont val="Arial Unicode MS"/>
        <family val="2"/>
      </rPr>
      <t>n</t>
    </r>
    <r>
      <rPr>
        <sz val="12"/>
        <color theme="1"/>
        <rFont val="Calibri"/>
        <family val="2"/>
        <scheme val="minor"/>
      </rPr>
      <t xml:space="preserve">. See </t>
    </r>
    <r>
      <rPr>
        <sz val="10"/>
        <color theme="1"/>
        <rFont val="Arial Unicode MS"/>
        <family val="2"/>
      </rPr>
      <t>?</t>
    </r>
    <r>
      <rPr>
        <sz val="12"/>
        <color theme="1"/>
        <rFont val="Calibri"/>
        <family val="2"/>
        <scheme val="minor"/>
      </rPr>
      <t xml:space="preserve"> above.</t>
    </r>
  </si>
  <si>
    <t>Character Classes (a.k.a. Special Sequences)</t>
  </si>
  <si>
    <r>
      <t>\w</t>
    </r>
    <r>
      <rPr>
        <sz val="12"/>
        <color theme="1"/>
        <rFont val="Calibri"/>
        <family val="2"/>
        <scheme val="minor"/>
      </rPr>
      <t xml:space="preserve"> | Matches alphanumeric characters, which means </t>
    </r>
    <r>
      <rPr>
        <sz val="10"/>
        <color theme="1"/>
        <rFont val="Arial Unicode MS"/>
        <family val="2"/>
      </rPr>
      <t>a-z</t>
    </r>
    <r>
      <rPr>
        <sz val="12"/>
        <color theme="1"/>
        <rFont val="Calibri"/>
        <family val="2"/>
        <scheme val="minor"/>
      </rPr>
      <t xml:space="preserve">, </t>
    </r>
    <r>
      <rPr>
        <sz val="10"/>
        <color theme="1"/>
        <rFont val="Arial Unicode MS"/>
        <family val="2"/>
      </rPr>
      <t>A-Z</t>
    </r>
    <r>
      <rPr>
        <sz val="12"/>
        <color theme="1"/>
        <rFont val="Calibri"/>
        <family val="2"/>
        <scheme val="minor"/>
      </rPr>
      <t xml:space="preserve">, and </t>
    </r>
    <r>
      <rPr>
        <sz val="10"/>
        <color theme="1"/>
        <rFont val="Arial Unicode MS"/>
        <family val="2"/>
      </rPr>
      <t>0-9</t>
    </r>
    <r>
      <rPr>
        <sz val="12"/>
        <color theme="1"/>
        <rFont val="Calibri"/>
        <family val="2"/>
        <scheme val="minor"/>
      </rPr>
      <t xml:space="preserve">. It also matches the underscore, </t>
    </r>
    <r>
      <rPr>
        <sz val="10"/>
        <color theme="1"/>
        <rFont val="Arial Unicode MS"/>
        <family val="2"/>
      </rPr>
      <t>_</t>
    </r>
    <r>
      <rPr>
        <sz val="12"/>
        <color theme="1"/>
        <rFont val="Calibri"/>
        <family val="2"/>
        <scheme val="minor"/>
      </rPr>
      <t>.</t>
    </r>
  </si>
  <si>
    <r>
      <t>\d</t>
    </r>
    <r>
      <rPr>
        <sz val="12"/>
        <color theme="1"/>
        <rFont val="Calibri"/>
        <family val="2"/>
        <scheme val="minor"/>
      </rPr>
      <t xml:space="preserve"> | Matches digits, which means </t>
    </r>
    <r>
      <rPr>
        <sz val="10"/>
        <color theme="1"/>
        <rFont val="Arial Unicode MS"/>
        <family val="2"/>
      </rPr>
      <t>0-9</t>
    </r>
    <r>
      <rPr>
        <sz val="12"/>
        <color theme="1"/>
        <rFont val="Calibri"/>
        <family val="2"/>
        <scheme val="minor"/>
      </rPr>
      <t>.</t>
    </r>
  </si>
  <si>
    <r>
      <t>\D</t>
    </r>
    <r>
      <rPr>
        <sz val="12"/>
        <color theme="1"/>
        <rFont val="Calibri"/>
        <family val="2"/>
        <scheme val="minor"/>
      </rPr>
      <t xml:space="preserve"> | Matches any non-digits.</t>
    </r>
  </si>
  <si>
    <r>
      <t>\s</t>
    </r>
    <r>
      <rPr>
        <sz val="12"/>
        <color theme="1"/>
        <rFont val="Calibri"/>
        <family val="2"/>
        <scheme val="minor"/>
      </rPr>
      <t xml:space="preserve"> | Matches whitespace characters, which include the </t>
    </r>
    <r>
      <rPr>
        <sz val="10"/>
        <color theme="1"/>
        <rFont val="Arial Unicode MS"/>
        <family val="2"/>
      </rPr>
      <t>\t</t>
    </r>
    <r>
      <rPr>
        <sz val="12"/>
        <color theme="1"/>
        <rFont val="Calibri"/>
        <family val="2"/>
        <scheme val="minor"/>
      </rPr>
      <t xml:space="preserve">, </t>
    </r>
    <r>
      <rPr>
        <sz val="10"/>
        <color theme="1"/>
        <rFont val="Arial Unicode MS"/>
        <family val="2"/>
      </rPr>
      <t>\n</t>
    </r>
    <r>
      <rPr>
        <sz val="12"/>
        <color theme="1"/>
        <rFont val="Calibri"/>
        <family val="2"/>
        <scheme val="minor"/>
      </rPr>
      <t xml:space="preserve">, </t>
    </r>
    <r>
      <rPr>
        <sz val="10"/>
        <color theme="1"/>
        <rFont val="Arial Unicode MS"/>
        <family val="2"/>
      </rPr>
      <t>\r</t>
    </r>
    <r>
      <rPr>
        <sz val="12"/>
        <color theme="1"/>
        <rFont val="Calibri"/>
        <family val="2"/>
        <scheme val="minor"/>
      </rPr>
      <t>, and space characters.</t>
    </r>
  </si>
  <si>
    <r>
      <t>\S</t>
    </r>
    <r>
      <rPr>
        <sz val="12"/>
        <color theme="1"/>
        <rFont val="Calibri"/>
        <family val="2"/>
        <scheme val="minor"/>
      </rPr>
      <t xml:space="preserve"> | Matches non-whitespace characters.</t>
    </r>
  </si>
  <si>
    <r>
      <t>\b</t>
    </r>
    <r>
      <rPr>
        <sz val="12"/>
        <color theme="1"/>
        <rFont val="Calibri"/>
        <family val="2"/>
        <scheme val="minor"/>
      </rPr>
      <t xml:space="preserve"> | Matches the boundary (or empty string) at the start and end of a word, that is, between </t>
    </r>
    <r>
      <rPr>
        <sz val="10"/>
        <color theme="1"/>
        <rFont val="Arial Unicode MS"/>
        <family val="2"/>
      </rPr>
      <t>\w</t>
    </r>
    <r>
      <rPr>
        <sz val="12"/>
        <color theme="1"/>
        <rFont val="Calibri"/>
        <family val="2"/>
        <scheme val="minor"/>
      </rPr>
      <t xml:space="preserve"> and </t>
    </r>
    <r>
      <rPr>
        <sz val="10"/>
        <color theme="1"/>
        <rFont val="Arial Unicode MS"/>
        <family val="2"/>
      </rPr>
      <t>\W</t>
    </r>
    <r>
      <rPr>
        <sz val="12"/>
        <color theme="1"/>
        <rFont val="Calibri"/>
        <family val="2"/>
        <scheme val="minor"/>
      </rPr>
      <t>.</t>
    </r>
  </si>
  <si>
    <r>
      <t>\B</t>
    </r>
    <r>
      <rPr>
        <sz val="12"/>
        <color theme="1"/>
        <rFont val="Calibri"/>
        <family val="2"/>
        <scheme val="minor"/>
      </rPr>
      <t xml:space="preserve"> | Matches where </t>
    </r>
    <r>
      <rPr>
        <sz val="10"/>
        <color theme="1"/>
        <rFont val="Arial Unicode MS"/>
        <family val="2"/>
      </rPr>
      <t>\b</t>
    </r>
    <r>
      <rPr>
        <sz val="12"/>
        <color theme="1"/>
        <rFont val="Calibri"/>
        <family val="2"/>
        <scheme val="minor"/>
      </rPr>
      <t xml:space="preserve"> does not, that is, the boundary of </t>
    </r>
    <r>
      <rPr>
        <sz val="10"/>
        <color theme="1"/>
        <rFont val="Arial Unicode MS"/>
        <family val="2"/>
      </rPr>
      <t>\w</t>
    </r>
    <r>
      <rPr>
        <sz val="12"/>
        <color theme="1"/>
        <rFont val="Calibri"/>
        <family val="2"/>
        <scheme val="minor"/>
      </rPr>
      <t xml:space="preserve"> characters.</t>
    </r>
  </si>
  <si>
    <r>
      <t>\A</t>
    </r>
    <r>
      <rPr>
        <sz val="12"/>
        <color theme="1"/>
        <rFont val="Calibri"/>
        <family val="2"/>
        <scheme val="minor"/>
      </rPr>
      <t xml:space="preserve"> | Matches the expression to its right at the absolute start of a string whether in single or multi-line mode.</t>
    </r>
  </si>
  <si>
    <r>
      <t>\Z</t>
    </r>
    <r>
      <rPr>
        <sz val="12"/>
        <color theme="1"/>
        <rFont val="Calibri"/>
        <family val="2"/>
        <scheme val="minor"/>
      </rPr>
      <t xml:space="preserve"> | Matches the expression to its left at the absolute end of a string whether in single or multi-line mode.</t>
    </r>
  </si>
  <si>
    <t>Sets</t>
  </si>
  <si>
    <r>
      <t>[ ]</t>
    </r>
    <r>
      <rPr>
        <sz val="12"/>
        <color theme="1"/>
        <rFont val="Calibri"/>
        <family val="2"/>
        <scheme val="minor"/>
      </rPr>
      <t xml:space="preserve"> | Contains a set of characters to match.</t>
    </r>
  </si>
  <si>
    <r>
      <t>[amk]</t>
    </r>
    <r>
      <rPr>
        <sz val="12"/>
        <color theme="1"/>
        <rFont val="Calibri"/>
        <family val="2"/>
        <scheme val="minor"/>
      </rPr>
      <t xml:space="preserve"> | Matches either </t>
    </r>
    <r>
      <rPr>
        <sz val="10"/>
        <color theme="1"/>
        <rFont val="Arial Unicode MS"/>
        <family val="2"/>
      </rPr>
      <t>a</t>
    </r>
    <r>
      <rPr>
        <sz val="12"/>
        <color theme="1"/>
        <rFont val="Calibri"/>
        <family val="2"/>
        <scheme val="minor"/>
      </rPr>
      <t xml:space="preserve">, </t>
    </r>
    <r>
      <rPr>
        <sz val="10"/>
        <color theme="1"/>
        <rFont val="Arial Unicode MS"/>
        <family val="2"/>
      </rPr>
      <t>m</t>
    </r>
    <r>
      <rPr>
        <sz val="12"/>
        <color theme="1"/>
        <rFont val="Calibri"/>
        <family val="2"/>
        <scheme val="minor"/>
      </rPr>
      <t xml:space="preserve">, or </t>
    </r>
    <r>
      <rPr>
        <sz val="10"/>
        <color theme="1"/>
        <rFont val="Arial Unicode MS"/>
        <family val="2"/>
      </rPr>
      <t>k</t>
    </r>
    <r>
      <rPr>
        <sz val="12"/>
        <color theme="1"/>
        <rFont val="Calibri"/>
        <family val="2"/>
        <scheme val="minor"/>
      </rPr>
      <t xml:space="preserve">. It does not match </t>
    </r>
    <r>
      <rPr>
        <sz val="10"/>
        <color theme="1"/>
        <rFont val="Arial Unicode MS"/>
        <family val="2"/>
      </rPr>
      <t>amk</t>
    </r>
    <r>
      <rPr>
        <sz val="12"/>
        <color theme="1"/>
        <rFont val="Calibri"/>
        <family val="2"/>
        <scheme val="minor"/>
      </rPr>
      <t>.</t>
    </r>
  </si>
  <si>
    <r>
      <t>[a-z]</t>
    </r>
    <r>
      <rPr>
        <sz val="12"/>
        <color theme="1"/>
        <rFont val="Calibri"/>
        <family val="2"/>
        <scheme val="minor"/>
      </rPr>
      <t xml:space="preserve"> | Matches any alphabet from </t>
    </r>
    <r>
      <rPr>
        <sz val="10"/>
        <color theme="1"/>
        <rFont val="Arial Unicode MS"/>
        <family val="2"/>
      </rPr>
      <t>a</t>
    </r>
    <r>
      <rPr>
        <sz val="12"/>
        <color theme="1"/>
        <rFont val="Calibri"/>
        <family val="2"/>
        <scheme val="minor"/>
      </rPr>
      <t xml:space="preserve"> to </t>
    </r>
    <r>
      <rPr>
        <sz val="10"/>
        <color theme="1"/>
        <rFont val="Arial Unicode MS"/>
        <family val="2"/>
      </rPr>
      <t>z</t>
    </r>
    <r>
      <rPr>
        <sz val="12"/>
        <color theme="1"/>
        <rFont val="Calibri"/>
        <family val="2"/>
        <scheme val="minor"/>
      </rPr>
      <t>.</t>
    </r>
  </si>
  <si>
    <r>
      <t>[a\-z]</t>
    </r>
    <r>
      <rPr>
        <sz val="12"/>
        <color theme="1"/>
        <rFont val="Calibri"/>
        <family val="2"/>
        <scheme val="minor"/>
      </rPr>
      <t xml:space="preserve"> | Matches </t>
    </r>
    <r>
      <rPr>
        <sz val="10"/>
        <color theme="1"/>
        <rFont val="Arial Unicode MS"/>
        <family val="2"/>
      </rPr>
      <t>a</t>
    </r>
    <r>
      <rPr>
        <sz val="12"/>
        <color theme="1"/>
        <rFont val="Calibri"/>
        <family val="2"/>
        <scheme val="minor"/>
      </rPr>
      <t xml:space="preserve">, </t>
    </r>
    <r>
      <rPr>
        <sz val="10"/>
        <color theme="1"/>
        <rFont val="Arial Unicode MS"/>
        <family val="2"/>
      </rPr>
      <t>-</t>
    </r>
    <r>
      <rPr>
        <sz val="12"/>
        <color theme="1"/>
        <rFont val="Calibri"/>
        <family val="2"/>
        <scheme val="minor"/>
      </rPr>
      <t xml:space="preserve">, or </t>
    </r>
    <r>
      <rPr>
        <sz val="10"/>
        <color theme="1"/>
        <rFont val="Arial Unicode MS"/>
        <family val="2"/>
      </rPr>
      <t>z</t>
    </r>
    <r>
      <rPr>
        <sz val="12"/>
        <color theme="1"/>
        <rFont val="Calibri"/>
        <family val="2"/>
        <scheme val="minor"/>
      </rPr>
      <t xml:space="preserve">. It matches </t>
    </r>
    <r>
      <rPr>
        <sz val="10"/>
        <color theme="1"/>
        <rFont val="Arial Unicode MS"/>
        <family val="2"/>
      </rPr>
      <t>-</t>
    </r>
    <r>
      <rPr>
        <sz val="12"/>
        <color theme="1"/>
        <rFont val="Calibri"/>
        <family val="2"/>
        <scheme val="minor"/>
      </rPr>
      <t xml:space="preserve"> because </t>
    </r>
    <r>
      <rPr>
        <sz val="10"/>
        <color theme="1"/>
        <rFont val="Arial Unicode MS"/>
        <family val="2"/>
      </rPr>
      <t>\</t>
    </r>
    <r>
      <rPr>
        <sz val="12"/>
        <color theme="1"/>
        <rFont val="Calibri"/>
        <family val="2"/>
        <scheme val="minor"/>
      </rPr>
      <t xml:space="preserve"> escapes it.</t>
    </r>
  </si>
  <si>
    <r>
      <t>[a-]</t>
    </r>
    <r>
      <rPr>
        <sz val="12"/>
        <color theme="1"/>
        <rFont val="Calibri"/>
        <family val="2"/>
        <scheme val="minor"/>
      </rPr>
      <t xml:space="preserve"> | Matches </t>
    </r>
    <r>
      <rPr>
        <sz val="10"/>
        <color theme="1"/>
        <rFont val="Arial Unicode MS"/>
        <family val="2"/>
      </rPr>
      <t>a</t>
    </r>
    <r>
      <rPr>
        <sz val="12"/>
        <color theme="1"/>
        <rFont val="Calibri"/>
        <family val="2"/>
        <scheme val="minor"/>
      </rPr>
      <t xml:space="preserve"> or </t>
    </r>
    <r>
      <rPr>
        <sz val="10"/>
        <color theme="1"/>
        <rFont val="Arial Unicode MS"/>
        <family val="2"/>
      </rPr>
      <t>-</t>
    </r>
    <r>
      <rPr>
        <sz val="12"/>
        <color theme="1"/>
        <rFont val="Calibri"/>
        <family val="2"/>
        <scheme val="minor"/>
      </rPr>
      <t xml:space="preserve">, because </t>
    </r>
    <r>
      <rPr>
        <sz val="10"/>
        <color theme="1"/>
        <rFont val="Arial Unicode MS"/>
        <family val="2"/>
      </rPr>
      <t>-</t>
    </r>
    <r>
      <rPr>
        <sz val="12"/>
        <color theme="1"/>
        <rFont val="Calibri"/>
        <family val="2"/>
        <scheme val="minor"/>
      </rPr>
      <t xml:space="preserve"> is not being used to indicate a series of characters.</t>
    </r>
  </si>
  <si>
    <r>
      <t>[-a]</t>
    </r>
    <r>
      <rPr>
        <sz val="12"/>
        <color theme="1"/>
        <rFont val="Calibri"/>
        <family val="2"/>
        <scheme val="minor"/>
      </rPr>
      <t xml:space="preserve"> | As above, matches </t>
    </r>
    <r>
      <rPr>
        <sz val="10"/>
        <color theme="1"/>
        <rFont val="Arial Unicode MS"/>
        <family val="2"/>
      </rPr>
      <t>a</t>
    </r>
    <r>
      <rPr>
        <sz val="12"/>
        <color theme="1"/>
        <rFont val="Calibri"/>
        <family val="2"/>
        <scheme val="minor"/>
      </rPr>
      <t xml:space="preserve"> or </t>
    </r>
    <r>
      <rPr>
        <sz val="10"/>
        <color theme="1"/>
        <rFont val="Arial Unicode MS"/>
        <family val="2"/>
      </rPr>
      <t>-</t>
    </r>
    <r>
      <rPr>
        <sz val="12"/>
        <color theme="1"/>
        <rFont val="Calibri"/>
        <family val="2"/>
        <scheme val="minor"/>
      </rPr>
      <t>.</t>
    </r>
  </si>
  <si>
    <r>
      <t>[a-z0-9]</t>
    </r>
    <r>
      <rPr>
        <sz val="12"/>
        <color theme="1"/>
        <rFont val="Calibri"/>
        <family val="2"/>
        <scheme val="minor"/>
      </rPr>
      <t xml:space="preserve"> | Matches characters from </t>
    </r>
    <r>
      <rPr>
        <sz val="10"/>
        <color theme="1"/>
        <rFont val="Arial Unicode MS"/>
        <family val="2"/>
      </rPr>
      <t>a</t>
    </r>
    <r>
      <rPr>
        <sz val="12"/>
        <color theme="1"/>
        <rFont val="Calibri"/>
        <family val="2"/>
        <scheme val="minor"/>
      </rPr>
      <t xml:space="preserve"> to </t>
    </r>
    <r>
      <rPr>
        <sz val="10"/>
        <color theme="1"/>
        <rFont val="Arial Unicode MS"/>
        <family val="2"/>
      </rPr>
      <t>z</t>
    </r>
    <r>
      <rPr>
        <sz val="12"/>
        <color theme="1"/>
        <rFont val="Calibri"/>
        <family val="2"/>
        <scheme val="minor"/>
      </rPr>
      <t xml:space="preserve"> and also from </t>
    </r>
    <r>
      <rPr>
        <sz val="10"/>
        <color theme="1"/>
        <rFont val="Arial Unicode MS"/>
        <family val="2"/>
      </rPr>
      <t>0</t>
    </r>
    <r>
      <rPr>
        <sz val="12"/>
        <color theme="1"/>
        <rFont val="Calibri"/>
        <family val="2"/>
        <scheme val="minor"/>
      </rPr>
      <t xml:space="preserve"> to </t>
    </r>
    <r>
      <rPr>
        <sz val="10"/>
        <color theme="1"/>
        <rFont val="Arial Unicode MS"/>
        <family val="2"/>
      </rPr>
      <t>9</t>
    </r>
    <r>
      <rPr>
        <sz val="12"/>
        <color theme="1"/>
        <rFont val="Calibri"/>
        <family val="2"/>
        <scheme val="minor"/>
      </rPr>
      <t>.</t>
    </r>
  </si>
  <si>
    <r>
      <t>[(+*)]</t>
    </r>
    <r>
      <rPr>
        <sz val="12"/>
        <color theme="1"/>
        <rFont val="Calibri"/>
        <family val="2"/>
        <scheme val="minor"/>
      </rPr>
      <t xml:space="preserve"> | Special characters become literal inside a set, so this matches </t>
    </r>
    <r>
      <rPr>
        <sz val="10"/>
        <color theme="1"/>
        <rFont val="Arial Unicode MS"/>
        <family val="2"/>
      </rPr>
      <t>(</t>
    </r>
    <r>
      <rPr>
        <sz val="12"/>
        <color theme="1"/>
        <rFont val="Calibri"/>
        <family val="2"/>
        <scheme val="minor"/>
      </rPr>
      <t xml:space="preserve">, </t>
    </r>
    <r>
      <rPr>
        <sz val="10"/>
        <color theme="1"/>
        <rFont val="Arial Unicode MS"/>
        <family val="2"/>
      </rPr>
      <t>+</t>
    </r>
    <r>
      <rPr>
        <sz val="12"/>
        <color theme="1"/>
        <rFont val="Calibri"/>
        <family val="2"/>
        <scheme val="minor"/>
      </rPr>
      <t xml:space="preserve">, </t>
    </r>
    <r>
      <rPr>
        <sz val="10"/>
        <color theme="1"/>
        <rFont val="Arial Unicode MS"/>
        <family val="2"/>
      </rPr>
      <t>*</t>
    </r>
    <r>
      <rPr>
        <sz val="12"/>
        <color theme="1"/>
        <rFont val="Calibri"/>
        <family val="2"/>
        <scheme val="minor"/>
      </rPr>
      <t xml:space="preserve">, and </t>
    </r>
    <r>
      <rPr>
        <sz val="10"/>
        <color theme="1"/>
        <rFont val="Arial Unicode MS"/>
        <family val="2"/>
      </rPr>
      <t>)</t>
    </r>
    <r>
      <rPr>
        <sz val="12"/>
        <color theme="1"/>
        <rFont val="Calibri"/>
        <family val="2"/>
        <scheme val="minor"/>
      </rPr>
      <t>.</t>
    </r>
  </si>
  <si>
    <r>
      <t>[^ab5]</t>
    </r>
    <r>
      <rPr>
        <sz val="12"/>
        <color theme="1"/>
        <rFont val="Calibri"/>
        <family val="2"/>
        <scheme val="minor"/>
      </rPr>
      <t xml:space="preserve"> | Adding </t>
    </r>
    <r>
      <rPr>
        <sz val="10"/>
        <color theme="1"/>
        <rFont val="Arial Unicode MS"/>
        <family val="2"/>
      </rPr>
      <t>^</t>
    </r>
    <r>
      <rPr>
        <sz val="12"/>
        <color theme="1"/>
        <rFont val="Calibri"/>
        <family val="2"/>
        <scheme val="minor"/>
      </rPr>
      <t xml:space="preserve"> excludes any character in the set. Here, it matches characters that are not </t>
    </r>
    <r>
      <rPr>
        <sz val="10"/>
        <color theme="1"/>
        <rFont val="Arial Unicode MS"/>
        <family val="2"/>
      </rPr>
      <t>a</t>
    </r>
    <r>
      <rPr>
        <sz val="12"/>
        <color theme="1"/>
        <rFont val="Calibri"/>
        <family val="2"/>
        <scheme val="minor"/>
      </rPr>
      <t xml:space="preserve">, </t>
    </r>
    <r>
      <rPr>
        <sz val="10"/>
        <color theme="1"/>
        <rFont val="Arial Unicode MS"/>
        <family val="2"/>
      </rPr>
      <t>b</t>
    </r>
    <r>
      <rPr>
        <sz val="12"/>
        <color theme="1"/>
        <rFont val="Calibri"/>
        <family val="2"/>
        <scheme val="minor"/>
      </rPr>
      <t xml:space="preserve">, or </t>
    </r>
    <r>
      <rPr>
        <sz val="10"/>
        <color theme="1"/>
        <rFont val="Arial Unicode MS"/>
        <family val="2"/>
      </rPr>
      <t>5</t>
    </r>
    <r>
      <rPr>
        <sz val="12"/>
        <color theme="1"/>
        <rFont val="Calibri"/>
        <family val="2"/>
        <scheme val="minor"/>
      </rPr>
      <t>.</t>
    </r>
  </si>
  <si>
    <t>Groups</t>
  </si>
  <si>
    <r>
      <t>( )</t>
    </r>
    <r>
      <rPr>
        <sz val="12"/>
        <color theme="1"/>
        <rFont val="Calibri"/>
        <family val="2"/>
        <scheme val="minor"/>
      </rPr>
      <t xml:space="preserve"> | Matches the expression inside the parentheses and groups it.</t>
    </r>
  </si>
  <si>
    <r>
      <t>(? )</t>
    </r>
    <r>
      <rPr>
        <sz val="12"/>
        <color theme="1"/>
        <rFont val="Calibri"/>
        <family val="2"/>
        <scheme val="minor"/>
      </rPr>
      <t xml:space="preserve"> | Inside parentheses like this, </t>
    </r>
    <r>
      <rPr>
        <sz val="10"/>
        <color theme="1"/>
        <rFont val="Arial Unicode MS"/>
        <family val="2"/>
      </rPr>
      <t>?</t>
    </r>
    <r>
      <rPr>
        <sz val="12"/>
        <color theme="1"/>
        <rFont val="Calibri"/>
        <family val="2"/>
        <scheme val="minor"/>
      </rPr>
      <t xml:space="preserve"> acts as an extension notation. Its meaning depends on the character immediately to its right.</t>
    </r>
  </si>
  <si>
    <r>
      <t>(?PAB)</t>
    </r>
    <r>
      <rPr>
        <sz val="12"/>
        <color theme="1"/>
        <rFont val="Calibri"/>
        <family val="2"/>
        <scheme val="minor"/>
      </rPr>
      <t xml:space="preserve"> | Matches the expression </t>
    </r>
    <r>
      <rPr>
        <sz val="10"/>
        <color theme="1"/>
        <rFont val="Arial Unicode MS"/>
        <family val="2"/>
      </rPr>
      <t>AB</t>
    </r>
    <r>
      <rPr>
        <sz val="12"/>
        <color theme="1"/>
        <rFont val="Calibri"/>
        <family val="2"/>
        <scheme val="minor"/>
      </rPr>
      <t>, and it can be accessed with the group name.</t>
    </r>
  </si>
  <si>
    <r>
      <t>(?aiLmsux)</t>
    </r>
    <r>
      <rPr>
        <sz val="12"/>
        <color theme="1"/>
        <rFont val="Calibri"/>
        <family val="2"/>
        <scheme val="minor"/>
      </rPr>
      <t xml:space="preserve"> | Here, </t>
    </r>
    <r>
      <rPr>
        <sz val="10"/>
        <color theme="1"/>
        <rFont val="Arial Unicode MS"/>
        <family val="2"/>
      </rPr>
      <t>a</t>
    </r>
    <r>
      <rPr>
        <sz val="12"/>
        <color theme="1"/>
        <rFont val="Calibri"/>
        <family val="2"/>
        <scheme val="minor"/>
      </rPr>
      <t xml:space="preserve">, </t>
    </r>
    <r>
      <rPr>
        <sz val="10"/>
        <color theme="1"/>
        <rFont val="Arial Unicode MS"/>
        <family val="2"/>
      </rPr>
      <t>i</t>
    </r>
    <r>
      <rPr>
        <sz val="12"/>
        <color theme="1"/>
        <rFont val="Calibri"/>
        <family val="2"/>
        <scheme val="minor"/>
      </rPr>
      <t xml:space="preserve">, </t>
    </r>
    <r>
      <rPr>
        <sz val="10"/>
        <color theme="1"/>
        <rFont val="Arial Unicode MS"/>
        <family val="2"/>
      </rPr>
      <t>L</t>
    </r>
    <r>
      <rPr>
        <sz val="12"/>
        <color theme="1"/>
        <rFont val="Calibri"/>
        <family val="2"/>
        <scheme val="minor"/>
      </rPr>
      <t xml:space="preserve">, </t>
    </r>
    <r>
      <rPr>
        <sz val="10"/>
        <color theme="1"/>
        <rFont val="Arial Unicode MS"/>
        <family val="2"/>
      </rPr>
      <t>m</t>
    </r>
    <r>
      <rPr>
        <sz val="12"/>
        <color theme="1"/>
        <rFont val="Calibri"/>
        <family val="2"/>
        <scheme val="minor"/>
      </rPr>
      <t xml:space="preserve">, </t>
    </r>
    <r>
      <rPr>
        <sz val="10"/>
        <color theme="1"/>
        <rFont val="Arial Unicode MS"/>
        <family val="2"/>
      </rPr>
      <t>s</t>
    </r>
    <r>
      <rPr>
        <sz val="12"/>
        <color theme="1"/>
        <rFont val="Calibri"/>
        <family val="2"/>
        <scheme val="minor"/>
      </rPr>
      <t xml:space="preserve">, </t>
    </r>
    <r>
      <rPr>
        <sz val="10"/>
        <color theme="1"/>
        <rFont val="Arial Unicode MS"/>
        <family val="2"/>
      </rPr>
      <t>u</t>
    </r>
    <r>
      <rPr>
        <sz val="12"/>
        <color theme="1"/>
        <rFont val="Calibri"/>
        <family val="2"/>
        <scheme val="minor"/>
      </rPr>
      <t xml:space="preserve">, and </t>
    </r>
    <r>
      <rPr>
        <sz val="10"/>
        <color theme="1"/>
        <rFont val="Arial Unicode MS"/>
        <family val="2"/>
      </rPr>
      <t>x</t>
    </r>
    <r>
      <rPr>
        <sz val="12"/>
        <color theme="1"/>
        <rFont val="Calibri"/>
        <family val="2"/>
        <scheme val="minor"/>
      </rPr>
      <t xml:space="preserve"> are flags:</t>
    </r>
  </si>
  <si>
    <r>
      <t>a</t>
    </r>
    <r>
      <rPr>
        <sz val="12"/>
        <color theme="1"/>
        <rFont val="Calibri"/>
        <family val="2"/>
        <scheme val="minor"/>
      </rPr>
      <t xml:space="preserve"> — Matches ASCII only</t>
    </r>
  </si>
  <si>
    <r>
      <t>i</t>
    </r>
    <r>
      <rPr>
        <sz val="12"/>
        <color theme="1"/>
        <rFont val="Calibri"/>
        <family val="2"/>
        <scheme val="minor"/>
      </rPr>
      <t xml:space="preserve"> — Ignore case</t>
    </r>
  </si>
  <si>
    <r>
      <t>L</t>
    </r>
    <r>
      <rPr>
        <sz val="12"/>
        <color theme="1"/>
        <rFont val="Calibri"/>
        <family val="2"/>
        <scheme val="minor"/>
      </rPr>
      <t xml:space="preserve"> — Locale dependent</t>
    </r>
  </si>
  <si>
    <r>
      <t>m</t>
    </r>
    <r>
      <rPr>
        <sz val="12"/>
        <color theme="1"/>
        <rFont val="Calibri"/>
        <family val="2"/>
        <scheme val="minor"/>
      </rPr>
      <t xml:space="preserve"> — Multi-line</t>
    </r>
  </si>
  <si>
    <r>
      <t>s</t>
    </r>
    <r>
      <rPr>
        <sz val="12"/>
        <color theme="1"/>
        <rFont val="Calibri"/>
        <family val="2"/>
        <scheme val="minor"/>
      </rPr>
      <t xml:space="preserve"> — Matches all</t>
    </r>
  </si>
  <si>
    <r>
      <t>u</t>
    </r>
    <r>
      <rPr>
        <sz val="12"/>
        <color theme="1"/>
        <rFont val="Calibri"/>
        <family val="2"/>
        <scheme val="minor"/>
      </rPr>
      <t xml:space="preserve"> — Matches unicode</t>
    </r>
  </si>
  <si>
    <r>
      <t>x</t>
    </r>
    <r>
      <rPr>
        <sz val="12"/>
        <color theme="1"/>
        <rFont val="Calibri"/>
        <family val="2"/>
        <scheme val="minor"/>
      </rPr>
      <t xml:space="preserve"> — Verbose</t>
    </r>
  </si>
  <si>
    <r>
      <t>(?:A)</t>
    </r>
    <r>
      <rPr>
        <sz val="12"/>
        <color theme="1"/>
        <rFont val="Calibri"/>
        <family val="2"/>
        <scheme val="minor"/>
      </rPr>
      <t xml:space="preserve"> | Matches the expression as represented by </t>
    </r>
    <r>
      <rPr>
        <sz val="10"/>
        <color theme="1"/>
        <rFont val="Arial Unicode MS"/>
        <family val="2"/>
      </rPr>
      <t>A</t>
    </r>
    <r>
      <rPr>
        <sz val="12"/>
        <color theme="1"/>
        <rFont val="Calibri"/>
        <family val="2"/>
        <scheme val="minor"/>
      </rPr>
      <t xml:space="preserve">, but unlike </t>
    </r>
    <r>
      <rPr>
        <sz val="10"/>
        <color theme="1"/>
        <rFont val="Arial Unicode MS"/>
        <family val="2"/>
      </rPr>
      <t>(?PAB)</t>
    </r>
    <r>
      <rPr>
        <sz val="12"/>
        <color theme="1"/>
        <rFont val="Calibri"/>
        <family val="2"/>
        <scheme val="minor"/>
      </rPr>
      <t>, it cannot be retrieved afterwards.</t>
    </r>
  </si>
  <si>
    <r>
      <t>(?#...)</t>
    </r>
    <r>
      <rPr>
        <sz val="12"/>
        <color theme="1"/>
        <rFont val="Calibri"/>
        <family val="2"/>
        <scheme val="minor"/>
      </rPr>
      <t xml:space="preserve"> | A comment. Contents are for us to read, not for matching.</t>
    </r>
  </si>
  <si>
    <r>
      <t>A(?=B)</t>
    </r>
    <r>
      <rPr>
        <sz val="12"/>
        <color theme="1"/>
        <rFont val="Calibri"/>
        <family val="2"/>
        <scheme val="minor"/>
      </rPr>
      <t xml:space="preserve"> | Lookahead assertion. This matches the expression </t>
    </r>
    <r>
      <rPr>
        <sz val="10"/>
        <color theme="1"/>
        <rFont val="Arial Unicode MS"/>
        <family val="2"/>
      </rPr>
      <t>A</t>
    </r>
    <r>
      <rPr>
        <sz val="12"/>
        <color theme="1"/>
        <rFont val="Calibri"/>
        <family val="2"/>
        <scheme val="minor"/>
      </rPr>
      <t xml:space="preserve"> only if it is followed by </t>
    </r>
    <r>
      <rPr>
        <sz val="10"/>
        <color theme="1"/>
        <rFont val="Arial Unicode MS"/>
        <family val="2"/>
      </rPr>
      <t>B</t>
    </r>
    <r>
      <rPr>
        <sz val="12"/>
        <color theme="1"/>
        <rFont val="Calibri"/>
        <family val="2"/>
        <scheme val="minor"/>
      </rPr>
      <t>.</t>
    </r>
  </si>
  <si>
    <r>
      <t>A(?!B)</t>
    </r>
    <r>
      <rPr>
        <sz val="12"/>
        <color theme="1"/>
        <rFont val="Calibri"/>
        <family val="2"/>
        <scheme val="minor"/>
      </rPr>
      <t xml:space="preserve"> | Negative lookahead assertion. This matches the expression </t>
    </r>
    <r>
      <rPr>
        <sz val="10"/>
        <color theme="1"/>
        <rFont val="Arial Unicode MS"/>
        <family val="2"/>
      </rPr>
      <t>A</t>
    </r>
    <r>
      <rPr>
        <sz val="12"/>
        <color theme="1"/>
        <rFont val="Calibri"/>
        <family val="2"/>
        <scheme val="minor"/>
      </rPr>
      <t xml:space="preserve"> only if it is not followed by </t>
    </r>
    <r>
      <rPr>
        <sz val="10"/>
        <color theme="1"/>
        <rFont val="Arial Unicode MS"/>
        <family val="2"/>
      </rPr>
      <t>B</t>
    </r>
    <r>
      <rPr>
        <sz val="12"/>
        <color theme="1"/>
        <rFont val="Calibri"/>
        <family val="2"/>
        <scheme val="minor"/>
      </rPr>
      <t>.</t>
    </r>
  </si>
  <si>
    <r>
      <t>(?&lt;=B)A</t>
    </r>
    <r>
      <rPr>
        <sz val="12"/>
        <color theme="1"/>
        <rFont val="Calibri"/>
        <family val="2"/>
        <scheme val="minor"/>
      </rPr>
      <t xml:space="preserve"> | Positive lookbehind assertion. This matches the expression </t>
    </r>
    <r>
      <rPr>
        <sz val="10"/>
        <color theme="1"/>
        <rFont val="Arial Unicode MS"/>
        <family val="2"/>
      </rPr>
      <t>A</t>
    </r>
    <r>
      <rPr>
        <sz val="12"/>
        <color theme="1"/>
        <rFont val="Calibri"/>
        <family val="2"/>
        <scheme val="minor"/>
      </rPr>
      <t xml:space="preserve"> only if </t>
    </r>
    <r>
      <rPr>
        <sz val="10"/>
        <color theme="1"/>
        <rFont val="Arial Unicode MS"/>
        <family val="2"/>
      </rPr>
      <t>B</t>
    </r>
    <r>
      <rPr>
        <sz val="12"/>
        <color theme="1"/>
        <rFont val="Calibri"/>
        <family val="2"/>
        <scheme val="minor"/>
      </rPr>
      <t xml:space="preserve"> is immediately to its left. This can only matched fixed length expressions.</t>
    </r>
  </si>
  <si>
    <r>
      <t>(?&lt;!B)A</t>
    </r>
    <r>
      <rPr>
        <sz val="12"/>
        <color theme="1"/>
        <rFont val="Calibri"/>
        <family val="2"/>
        <scheme val="minor"/>
      </rPr>
      <t xml:space="preserve"> | Negative lookbehind assertion. This matches the expression </t>
    </r>
    <r>
      <rPr>
        <sz val="10"/>
        <color theme="1"/>
        <rFont val="Arial Unicode MS"/>
        <family val="2"/>
      </rPr>
      <t>A</t>
    </r>
    <r>
      <rPr>
        <sz val="12"/>
        <color theme="1"/>
        <rFont val="Calibri"/>
        <family val="2"/>
        <scheme val="minor"/>
      </rPr>
      <t xml:space="preserve"> only if </t>
    </r>
    <r>
      <rPr>
        <sz val="10"/>
        <color theme="1"/>
        <rFont val="Arial Unicode MS"/>
        <family val="2"/>
      </rPr>
      <t>B</t>
    </r>
    <r>
      <rPr>
        <sz val="12"/>
        <color theme="1"/>
        <rFont val="Calibri"/>
        <family val="2"/>
        <scheme val="minor"/>
      </rPr>
      <t xml:space="preserve"> is not immediately to its left. This can only matched fixed length expressions.</t>
    </r>
  </si>
  <si>
    <r>
      <t>(?P=name)</t>
    </r>
    <r>
      <rPr>
        <sz val="12"/>
        <color theme="1"/>
        <rFont val="Calibri"/>
        <family val="2"/>
        <scheme val="minor"/>
      </rPr>
      <t xml:space="preserve"> | Matches the expression matched by an earlier group named “name”.</t>
    </r>
  </si>
  <si>
    <r>
      <t>(...)\1</t>
    </r>
    <r>
      <rPr>
        <sz val="12"/>
        <color theme="1"/>
        <rFont val="Calibri"/>
        <family val="2"/>
        <scheme val="minor"/>
      </rPr>
      <t xml:space="preserve"> | The number </t>
    </r>
    <r>
      <rPr>
        <sz val="10"/>
        <color theme="1"/>
        <rFont val="Arial Unicode MS"/>
        <family val="2"/>
      </rPr>
      <t>1</t>
    </r>
    <r>
      <rPr>
        <sz val="12"/>
        <color theme="1"/>
        <rFont val="Calibri"/>
        <family val="2"/>
        <scheme val="minor"/>
      </rPr>
      <t xml:space="preserve"> corresponds to the first group to be matched. If we want to match more instances of the same expresion, simply use its number instead of writing out the whole expression again. We can use from </t>
    </r>
    <r>
      <rPr>
        <sz val="10"/>
        <color theme="1"/>
        <rFont val="Arial Unicode MS"/>
        <family val="2"/>
      </rPr>
      <t>1</t>
    </r>
    <r>
      <rPr>
        <sz val="12"/>
        <color theme="1"/>
        <rFont val="Calibri"/>
        <family val="2"/>
        <scheme val="minor"/>
      </rPr>
      <t xml:space="preserve"> up to </t>
    </r>
    <r>
      <rPr>
        <sz val="10"/>
        <color theme="1"/>
        <rFont val="Arial Unicode MS"/>
        <family val="2"/>
      </rPr>
      <t>99</t>
    </r>
    <r>
      <rPr>
        <sz val="12"/>
        <color theme="1"/>
        <rFont val="Calibri"/>
        <family val="2"/>
        <scheme val="minor"/>
      </rPr>
      <t xml:space="preserve"> such groups and their corresponding numbers.</t>
    </r>
  </si>
  <si>
    <r>
      <t xml:space="preserve">Popular Python </t>
    </r>
    <r>
      <rPr>
        <b/>
        <sz val="10"/>
        <color theme="1"/>
        <rFont val="Arial Unicode MS"/>
        <family val="2"/>
      </rPr>
      <t>re</t>
    </r>
    <r>
      <rPr>
        <b/>
        <sz val="18"/>
        <color theme="1"/>
        <rFont val="Calibri"/>
        <family val="2"/>
        <scheme val="minor"/>
      </rPr>
      <t xml:space="preserve"> Module Functions</t>
    </r>
  </si>
  <si>
    <r>
      <t>re.findall(A, B)</t>
    </r>
    <r>
      <rPr>
        <sz val="12"/>
        <color theme="1"/>
        <rFont val="Calibri"/>
        <family val="2"/>
        <scheme val="minor"/>
      </rPr>
      <t xml:space="preserve"> | Matches all instances of an expression </t>
    </r>
    <r>
      <rPr>
        <sz val="10"/>
        <color theme="1"/>
        <rFont val="Arial Unicode MS"/>
        <family val="2"/>
      </rPr>
      <t>A</t>
    </r>
    <r>
      <rPr>
        <sz val="12"/>
        <color theme="1"/>
        <rFont val="Calibri"/>
        <family val="2"/>
        <scheme val="minor"/>
      </rPr>
      <t xml:space="preserve"> in a string </t>
    </r>
    <r>
      <rPr>
        <sz val="10"/>
        <color theme="1"/>
        <rFont val="Arial Unicode MS"/>
        <family val="2"/>
      </rPr>
      <t>B</t>
    </r>
    <r>
      <rPr>
        <sz val="12"/>
        <color theme="1"/>
        <rFont val="Calibri"/>
        <family val="2"/>
        <scheme val="minor"/>
      </rPr>
      <t xml:space="preserve"> and returns them in a list.</t>
    </r>
  </si>
  <si>
    <r>
      <t>re.search(A, B)</t>
    </r>
    <r>
      <rPr>
        <sz val="12"/>
        <color theme="1"/>
        <rFont val="Calibri"/>
        <family val="2"/>
        <scheme val="minor"/>
      </rPr>
      <t xml:space="preserve"> | Matches the first instance of an expression </t>
    </r>
    <r>
      <rPr>
        <sz val="10"/>
        <color theme="1"/>
        <rFont val="Arial Unicode MS"/>
        <family val="2"/>
      </rPr>
      <t>A</t>
    </r>
    <r>
      <rPr>
        <sz val="12"/>
        <color theme="1"/>
        <rFont val="Calibri"/>
        <family val="2"/>
        <scheme val="minor"/>
      </rPr>
      <t xml:space="preserve"> in a string </t>
    </r>
    <r>
      <rPr>
        <sz val="10"/>
        <color theme="1"/>
        <rFont val="Arial Unicode MS"/>
        <family val="2"/>
      </rPr>
      <t>B</t>
    </r>
    <r>
      <rPr>
        <sz val="12"/>
        <color theme="1"/>
        <rFont val="Calibri"/>
        <family val="2"/>
        <scheme val="minor"/>
      </rPr>
      <t>, and returns it as a re match object.</t>
    </r>
  </si>
  <si>
    <r>
      <t>re.split(A, B)</t>
    </r>
    <r>
      <rPr>
        <sz val="12"/>
        <color theme="1"/>
        <rFont val="Calibri"/>
        <family val="2"/>
        <scheme val="minor"/>
      </rPr>
      <t xml:space="preserve"> | Split a string B into a list using the delimiter </t>
    </r>
    <r>
      <rPr>
        <sz val="10"/>
        <color theme="1"/>
        <rFont val="Arial Unicode MS"/>
        <family val="2"/>
      </rPr>
      <t>A</t>
    </r>
    <r>
      <rPr>
        <sz val="12"/>
        <color theme="1"/>
        <rFont val="Calibri"/>
        <family val="2"/>
        <scheme val="minor"/>
      </rPr>
      <t>.</t>
    </r>
  </si>
  <si>
    <r>
      <t>re.sub(A, B, C)</t>
    </r>
    <r>
      <rPr>
        <sz val="12"/>
        <color theme="1"/>
        <rFont val="Calibri"/>
        <family val="2"/>
        <scheme val="minor"/>
      </rPr>
      <t xml:space="preserve"> | Replace </t>
    </r>
    <r>
      <rPr>
        <sz val="10"/>
        <color theme="1"/>
        <rFont val="Arial Unicode MS"/>
        <family val="2"/>
      </rPr>
      <t>A</t>
    </r>
    <r>
      <rPr>
        <sz val="12"/>
        <color theme="1"/>
        <rFont val="Calibri"/>
        <family val="2"/>
        <scheme val="minor"/>
      </rPr>
      <t xml:space="preserve"> with </t>
    </r>
    <r>
      <rPr>
        <sz val="10"/>
        <color theme="1"/>
        <rFont val="Arial Unicode MS"/>
        <family val="2"/>
      </rPr>
      <t>B</t>
    </r>
    <r>
      <rPr>
        <sz val="12"/>
        <color theme="1"/>
        <rFont val="Calibri"/>
        <family val="2"/>
        <scheme val="minor"/>
      </rPr>
      <t xml:space="preserve"> in the string </t>
    </r>
    <r>
      <rPr>
        <sz val="10"/>
        <color theme="1"/>
        <rFont val="Arial Unicode MS"/>
        <family val="2"/>
      </rPr>
      <t>C</t>
    </r>
    <r>
      <rPr>
        <sz val="12"/>
        <color theme="1"/>
        <rFont val="Calibri"/>
        <family val="2"/>
        <scheme val="minor"/>
      </rPr>
      <t>.</t>
    </r>
  </si>
  <si>
    <t>A|B</t>
  </si>
  <si>
    <t>A|B | Matches expression A or B. If A is matched first, B is left untried.</t>
  </si>
  <si>
    <t>Matches expression A or B. If A is matched first, B is left untried.</t>
  </si>
  <si>
    <t>Category</t>
  </si>
  <si>
    <t>Raw</t>
  </si>
  <si>
    <t>help</t>
  </si>
  <si>
    <t>Back</t>
  </si>
  <si>
    <t>Front</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</si>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</sst>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8"/>
      <color theme="1"/>
      <name val="Calibri"/>
      <family val="2"/>
      <scheme val="minor"/>
    </font>
    <font>
      <sz val="10"/>
      <color theme="1"/>
      <name val="Arial Unicode MS"/>
      <family val="2"/>
    </font>
    <font>
      <b/>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E6EA7-5EC2-0C46-A00B-05C6A64A69A5}">
  <dimension ref="A1:F53"/>
  <sheetViews>
    <sheetView tabSelected="1" workbookViewId="0">
      <selection activeCell="D11" sqref="D11"/>
    </sheetView>
  </sheetViews>
  <sheetFormatPr baseColWidth="10" defaultRowHeight="16" x14ac:dyDescent="0.2"/>
  <cols>
    <col min="1" max="1" width="58" bestFit="1" customWidth="1"/>
    <col min="2" max="2" width="24.83203125" customWidth="1"/>
  </cols>
  <sheetData>
    <row r="1" spans="1:6" x14ac:dyDescent="0.2">
      <c r="A1" t="s">
        <v>59</v>
      </c>
      <c r="B1" t="s">
        <v>60</v>
      </c>
      <c r="C1" t="s">
        <v>61</v>
      </c>
      <c r="D1" t="s">
        <v>63</v>
      </c>
      <c r="E1" t="s">
        <v>62</v>
      </c>
      <c r="F1" t="s">
        <v>64</v>
      </c>
    </row>
    <row r="2" spans="1:6" ht="24" x14ac:dyDescent="0.3">
      <c r="A2" s="1" t="s">
        <v>0</v>
      </c>
      <c r="B2" s="2" t="s">
        <v>1</v>
      </c>
      <c r="C2">
        <f>FIND("|",B2)</f>
        <v>3</v>
      </c>
      <c r="D2" t="str">
        <f>LEFT(B2,C2-1)</f>
        <v xml:space="preserve">^ </v>
      </c>
      <c r="E2" t="str">
        <f>MID(B2,C2+2,10000)</f>
        <v>Matches the expression to its right at the start of a string. It matches every such instance before each \n in the string.</v>
      </c>
      <c r="F2" t="str">
        <f>A2</f>
        <v>Special Characters</v>
      </c>
    </row>
    <row r="3" spans="1:6" ht="17" x14ac:dyDescent="0.25">
      <c r="B3" s="2" t="s">
        <v>2</v>
      </c>
      <c r="C3">
        <f t="shared" ref="C3:C53" si="0">FIND("|",B3)</f>
        <v>3</v>
      </c>
      <c r="D3" t="str">
        <f t="shared" ref="D3:D53" si="1">LEFT(B3,C3-1)</f>
        <v xml:space="preserve">$ </v>
      </c>
      <c r="E3" t="str">
        <f t="shared" ref="E3:E53" si="2">MID(B3,C3+2,10000)</f>
        <v>Matches the expression to its left at the end of a string. It matches every such instance before each \n in the string.</v>
      </c>
      <c r="F3" t="str">
        <f>IF(A3="",F2,A3)</f>
        <v>Special Characters</v>
      </c>
    </row>
    <row r="4" spans="1:6" ht="17" x14ac:dyDescent="0.25">
      <c r="B4" s="2" t="s">
        <v>3</v>
      </c>
      <c r="C4">
        <f t="shared" si="0"/>
        <v>3</v>
      </c>
      <c r="D4" t="str">
        <f t="shared" si="1"/>
        <v xml:space="preserve">. </v>
      </c>
      <c r="E4" t="str">
        <f t="shared" si="2"/>
        <v>Matches any character except line terminators like \n.</v>
      </c>
      <c r="F4" t="str">
        <f t="shared" ref="F4:F53" si="3">IF(A4="",F3,A4)</f>
        <v>Special Characters</v>
      </c>
    </row>
    <row r="5" spans="1:6" ht="17" x14ac:dyDescent="0.25">
      <c r="B5" s="2" t="s">
        <v>4</v>
      </c>
      <c r="C5">
        <f t="shared" si="0"/>
        <v>3</v>
      </c>
      <c r="D5" t="str">
        <f t="shared" si="1"/>
        <v xml:space="preserve">\ </v>
      </c>
      <c r="E5" t="str">
        <f t="shared" si="2"/>
        <v>Escapes special characters or denotes character classes.</v>
      </c>
      <c r="F5" t="str">
        <f t="shared" si="3"/>
        <v>Special Characters</v>
      </c>
    </row>
    <row r="6" spans="1:6" x14ac:dyDescent="0.2">
      <c r="B6" s="3" t="s">
        <v>57</v>
      </c>
      <c r="C6">
        <f t="shared" si="0"/>
        <v>2</v>
      </c>
      <c r="D6" t="s">
        <v>56</v>
      </c>
      <c r="E6" t="s">
        <v>58</v>
      </c>
      <c r="F6" t="str">
        <f t="shared" si="3"/>
        <v>Special Characters</v>
      </c>
    </row>
    <row r="7" spans="1:6" ht="17" x14ac:dyDescent="0.25">
      <c r="B7" s="2" t="s">
        <v>5</v>
      </c>
      <c r="C7">
        <f t="shared" si="0"/>
        <v>3</v>
      </c>
      <c r="D7" t="str">
        <f t="shared" si="1"/>
        <v xml:space="preserve">+ </v>
      </c>
      <c r="E7" t="str">
        <f t="shared" si="2"/>
        <v>Greedily matches the expression to its left 1 or more times.</v>
      </c>
      <c r="F7" t="str">
        <f t="shared" si="3"/>
        <v>Special Characters</v>
      </c>
    </row>
    <row r="8" spans="1:6" ht="17" x14ac:dyDescent="0.25">
      <c r="B8" s="2" t="s">
        <v>6</v>
      </c>
      <c r="C8">
        <f t="shared" si="0"/>
        <v>3</v>
      </c>
      <c r="D8" t="str">
        <f t="shared" si="1"/>
        <v xml:space="preserve">* </v>
      </c>
      <c r="E8" t="str">
        <f t="shared" si="2"/>
        <v>Greedily matches the expression to its left 0 or more times.</v>
      </c>
      <c r="F8" t="str">
        <f t="shared" si="3"/>
        <v>Special Characters</v>
      </c>
    </row>
    <row r="9" spans="1:6" ht="17" x14ac:dyDescent="0.25">
      <c r="B9" s="2" t="s">
        <v>7</v>
      </c>
      <c r="C9">
        <f t="shared" si="0"/>
        <v>3</v>
      </c>
      <c r="D9" t="str">
        <f t="shared" si="1"/>
        <v xml:space="preserve">? </v>
      </c>
      <c r="E9" t="str">
        <f t="shared" si="2"/>
        <v>Greedily matches the expression to its left 0 or 1 times. But if ? is added to qualifiers (+, *, and ? itself) it will perform matches in a non-greedy manner.</v>
      </c>
      <c r="F9" t="str">
        <f t="shared" si="3"/>
        <v>Special Characters</v>
      </c>
    </row>
    <row r="10" spans="1:6" ht="17" x14ac:dyDescent="0.25">
      <c r="B10" s="2" t="s">
        <v>8</v>
      </c>
      <c r="C10">
        <f t="shared" si="0"/>
        <v>5</v>
      </c>
      <c r="D10" t="str">
        <f t="shared" si="1"/>
        <v xml:space="preserve">{m} </v>
      </c>
      <c r="E10" t="str">
        <f t="shared" si="2"/>
        <v>Matches the expression to its left m times, and not less.</v>
      </c>
      <c r="F10" t="str">
        <f t="shared" si="3"/>
        <v>Special Characters</v>
      </c>
    </row>
    <row r="11" spans="1:6" ht="17" x14ac:dyDescent="0.25">
      <c r="B11" s="2" t="s">
        <v>9</v>
      </c>
      <c r="C11">
        <f t="shared" si="0"/>
        <v>7</v>
      </c>
      <c r="D11" t="str">
        <f t="shared" si="1"/>
        <v xml:space="preserve">{m,n} </v>
      </c>
      <c r="E11" t="str">
        <f t="shared" si="2"/>
        <v>Matches the expression to its left m to n times, and not less.</v>
      </c>
      <c r="F11" t="str">
        <f t="shared" si="3"/>
        <v>Special Characters</v>
      </c>
    </row>
    <row r="12" spans="1:6" ht="17" x14ac:dyDescent="0.25">
      <c r="B12" s="2" t="s">
        <v>10</v>
      </c>
      <c r="C12">
        <f t="shared" si="0"/>
        <v>8</v>
      </c>
      <c r="D12" t="str">
        <f t="shared" si="1"/>
        <v xml:space="preserve">{m,n}? </v>
      </c>
      <c r="E12" t="str">
        <f t="shared" si="2"/>
        <v>Matches the expression to its left m times, and ignores n. See ? above.</v>
      </c>
      <c r="F12" t="str">
        <f t="shared" si="3"/>
        <v>Special Characters</v>
      </c>
    </row>
    <row r="13" spans="1:6" ht="24" x14ac:dyDescent="0.3">
      <c r="A13" s="1" t="s">
        <v>11</v>
      </c>
      <c r="B13" s="2" t="s">
        <v>12</v>
      </c>
      <c r="C13">
        <f t="shared" si="0"/>
        <v>4</v>
      </c>
      <c r="D13" t="str">
        <f t="shared" si="1"/>
        <v xml:space="preserve">\w </v>
      </c>
      <c r="E13" t="str">
        <f t="shared" si="2"/>
        <v>Matches alphanumeric characters, which means a-z, A-Z, and 0-9. It also matches the underscore, _.</v>
      </c>
      <c r="F13" t="str">
        <f t="shared" si="3"/>
        <v>Character Classes (a.k.a. Special Sequences)</v>
      </c>
    </row>
    <row r="14" spans="1:6" ht="17" x14ac:dyDescent="0.25">
      <c r="B14" s="2" t="s">
        <v>13</v>
      </c>
      <c r="C14">
        <f t="shared" si="0"/>
        <v>4</v>
      </c>
      <c r="D14" t="str">
        <f t="shared" si="1"/>
        <v xml:space="preserve">\d </v>
      </c>
      <c r="E14" t="str">
        <f t="shared" si="2"/>
        <v>Matches digits, which means 0-9.</v>
      </c>
      <c r="F14" t="str">
        <f t="shared" si="3"/>
        <v>Character Classes (a.k.a. Special Sequences)</v>
      </c>
    </row>
    <row r="15" spans="1:6" ht="17" x14ac:dyDescent="0.25">
      <c r="B15" s="2" t="s">
        <v>14</v>
      </c>
      <c r="C15">
        <f t="shared" si="0"/>
        <v>4</v>
      </c>
      <c r="D15" t="str">
        <f t="shared" si="1"/>
        <v xml:space="preserve">\D </v>
      </c>
      <c r="E15" t="str">
        <f t="shared" si="2"/>
        <v>Matches any non-digits.</v>
      </c>
      <c r="F15" t="str">
        <f t="shared" si="3"/>
        <v>Character Classes (a.k.a. Special Sequences)</v>
      </c>
    </row>
    <row r="16" spans="1:6" ht="17" x14ac:dyDescent="0.25">
      <c r="B16" s="2" t="s">
        <v>15</v>
      </c>
      <c r="C16">
        <f t="shared" si="0"/>
        <v>4</v>
      </c>
      <c r="D16" t="str">
        <f t="shared" si="1"/>
        <v xml:space="preserve">\s </v>
      </c>
      <c r="E16" t="str">
        <f t="shared" si="2"/>
        <v>Matches whitespace characters, which include the \t, \n, \r, and space characters.</v>
      </c>
      <c r="F16" t="str">
        <f t="shared" si="3"/>
        <v>Character Classes (a.k.a. Special Sequences)</v>
      </c>
    </row>
    <row r="17" spans="1:6" ht="17" x14ac:dyDescent="0.25">
      <c r="B17" s="2" t="s">
        <v>16</v>
      </c>
      <c r="C17">
        <f t="shared" si="0"/>
        <v>4</v>
      </c>
      <c r="D17" t="str">
        <f t="shared" si="1"/>
        <v xml:space="preserve">\S </v>
      </c>
      <c r="E17" t="str">
        <f t="shared" si="2"/>
        <v>Matches non-whitespace characters.</v>
      </c>
      <c r="F17" t="str">
        <f t="shared" si="3"/>
        <v>Character Classes (a.k.a. Special Sequences)</v>
      </c>
    </row>
    <row r="18" spans="1:6" ht="17" x14ac:dyDescent="0.25">
      <c r="B18" s="2" t="s">
        <v>17</v>
      </c>
      <c r="C18">
        <f t="shared" si="0"/>
        <v>4</v>
      </c>
      <c r="D18" t="str">
        <f t="shared" si="1"/>
        <v xml:space="preserve">\b </v>
      </c>
      <c r="E18" t="str">
        <f t="shared" si="2"/>
        <v>Matches the boundary (or empty string) at the start and end of a word, that is, between \w and \W.</v>
      </c>
      <c r="F18" t="str">
        <f t="shared" si="3"/>
        <v>Character Classes (a.k.a. Special Sequences)</v>
      </c>
    </row>
    <row r="19" spans="1:6" ht="17" x14ac:dyDescent="0.25">
      <c r="B19" s="2" t="s">
        <v>18</v>
      </c>
      <c r="C19">
        <f t="shared" si="0"/>
        <v>4</v>
      </c>
      <c r="D19" t="str">
        <f t="shared" si="1"/>
        <v xml:space="preserve">\B </v>
      </c>
      <c r="E19" t="str">
        <f t="shared" si="2"/>
        <v>Matches where \b does not, that is, the boundary of \w characters.</v>
      </c>
      <c r="F19" t="str">
        <f t="shared" si="3"/>
        <v>Character Classes (a.k.a. Special Sequences)</v>
      </c>
    </row>
    <row r="20" spans="1:6" ht="17" x14ac:dyDescent="0.25">
      <c r="B20" s="2" t="s">
        <v>19</v>
      </c>
      <c r="C20">
        <f t="shared" si="0"/>
        <v>4</v>
      </c>
      <c r="D20" t="str">
        <f t="shared" si="1"/>
        <v xml:space="preserve">\A </v>
      </c>
      <c r="E20" t="str">
        <f t="shared" si="2"/>
        <v>Matches the expression to its right at the absolute start of a string whether in single or multi-line mode.</v>
      </c>
      <c r="F20" t="str">
        <f t="shared" si="3"/>
        <v>Character Classes (a.k.a. Special Sequences)</v>
      </c>
    </row>
    <row r="21" spans="1:6" ht="17" x14ac:dyDescent="0.25">
      <c r="B21" s="2" t="s">
        <v>20</v>
      </c>
      <c r="C21">
        <f t="shared" si="0"/>
        <v>4</v>
      </c>
      <c r="D21" t="str">
        <f t="shared" si="1"/>
        <v xml:space="preserve">\Z </v>
      </c>
      <c r="E21" t="str">
        <f t="shared" si="2"/>
        <v>Matches the expression to its left at the absolute end of a string whether in single or multi-line mode.</v>
      </c>
      <c r="F21" t="str">
        <f t="shared" si="3"/>
        <v>Character Classes (a.k.a. Special Sequences)</v>
      </c>
    </row>
    <row r="22" spans="1:6" ht="24" x14ac:dyDescent="0.3">
      <c r="A22" s="1" t="s">
        <v>21</v>
      </c>
      <c r="B22" s="2" t="s">
        <v>22</v>
      </c>
      <c r="C22">
        <f t="shared" si="0"/>
        <v>5</v>
      </c>
      <c r="D22" t="str">
        <f t="shared" si="1"/>
        <v xml:space="preserve">[ ] </v>
      </c>
      <c r="E22" t="str">
        <f t="shared" si="2"/>
        <v>Contains a set of characters to match.</v>
      </c>
      <c r="F22" t="str">
        <f t="shared" si="3"/>
        <v>Sets</v>
      </c>
    </row>
    <row r="23" spans="1:6" ht="17" x14ac:dyDescent="0.25">
      <c r="B23" s="2" t="s">
        <v>23</v>
      </c>
      <c r="C23">
        <f t="shared" si="0"/>
        <v>7</v>
      </c>
      <c r="D23" t="str">
        <f t="shared" si="1"/>
        <v xml:space="preserve">[amk] </v>
      </c>
      <c r="E23" t="str">
        <f t="shared" si="2"/>
        <v>Matches either a, m, or k. It does not match amk.</v>
      </c>
      <c r="F23" t="str">
        <f t="shared" si="3"/>
        <v>Sets</v>
      </c>
    </row>
    <row r="24" spans="1:6" ht="17" x14ac:dyDescent="0.25">
      <c r="B24" s="2" t="s">
        <v>24</v>
      </c>
      <c r="C24">
        <f t="shared" si="0"/>
        <v>7</v>
      </c>
      <c r="D24" t="str">
        <f t="shared" si="1"/>
        <v xml:space="preserve">[a-z] </v>
      </c>
      <c r="E24" t="str">
        <f t="shared" si="2"/>
        <v>Matches any alphabet from a to z.</v>
      </c>
      <c r="F24" t="str">
        <f t="shared" si="3"/>
        <v>Sets</v>
      </c>
    </row>
    <row r="25" spans="1:6" ht="17" x14ac:dyDescent="0.25">
      <c r="B25" s="2" t="s">
        <v>25</v>
      </c>
      <c r="C25">
        <f t="shared" si="0"/>
        <v>8</v>
      </c>
      <c r="D25" t="str">
        <f t="shared" si="1"/>
        <v xml:space="preserve">[a\-z] </v>
      </c>
      <c r="E25" t="str">
        <f t="shared" si="2"/>
        <v>Matches a, -, or z. It matches - because \ escapes it.</v>
      </c>
      <c r="F25" t="str">
        <f t="shared" si="3"/>
        <v>Sets</v>
      </c>
    </row>
    <row r="26" spans="1:6" ht="17" x14ac:dyDescent="0.25">
      <c r="B26" s="2" t="s">
        <v>26</v>
      </c>
      <c r="C26">
        <f t="shared" si="0"/>
        <v>6</v>
      </c>
      <c r="D26" t="str">
        <f t="shared" si="1"/>
        <v xml:space="preserve">[a-] </v>
      </c>
      <c r="E26" t="str">
        <f t="shared" si="2"/>
        <v>Matches a or -, because - is not being used to indicate a series of characters.</v>
      </c>
      <c r="F26" t="str">
        <f t="shared" si="3"/>
        <v>Sets</v>
      </c>
    </row>
    <row r="27" spans="1:6" ht="17" x14ac:dyDescent="0.25">
      <c r="B27" s="2" t="s">
        <v>27</v>
      </c>
      <c r="C27">
        <f t="shared" si="0"/>
        <v>6</v>
      </c>
      <c r="D27" t="str">
        <f t="shared" si="1"/>
        <v xml:space="preserve">[-a] </v>
      </c>
      <c r="E27" t="str">
        <f t="shared" si="2"/>
        <v>As above, matches a or -.</v>
      </c>
      <c r="F27" t="str">
        <f t="shared" si="3"/>
        <v>Sets</v>
      </c>
    </row>
    <row r="28" spans="1:6" ht="17" x14ac:dyDescent="0.25">
      <c r="B28" s="2" t="s">
        <v>28</v>
      </c>
      <c r="C28">
        <f t="shared" si="0"/>
        <v>10</v>
      </c>
      <c r="D28" t="str">
        <f t="shared" si="1"/>
        <v xml:space="preserve">[a-z0-9] </v>
      </c>
      <c r="E28" t="str">
        <f t="shared" si="2"/>
        <v>Matches characters from a to z and also from 0 to 9.</v>
      </c>
      <c r="F28" t="str">
        <f t="shared" si="3"/>
        <v>Sets</v>
      </c>
    </row>
    <row r="29" spans="1:6" ht="17" x14ac:dyDescent="0.25">
      <c r="B29" s="2" t="s">
        <v>29</v>
      </c>
      <c r="C29">
        <f t="shared" si="0"/>
        <v>8</v>
      </c>
      <c r="D29" t="str">
        <f t="shared" si="1"/>
        <v xml:space="preserve">[(+*)] </v>
      </c>
      <c r="E29" t="str">
        <f t="shared" si="2"/>
        <v>Special characters become literal inside a set, so this matches (, +, *, and ).</v>
      </c>
      <c r="F29" t="str">
        <f t="shared" si="3"/>
        <v>Sets</v>
      </c>
    </row>
    <row r="30" spans="1:6" ht="17" x14ac:dyDescent="0.25">
      <c r="B30" s="2" t="s">
        <v>30</v>
      </c>
      <c r="C30">
        <f t="shared" si="0"/>
        <v>8</v>
      </c>
      <c r="D30" t="str">
        <f t="shared" si="1"/>
        <v xml:space="preserve">[^ab5] </v>
      </c>
      <c r="E30" t="str">
        <f t="shared" si="2"/>
        <v>Adding ^ excludes any character in the set. Here, it matches characters that are not a, b, or 5.</v>
      </c>
      <c r="F30" t="str">
        <f t="shared" si="3"/>
        <v>Sets</v>
      </c>
    </row>
    <row r="31" spans="1:6" ht="24" x14ac:dyDescent="0.3">
      <c r="A31" s="1" t="s">
        <v>31</v>
      </c>
      <c r="B31" s="2" t="s">
        <v>32</v>
      </c>
      <c r="C31">
        <f t="shared" si="0"/>
        <v>5</v>
      </c>
      <c r="D31" t="str">
        <f t="shared" si="1"/>
        <v xml:space="preserve">( ) </v>
      </c>
      <c r="E31" t="str">
        <f t="shared" si="2"/>
        <v>Matches the expression inside the parentheses and groups it.</v>
      </c>
      <c r="F31" t="str">
        <f t="shared" si="3"/>
        <v>Groups</v>
      </c>
    </row>
    <row r="32" spans="1:6" ht="17" x14ac:dyDescent="0.25">
      <c r="B32" s="2" t="s">
        <v>33</v>
      </c>
      <c r="C32">
        <f t="shared" si="0"/>
        <v>6</v>
      </c>
      <c r="D32" t="str">
        <f t="shared" si="1"/>
        <v xml:space="preserve">(? ) </v>
      </c>
      <c r="E32" t="str">
        <f t="shared" si="2"/>
        <v>Inside parentheses like this, ? acts as an extension notation. Its meaning depends on the character immediately to its right.</v>
      </c>
      <c r="F32" t="str">
        <f t="shared" si="3"/>
        <v>Groups</v>
      </c>
    </row>
    <row r="33" spans="2:6" ht="17" x14ac:dyDescent="0.25">
      <c r="B33" s="2" t="s">
        <v>34</v>
      </c>
      <c r="C33">
        <f t="shared" si="0"/>
        <v>8</v>
      </c>
      <c r="D33" t="str">
        <f t="shared" si="1"/>
        <v xml:space="preserve">(?PAB) </v>
      </c>
      <c r="E33" t="str">
        <f t="shared" si="2"/>
        <v>Matches the expression AB, and it can be accessed with the group name.</v>
      </c>
      <c r="F33" t="str">
        <f t="shared" si="3"/>
        <v>Groups</v>
      </c>
    </row>
    <row r="34" spans="2:6" ht="17" x14ac:dyDescent="0.25">
      <c r="B34" s="2" t="s">
        <v>35</v>
      </c>
      <c r="C34">
        <f t="shared" si="0"/>
        <v>12</v>
      </c>
      <c r="D34" t="str">
        <f t="shared" si="1"/>
        <v xml:space="preserve">(?aiLmsux) </v>
      </c>
      <c r="E34" t="str">
        <f t="shared" si="2"/>
        <v>Here, a, i, L, m, s, u, and x are flags:</v>
      </c>
      <c r="F34" t="str">
        <f t="shared" si="3"/>
        <v>Groups</v>
      </c>
    </row>
    <row r="35" spans="2:6" ht="17" x14ac:dyDescent="0.25">
      <c r="B35" s="2" t="s">
        <v>36</v>
      </c>
      <c r="C35">
        <f>FIND("—",B35)</f>
        <v>3</v>
      </c>
      <c r="D35" t="str">
        <f>LEFT(B35,C35-1)</f>
        <v xml:space="preserve">a </v>
      </c>
      <c r="E35" t="str">
        <f t="shared" si="2"/>
        <v>Matches ASCII only</v>
      </c>
      <c r="F35" t="str">
        <f t="shared" si="3"/>
        <v>Groups</v>
      </c>
    </row>
    <row r="36" spans="2:6" ht="17" x14ac:dyDescent="0.25">
      <c r="B36" s="2" t="s">
        <v>37</v>
      </c>
      <c r="C36">
        <f t="shared" ref="C36:C41" si="4">FIND("—",B36)</f>
        <v>3</v>
      </c>
      <c r="D36" t="str">
        <f t="shared" si="1"/>
        <v xml:space="preserve">i </v>
      </c>
      <c r="E36" t="str">
        <f t="shared" si="2"/>
        <v>Ignore case</v>
      </c>
      <c r="F36" t="str">
        <f t="shared" si="3"/>
        <v>Groups</v>
      </c>
    </row>
    <row r="37" spans="2:6" ht="17" x14ac:dyDescent="0.25">
      <c r="B37" s="2" t="s">
        <v>38</v>
      </c>
      <c r="C37">
        <f t="shared" si="4"/>
        <v>3</v>
      </c>
      <c r="D37" t="str">
        <f t="shared" si="1"/>
        <v xml:space="preserve">L </v>
      </c>
      <c r="E37" t="str">
        <f t="shared" si="2"/>
        <v>Locale dependent</v>
      </c>
      <c r="F37" t="str">
        <f t="shared" si="3"/>
        <v>Groups</v>
      </c>
    </row>
    <row r="38" spans="2:6" ht="17" x14ac:dyDescent="0.25">
      <c r="B38" s="2" t="s">
        <v>39</v>
      </c>
      <c r="C38">
        <f t="shared" si="4"/>
        <v>3</v>
      </c>
      <c r="D38" t="str">
        <f>LEFT(B38,C38-1)</f>
        <v xml:space="preserve">m </v>
      </c>
      <c r="E38" t="str">
        <f t="shared" si="2"/>
        <v>Multi-line</v>
      </c>
      <c r="F38" t="str">
        <f t="shared" si="3"/>
        <v>Groups</v>
      </c>
    </row>
    <row r="39" spans="2:6" ht="17" x14ac:dyDescent="0.25">
      <c r="B39" s="2" t="s">
        <v>40</v>
      </c>
      <c r="C39">
        <f t="shared" si="4"/>
        <v>3</v>
      </c>
      <c r="D39" t="str">
        <f t="shared" si="1"/>
        <v xml:space="preserve">s </v>
      </c>
      <c r="E39" t="str">
        <f t="shared" si="2"/>
        <v>Matches all</v>
      </c>
      <c r="F39" t="str">
        <f t="shared" si="3"/>
        <v>Groups</v>
      </c>
    </row>
    <row r="40" spans="2:6" ht="17" x14ac:dyDescent="0.25">
      <c r="B40" s="2" t="s">
        <v>41</v>
      </c>
      <c r="C40">
        <f t="shared" si="4"/>
        <v>3</v>
      </c>
      <c r="D40" t="str">
        <f t="shared" si="1"/>
        <v xml:space="preserve">u </v>
      </c>
      <c r="E40" t="str">
        <f t="shared" si="2"/>
        <v>Matches unicode</v>
      </c>
      <c r="F40" t="str">
        <f t="shared" si="3"/>
        <v>Groups</v>
      </c>
    </row>
    <row r="41" spans="2:6" ht="17" x14ac:dyDescent="0.25">
      <c r="B41" s="2" t="s">
        <v>42</v>
      </c>
      <c r="C41">
        <f t="shared" si="4"/>
        <v>3</v>
      </c>
      <c r="D41" t="str">
        <f t="shared" si="1"/>
        <v xml:space="preserve">x </v>
      </c>
      <c r="E41" t="str">
        <f t="shared" si="2"/>
        <v>Verbose</v>
      </c>
      <c r="F41" t="str">
        <f t="shared" si="3"/>
        <v>Groups</v>
      </c>
    </row>
    <row r="42" spans="2:6" ht="17" x14ac:dyDescent="0.25">
      <c r="B42" s="2" t="s">
        <v>43</v>
      </c>
      <c r="C42">
        <f t="shared" si="0"/>
        <v>7</v>
      </c>
      <c r="D42" t="str">
        <f t="shared" si="1"/>
        <v xml:space="preserve">(?:A) </v>
      </c>
      <c r="E42" t="str">
        <f t="shared" si="2"/>
        <v>Matches the expression as represented by A, but unlike (?PAB), it cannot be retrieved afterwards.</v>
      </c>
      <c r="F42" t="str">
        <f t="shared" si="3"/>
        <v>Groups</v>
      </c>
    </row>
    <row r="43" spans="2:6" ht="17" x14ac:dyDescent="0.25">
      <c r="B43" s="2" t="s">
        <v>44</v>
      </c>
      <c r="C43">
        <f t="shared" si="0"/>
        <v>9</v>
      </c>
      <c r="D43" t="str">
        <f t="shared" si="1"/>
        <v xml:space="preserve">(?#...) </v>
      </c>
      <c r="E43" t="str">
        <f t="shared" si="2"/>
        <v>A comment. Contents are for us to read, not for matching.</v>
      </c>
      <c r="F43" t="str">
        <f t="shared" si="3"/>
        <v>Groups</v>
      </c>
    </row>
    <row r="44" spans="2:6" ht="17" x14ac:dyDescent="0.25">
      <c r="B44" s="2" t="s">
        <v>45</v>
      </c>
      <c r="C44">
        <f t="shared" si="0"/>
        <v>8</v>
      </c>
      <c r="D44" t="str">
        <f t="shared" si="1"/>
        <v xml:space="preserve">A(?=B) </v>
      </c>
      <c r="E44" t="str">
        <f t="shared" si="2"/>
        <v>Lookahead assertion. This matches the expression A only if it is followed by B.</v>
      </c>
      <c r="F44" t="str">
        <f t="shared" si="3"/>
        <v>Groups</v>
      </c>
    </row>
    <row r="45" spans="2:6" ht="17" x14ac:dyDescent="0.25">
      <c r="B45" s="2" t="s">
        <v>46</v>
      </c>
      <c r="C45">
        <f t="shared" si="0"/>
        <v>8</v>
      </c>
      <c r="D45" t="str">
        <f t="shared" si="1"/>
        <v xml:space="preserve">A(?!B) </v>
      </c>
      <c r="E45" t="str">
        <f t="shared" si="2"/>
        <v>Negative lookahead assertion. This matches the expression A only if it is not followed by B.</v>
      </c>
      <c r="F45" t="str">
        <f t="shared" si="3"/>
        <v>Groups</v>
      </c>
    </row>
    <row r="46" spans="2:6" ht="17" x14ac:dyDescent="0.25">
      <c r="B46" s="2" t="s">
        <v>47</v>
      </c>
      <c r="C46">
        <f t="shared" si="0"/>
        <v>9</v>
      </c>
      <c r="D46" t="str">
        <f t="shared" si="1"/>
        <v xml:space="preserve">(?&lt;=B)A </v>
      </c>
      <c r="E46" t="str">
        <f t="shared" si="2"/>
        <v>Positive lookbehind assertion. This matches the expression A only if B is immediately to its left. This can only matched fixed length expressions.</v>
      </c>
      <c r="F46" t="str">
        <f t="shared" si="3"/>
        <v>Groups</v>
      </c>
    </row>
    <row r="47" spans="2:6" ht="17" x14ac:dyDescent="0.25">
      <c r="B47" s="2" t="s">
        <v>48</v>
      </c>
      <c r="C47">
        <f t="shared" si="0"/>
        <v>9</v>
      </c>
      <c r="D47" t="str">
        <f t="shared" si="1"/>
        <v xml:space="preserve">(?&lt;!B)A </v>
      </c>
      <c r="E47" t="str">
        <f t="shared" si="2"/>
        <v>Negative lookbehind assertion. This matches the expression A only if B is not immediately to its left. This can only matched fixed length expressions.</v>
      </c>
      <c r="F47" t="str">
        <f t="shared" si="3"/>
        <v>Groups</v>
      </c>
    </row>
    <row r="48" spans="2:6" ht="17" x14ac:dyDescent="0.25">
      <c r="B48" s="2" t="s">
        <v>49</v>
      </c>
      <c r="C48">
        <f t="shared" si="0"/>
        <v>11</v>
      </c>
      <c r="D48" t="str">
        <f t="shared" si="1"/>
        <v xml:space="preserve">(?P=name) </v>
      </c>
      <c r="E48" t="str">
        <f t="shared" si="2"/>
        <v>Matches the expression matched by an earlier group named “name”.</v>
      </c>
      <c r="F48" t="str">
        <f t="shared" si="3"/>
        <v>Groups</v>
      </c>
    </row>
    <row r="49" spans="1:6" ht="17" x14ac:dyDescent="0.25">
      <c r="B49" s="2" t="s">
        <v>50</v>
      </c>
      <c r="C49">
        <f t="shared" si="0"/>
        <v>9</v>
      </c>
      <c r="D49" t="str">
        <f t="shared" si="1"/>
        <v xml:space="preserve">(...)\1 </v>
      </c>
      <c r="E49" t="str">
        <f t="shared" si="2"/>
        <v>The number 1 corresponds to the first group to be matched. If we want to match more instances of the same expresion, simply use its number instead of writing out the whole expression again. We can use from 1 up to 99 such groups and their corresponding numbers.</v>
      </c>
      <c r="F49" t="str">
        <f t="shared" si="3"/>
        <v>Groups</v>
      </c>
    </row>
    <row r="50" spans="1:6" ht="24" x14ac:dyDescent="0.3">
      <c r="A50" s="1" t="s">
        <v>51</v>
      </c>
      <c r="B50" s="2" t="s">
        <v>52</v>
      </c>
      <c r="C50">
        <f t="shared" si="0"/>
        <v>18</v>
      </c>
      <c r="D50" t="str">
        <f t="shared" si="1"/>
        <v xml:space="preserve">re.findall(A, B) </v>
      </c>
      <c r="E50" t="str">
        <f t="shared" si="2"/>
        <v>Matches all instances of an expression A in a string B and returns them in a list.</v>
      </c>
      <c r="F50" t="str">
        <f t="shared" si="3"/>
        <v>Popular Python re Module Functions</v>
      </c>
    </row>
    <row r="51" spans="1:6" ht="17" x14ac:dyDescent="0.25">
      <c r="B51" s="2" t="s">
        <v>53</v>
      </c>
      <c r="C51">
        <f t="shared" si="0"/>
        <v>17</v>
      </c>
      <c r="D51" t="str">
        <f t="shared" si="1"/>
        <v xml:space="preserve">re.search(A, B) </v>
      </c>
      <c r="E51" t="str">
        <f t="shared" si="2"/>
        <v>Matches the first instance of an expression A in a string B, and returns it as a re match object.</v>
      </c>
      <c r="F51" t="str">
        <f t="shared" si="3"/>
        <v>Popular Python re Module Functions</v>
      </c>
    </row>
    <row r="52" spans="1:6" ht="17" x14ac:dyDescent="0.25">
      <c r="B52" s="2" t="s">
        <v>54</v>
      </c>
      <c r="C52">
        <f t="shared" si="0"/>
        <v>16</v>
      </c>
      <c r="D52" t="str">
        <f t="shared" si="1"/>
        <v xml:space="preserve">re.split(A, B) </v>
      </c>
      <c r="E52" t="str">
        <f t="shared" si="2"/>
        <v>Split a string B into a list using the delimiter A.</v>
      </c>
      <c r="F52" t="str">
        <f t="shared" si="3"/>
        <v>Popular Python re Module Functions</v>
      </c>
    </row>
    <row r="53" spans="1:6" ht="17" x14ac:dyDescent="0.25">
      <c r="B53" s="2" t="s">
        <v>55</v>
      </c>
      <c r="C53">
        <f t="shared" si="0"/>
        <v>17</v>
      </c>
      <c r="D53" t="str">
        <f t="shared" si="1"/>
        <v xml:space="preserve">re.sub(A, B, C) </v>
      </c>
      <c r="E53" t="str">
        <f t="shared" si="2"/>
        <v>Replace A with B in the string C.</v>
      </c>
      <c r="F53" t="str">
        <f t="shared" si="3"/>
        <v>Popular Python re Module Functions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2022-07-12T18:54:43Z</dcterms:created>
  <dcterms:modified xsi:type="dcterms:W3CDTF">2022-07-12T19:01:14Z</dcterms:modified>
</cp:coreProperties>
</file>