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/Desktop/"/>
    </mc:Choice>
  </mc:AlternateContent>
  <xr:revisionPtr revIDLastSave="0" documentId="13_ncr:1_{84C27742-44FA-A341-BC1E-51E15D7B25B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XFRXPAGE_1" localSheetId="0">Sheet1!$L$19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C17" i="1"/>
  <c r="C6" i="1"/>
  <c r="C21" i="1"/>
  <c r="D19" i="1"/>
  <c r="E19" i="1"/>
  <c r="F19" i="1"/>
  <c r="C18" i="1"/>
  <c r="C8" i="1"/>
  <c r="C12" i="1"/>
  <c r="C11" i="1"/>
  <c r="C10" i="1"/>
  <c r="C9" i="1"/>
  <c r="C7" i="1"/>
  <c r="C25" i="1" l="1"/>
  <c r="D24" i="1"/>
  <c r="E24" i="1"/>
  <c r="F24" i="1"/>
  <c r="C24" i="1"/>
  <c r="F13" i="1"/>
  <c r="E13" i="1"/>
  <c r="D13" i="1"/>
  <c r="C13" i="1"/>
  <c r="D20" i="1"/>
  <c r="E20" i="1"/>
  <c r="F20" i="1"/>
  <c r="C20" i="1"/>
  <c r="E25" i="1"/>
  <c r="F25" i="1"/>
  <c r="D25" i="1"/>
  <c r="E21" i="1"/>
  <c r="F21" i="1"/>
  <c r="D21" i="1"/>
  <c r="E18" i="1"/>
  <c r="F18" i="1"/>
  <c r="D18" i="1"/>
  <c r="E17" i="1"/>
  <c r="F17" i="1"/>
  <c r="D17" i="1"/>
  <c r="F12" i="1"/>
  <c r="E12" i="1"/>
  <c r="D12" i="1"/>
  <c r="F11" i="1"/>
  <c r="E11" i="1"/>
  <c r="D11" i="1"/>
  <c r="E10" i="1"/>
  <c r="F10" i="1"/>
  <c r="D10" i="1"/>
  <c r="E9" i="1"/>
  <c r="F9" i="1"/>
  <c r="D9" i="1"/>
  <c r="E8" i="1"/>
  <c r="F8" i="1"/>
  <c r="D8" i="1"/>
  <c r="F7" i="1"/>
  <c r="E7" i="1"/>
  <c r="D7" i="1"/>
  <c r="E6" i="1"/>
  <c r="D6" i="1"/>
  <c r="C19" i="1"/>
  <c r="F23" i="1"/>
  <c r="E23" i="1"/>
  <c r="D23" i="1"/>
  <c r="C23" i="1"/>
  <c r="C26" i="1"/>
  <c r="D26" i="1"/>
  <c r="E26" i="1"/>
  <c r="F26" i="1"/>
</calcChain>
</file>

<file path=xl/sharedStrings.xml><?xml version="1.0" encoding="utf-8"?>
<sst xmlns="http://schemas.openxmlformats.org/spreadsheetml/2006/main" count="67" uniqueCount="45">
  <si>
    <t>Schoolname</t>
  </si>
  <si>
    <t>國立臺灣大學</t>
  </si>
  <si>
    <t>國立政治大學</t>
  </si>
  <si>
    <t>國立中央大學</t>
  </si>
  <si>
    <t>輔仁大學</t>
  </si>
  <si>
    <t>東吳大學</t>
  </si>
  <si>
    <t>銘傳大學</t>
  </si>
  <si>
    <t>元智大學</t>
  </si>
  <si>
    <t>明志科技大學</t>
  </si>
  <si>
    <t>黎明技術學院</t>
  </si>
  <si>
    <t>龍華科技大學</t>
  </si>
  <si>
    <t>元培醫事科技大學(原:元培科技大學)</t>
  </si>
  <si>
    <t>國立臺北教育大學</t>
  </si>
  <si>
    <t>國立中興大學</t>
  </si>
  <si>
    <t>國立成功大學</t>
  </si>
  <si>
    <t>逢甲大學</t>
  </si>
  <si>
    <t>明道大學</t>
  </si>
  <si>
    <t>臺南應用科技大學</t>
  </si>
  <si>
    <t>國立勤益科技大學</t>
  </si>
  <si>
    <t>國立虎尾科技大學</t>
  </si>
  <si>
    <t>中臺科技大學</t>
  </si>
  <si>
    <t>國立東華大學</t>
  </si>
  <si>
    <t>國立高雄海洋科技大學</t>
  </si>
  <si>
    <t>國立屏東大學(屏商校區)(原:國立屏東商)</t>
  </si>
  <si>
    <t>大同技術學院</t>
  </si>
  <si>
    <t>高苑科技大學</t>
  </si>
  <si>
    <t>國立高雄師範大學</t>
  </si>
  <si>
    <t>SchoolType</t>
  </si>
  <si>
    <t>公立一般</t>
  </si>
  <si>
    <t>私立一般</t>
  </si>
  <si>
    <t>私立技職</t>
  </si>
  <si>
    <t>公立技職</t>
  </si>
  <si>
    <t>102_ST</t>
  </si>
  <si>
    <t>100_ST</t>
  </si>
  <si>
    <t>103_ST</t>
  </si>
  <si>
    <t>100_BG</t>
  </si>
  <si>
    <t>101_BG</t>
  </si>
  <si>
    <t>102_BG</t>
  </si>
  <si>
    <t>103_BG</t>
  </si>
  <si>
    <t>101_ST</t>
  </si>
  <si>
    <t>100_Total</t>
  </si>
  <si>
    <t>101_Total</t>
  </si>
  <si>
    <t>102_Total</t>
  </si>
  <si>
    <t>103_Total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</si>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</sst>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0" fillId="0" borderId="1" xfId="0" applyNumberFormat="1" applyBorder="1" applyAlignment="1">
      <alignment horizontal="right" vertical="center"/>
    </xf>
    <xf numFmtId="3" fontId="3" fillId="0" borderId="0" xfId="0" applyNumberFormat="1" applyFont="1"/>
    <xf numFmtId="164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J34" sqref="J34"/>
    </sheetView>
  </sheetViews>
  <sheetFormatPr baseColWidth="10" defaultColWidth="8.83203125" defaultRowHeight="15" x14ac:dyDescent="0.2"/>
  <cols>
    <col min="1" max="1" width="33.83203125" bestFit="1" customWidth="1"/>
    <col min="2" max="2" width="9.83203125" bestFit="1" customWidth="1"/>
    <col min="3" max="6" width="11.1640625" bestFit="1" customWidth="1"/>
    <col min="11" max="14" width="13.6640625" bestFit="1" customWidth="1"/>
    <col min="15" max="15" width="19.1640625" customWidth="1"/>
  </cols>
  <sheetData>
    <row r="1" spans="1:15" x14ac:dyDescent="0.2">
      <c r="A1" s="1" t="s">
        <v>0</v>
      </c>
      <c r="B1" t="s">
        <v>27</v>
      </c>
      <c r="C1" t="s">
        <v>35</v>
      </c>
      <c r="D1" t="s">
        <v>36</v>
      </c>
      <c r="E1" t="s">
        <v>37</v>
      </c>
      <c r="F1" t="s">
        <v>38</v>
      </c>
      <c r="G1" t="s">
        <v>33</v>
      </c>
      <c r="H1" t="s">
        <v>39</v>
      </c>
      <c r="I1" t="s">
        <v>32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ht="16" x14ac:dyDescent="0.2">
      <c r="A2" t="s">
        <v>1</v>
      </c>
      <c r="B2" t="s">
        <v>28</v>
      </c>
      <c r="C2" s="6">
        <v>467.61900000000003</v>
      </c>
      <c r="D2" s="7">
        <v>478.596</v>
      </c>
      <c r="E2" s="6">
        <v>435.38200000000001</v>
      </c>
      <c r="F2" s="6">
        <v>489.447</v>
      </c>
      <c r="G2" s="2">
        <v>32693</v>
      </c>
      <c r="H2" s="2">
        <v>32168</v>
      </c>
      <c r="I2" s="2">
        <v>31791</v>
      </c>
      <c r="J2" s="2">
        <v>31758</v>
      </c>
      <c r="K2" s="2">
        <v>15287876</v>
      </c>
      <c r="L2" s="2">
        <v>15395463</v>
      </c>
      <c r="M2" s="2">
        <v>13841221</v>
      </c>
      <c r="N2" s="2">
        <v>15543847</v>
      </c>
      <c r="O2" s="5">
        <v>18</v>
      </c>
    </row>
    <row r="3" spans="1:15" ht="16" x14ac:dyDescent="0.2">
      <c r="A3" t="s">
        <v>2</v>
      </c>
      <c r="B3" t="s">
        <v>28</v>
      </c>
      <c r="C3" s="6">
        <v>253.21100000000001</v>
      </c>
      <c r="D3" s="7">
        <v>249.46199999999999</v>
      </c>
      <c r="E3" s="6">
        <v>228.19200000000001</v>
      </c>
      <c r="F3" s="6">
        <v>210.148</v>
      </c>
      <c r="G3" s="2">
        <v>16028</v>
      </c>
      <c r="H3" s="2">
        <v>15927</v>
      </c>
      <c r="I3" s="2">
        <v>16053</v>
      </c>
      <c r="J3" s="2">
        <v>16247</v>
      </c>
      <c r="K3" s="2">
        <v>4058472</v>
      </c>
      <c r="L3" s="2">
        <v>3973185</v>
      </c>
      <c r="M3" s="2">
        <v>3663164</v>
      </c>
      <c r="N3" s="2">
        <v>3414267</v>
      </c>
      <c r="O3" s="5">
        <v>1</v>
      </c>
    </row>
    <row r="4" spans="1:15" ht="16" x14ac:dyDescent="0.2">
      <c r="A4" t="s">
        <v>3</v>
      </c>
      <c r="B4" t="s">
        <v>28</v>
      </c>
      <c r="C4" s="6">
        <v>332.00599999999997</v>
      </c>
      <c r="D4" s="7">
        <v>395.52800000000002</v>
      </c>
      <c r="E4" s="6">
        <v>362.3</v>
      </c>
      <c r="F4" s="6">
        <v>390.166</v>
      </c>
      <c r="G4" s="2">
        <v>9414</v>
      </c>
      <c r="H4" s="2">
        <v>12057</v>
      </c>
      <c r="I4" s="2">
        <v>11864</v>
      </c>
      <c r="J4" s="2">
        <v>11962</v>
      </c>
      <c r="K4" s="2">
        <v>3125507</v>
      </c>
      <c r="L4" s="2">
        <v>4768880</v>
      </c>
      <c r="M4" s="2">
        <v>4298329</v>
      </c>
      <c r="N4" s="2">
        <v>4667165</v>
      </c>
      <c r="O4" s="5">
        <v>1.545455</v>
      </c>
    </row>
    <row r="5" spans="1:15" ht="16" x14ac:dyDescent="0.2">
      <c r="A5" t="s">
        <v>4</v>
      </c>
      <c r="B5" t="s">
        <v>29</v>
      </c>
      <c r="C5" s="6">
        <v>165.13800000000001</v>
      </c>
      <c r="D5" s="7">
        <v>138.09299999999999</v>
      </c>
      <c r="E5" s="6">
        <v>138.60900000000001</v>
      </c>
      <c r="F5" s="6">
        <v>134</v>
      </c>
      <c r="G5" s="2">
        <v>20784</v>
      </c>
      <c r="H5" s="2">
        <v>26661</v>
      </c>
      <c r="I5" s="2">
        <v>26984</v>
      </c>
      <c r="J5" s="2">
        <v>27427</v>
      </c>
      <c r="K5" s="2">
        <v>3432234</v>
      </c>
      <c r="L5" s="2">
        <v>3681698</v>
      </c>
      <c r="M5" s="2">
        <v>3740233</v>
      </c>
      <c r="N5" s="2">
        <v>3675230</v>
      </c>
      <c r="O5" s="5">
        <v>0.94827600000000001</v>
      </c>
    </row>
    <row r="6" spans="1:15" x14ac:dyDescent="0.2">
      <c r="A6" t="s">
        <v>5</v>
      </c>
      <c r="B6" t="s">
        <v>29</v>
      </c>
      <c r="C6" s="6">
        <f>K6/G6</f>
        <v>177.68010466303608</v>
      </c>
      <c r="D6" s="6">
        <f t="shared" ref="C6:D13" si="0">L6/H6</f>
        <v>173.94725684728229</v>
      </c>
      <c r="E6" s="6">
        <f>M6/H6</f>
        <v>173.39319935554991</v>
      </c>
      <c r="F6" s="6">
        <f>N6/J6</f>
        <v>174.08655864327093</v>
      </c>
      <c r="G6" s="2">
        <v>11752</v>
      </c>
      <c r="H6" s="2">
        <v>11793</v>
      </c>
      <c r="I6" s="2">
        <v>11861</v>
      </c>
      <c r="J6" s="2">
        <v>11911</v>
      </c>
      <c r="K6" s="2">
        <v>2088096.59</v>
      </c>
      <c r="L6" s="2">
        <v>2051360</v>
      </c>
      <c r="M6" s="3">
        <v>2044826</v>
      </c>
      <c r="N6" s="2">
        <v>2073545</v>
      </c>
      <c r="O6" s="5">
        <v>2.4342109999999999</v>
      </c>
    </row>
    <row r="7" spans="1:15" x14ac:dyDescent="0.2">
      <c r="A7" t="s">
        <v>6</v>
      </c>
      <c r="B7" t="s">
        <v>29</v>
      </c>
      <c r="C7" s="6">
        <f t="shared" si="0"/>
        <v>130.67188867071283</v>
      </c>
      <c r="D7" s="6">
        <f t="shared" si="0"/>
        <v>140.90598745710568</v>
      </c>
      <c r="E7" s="6">
        <f>M7/I7</f>
        <v>137.77129940883273</v>
      </c>
      <c r="F7" s="6">
        <f>N7/J7</f>
        <v>139.32481168682949</v>
      </c>
      <c r="G7" s="2">
        <v>16806</v>
      </c>
      <c r="H7" s="2">
        <v>16902</v>
      </c>
      <c r="I7" s="2">
        <v>17254</v>
      </c>
      <c r="J7" s="2">
        <v>17524</v>
      </c>
      <c r="K7" s="2">
        <v>2196071.7609999999</v>
      </c>
      <c r="L7" s="2">
        <v>2381593</v>
      </c>
      <c r="M7" s="2">
        <v>2377106</v>
      </c>
      <c r="N7" s="2">
        <v>2441528</v>
      </c>
      <c r="O7" s="5">
        <v>1.71831</v>
      </c>
    </row>
    <row r="8" spans="1:15" x14ac:dyDescent="0.2">
      <c r="A8" t="s">
        <v>7</v>
      </c>
      <c r="B8" t="s">
        <v>29</v>
      </c>
      <c r="C8" s="6">
        <f t="shared" si="0"/>
        <v>248.0981008139369</v>
      </c>
      <c r="D8" s="6">
        <f t="shared" si="0"/>
        <v>254.32560441114097</v>
      </c>
      <c r="E8" s="6">
        <f t="shared" ref="E8:F13" si="1">M8/I8</f>
        <v>248.71309976079922</v>
      </c>
      <c r="F8" s="6">
        <f t="shared" si="1"/>
        <v>243.88299944351698</v>
      </c>
      <c r="G8" s="2">
        <v>7003</v>
      </c>
      <c r="H8" s="2">
        <v>7073</v>
      </c>
      <c r="I8" s="2">
        <v>7107</v>
      </c>
      <c r="J8" s="2">
        <v>7188</v>
      </c>
      <c r="K8" s="2">
        <v>1737431</v>
      </c>
      <c r="L8" s="2">
        <v>1798845</v>
      </c>
      <c r="M8" s="2">
        <v>1767604</v>
      </c>
      <c r="N8" s="2">
        <v>1753031</v>
      </c>
      <c r="O8" s="5">
        <v>1.9</v>
      </c>
    </row>
    <row r="9" spans="1:15" x14ac:dyDescent="0.2">
      <c r="A9" t="s">
        <v>8</v>
      </c>
      <c r="B9" t="s">
        <v>30</v>
      </c>
      <c r="C9" s="6">
        <f t="shared" si="0"/>
        <v>215.92797062706273</v>
      </c>
      <c r="D9" s="6">
        <f t="shared" si="0"/>
        <v>209.68095089146075</v>
      </c>
      <c r="E9" s="6">
        <f t="shared" si="1"/>
        <v>192.30125148986889</v>
      </c>
      <c r="F9" s="6">
        <f t="shared" si="1"/>
        <v>194.46262626262626</v>
      </c>
      <c r="G9" s="2">
        <v>3030</v>
      </c>
      <c r="H9" s="2">
        <v>3197</v>
      </c>
      <c r="I9" s="2">
        <v>3356</v>
      </c>
      <c r="J9" s="2">
        <v>3465</v>
      </c>
      <c r="K9" s="2">
        <v>654261.75100000005</v>
      </c>
      <c r="L9" s="2">
        <v>670350</v>
      </c>
      <c r="M9" s="2">
        <v>645363</v>
      </c>
      <c r="N9" s="2">
        <v>673813</v>
      </c>
      <c r="O9" s="5">
        <v>1.4675320000000001</v>
      </c>
    </row>
    <row r="10" spans="1:15" x14ac:dyDescent="0.2">
      <c r="A10" t="s">
        <v>9</v>
      </c>
      <c r="B10" t="s">
        <v>30</v>
      </c>
      <c r="C10" s="6">
        <f t="shared" si="0"/>
        <v>179.09943921731889</v>
      </c>
      <c r="D10" s="6">
        <f t="shared" si="0"/>
        <v>182.98796147672553</v>
      </c>
      <c r="E10" s="6">
        <f t="shared" si="1"/>
        <v>178.2877030162413</v>
      </c>
      <c r="F10" s="6">
        <f t="shared" si="1"/>
        <v>171.99699924981246</v>
      </c>
      <c r="G10" s="2">
        <v>2402</v>
      </c>
      <c r="H10" s="2">
        <v>2492</v>
      </c>
      <c r="I10" s="2">
        <v>2586</v>
      </c>
      <c r="J10" s="2">
        <v>2666</v>
      </c>
      <c r="K10" s="2">
        <v>430196.853</v>
      </c>
      <c r="L10" s="2">
        <v>456006</v>
      </c>
      <c r="M10" s="2">
        <v>461052</v>
      </c>
      <c r="N10" s="2">
        <v>458544</v>
      </c>
      <c r="O10" s="5">
        <v>1.698113</v>
      </c>
    </row>
    <row r="11" spans="1:15" x14ac:dyDescent="0.2">
      <c r="A11" t="s">
        <v>10</v>
      </c>
      <c r="B11" t="s">
        <v>30</v>
      </c>
      <c r="C11" s="6">
        <f t="shared" si="0"/>
        <v>179.77175306649448</v>
      </c>
      <c r="D11" s="6">
        <f t="shared" si="0"/>
        <v>165.1106208635361</v>
      </c>
      <c r="E11" s="6">
        <f t="shared" si="1"/>
        <v>163.21455763666819</v>
      </c>
      <c r="F11" s="6">
        <f t="shared" si="1"/>
        <v>163.58134684147794</v>
      </c>
      <c r="G11" s="2">
        <v>6196</v>
      </c>
      <c r="H11" s="2">
        <v>6346</v>
      </c>
      <c r="I11" s="2">
        <v>6567</v>
      </c>
      <c r="J11" s="2">
        <v>6712</v>
      </c>
      <c r="K11" s="2">
        <v>1113865.7819999999</v>
      </c>
      <c r="L11" s="2">
        <v>1047792</v>
      </c>
      <c r="M11" s="2">
        <v>1071830</v>
      </c>
      <c r="N11" s="2">
        <v>1097958</v>
      </c>
      <c r="O11" s="5">
        <v>1.1052630000000001</v>
      </c>
    </row>
    <row r="12" spans="1:15" x14ac:dyDescent="0.2">
      <c r="A12" t="s">
        <v>11</v>
      </c>
      <c r="B12" t="s">
        <v>30</v>
      </c>
      <c r="C12" s="6">
        <f t="shared" si="0"/>
        <v>133.17568323185782</v>
      </c>
      <c r="D12" s="6">
        <f t="shared" si="0"/>
        <v>134.51930628272251</v>
      </c>
      <c r="E12" s="6">
        <f t="shared" si="1"/>
        <v>140.486969851814</v>
      </c>
      <c r="F12" s="6">
        <f t="shared" si="1"/>
        <v>141.38339438339437</v>
      </c>
      <c r="G12" s="2">
        <v>6077</v>
      </c>
      <c r="H12" s="2">
        <v>6112</v>
      </c>
      <c r="I12" s="2">
        <v>5871</v>
      </c>
      <c r="J12" s="2">
        <v>5733</v>
      </c>
      <c r="K12" s="2">
        <v>809308.62699999998</v>
      </c>
      <c r="L12" s="2">
        <v>822182</v>
      </c>
      <c r="M12" s="2">
        <v>824799</v>
      </c>
      <c r="N12" s="2">
        <v>810551</v>
      </c>
      <c r="O12" s="5">
        <v>1.234043</v>
      </c>
    </row>
    <row r="13" spans="1:15" x14ac:dyDescent="0.2">
      <c r="A13" t="s">
        <v>12</v>
      </c>
      <c r="B13" t="s">
        <v>28</v>
      </c>
      <c r="C13" s="6">
        <f t="shared" si="0"/>
        <v>282.04433343740243</v>
      </c>
      <c r="D13" s="6">
        <f t="shared" si="0"/>
        <v>334.84399621809013</v>
      </c>
      <c r="E13" s="6">
        <f t="shared" si="1"/>
        <v>333.64392059553347</v>
      </c>
      <c r="F13" s="6">
        <f t="shared" si="1"/>
        <v>332.72140672782876</v>
      </c>
      <c r="G13" s="2">
        <v>3203</v>
      </c>
      <c r="H13" s="2">
        <v>3173</v>
      </c>
      <c r="I13" s="2">
        <v>3224</v>
      </c>
      <c r="J13" s="2">
        <v>3270</v>
      </c>
      <c r="K13" s="2">
        <v>903388</v>
      </c>
      <c r="L13" s="2">
        <v>1062460</v>
      </c>
      <c r="M13" s="2">
        <v>1075668</v>
      </c>
      <c r="N13" s="2">
        <v>1087999</v>
      </c>
      <c r="O13" s="5">
        <v>0.466667</v>
      </c>
    </row>
    <row r="14" spans="1:15" ht="16" x14ac:dyDescent="0.2">
      <c r="A14" t="s">
        <v>13</v>
      </c>
      <c r="B14" t="s">
        <v>28</v>
      </c>
      <c r="C14" s="6">
        <v>364.495</v>
      </c>
      <c r="D14" s="7">
        <v>290.22199999999998</v>
      </c>
      <c r="E14" s="6">
        <v>283.476</v>
      </c>
      <c r="F14" s="6">
        <v>299.05099999999999</v>
      </c>
      <c r="G14" s="2">
        <v>14624</v>
      </c>
      <c r="H14" s="2">
        <v>15597</v>
      </c>
      <c r="I14" s="2">
        <v>15350</v>
      </c>
      <c r="J14" s="2">
        <v>15141</v>
      </c>
      <c r="K14" s="2">
        <v>5330375</v>
      </c>
      <c r="L14" s="2">
        <v>4526589</v>
      </c>
      <c r="M14" s="2">
        <v>4351361</v>
      </c>
      <c r="N14" s="2">
        <v>4527932</v>
      </c>
      <c r="O14" s="5">
        <v>1.5510200000000001</v>
      </c>
    </row>
    <row r="15" spans="1:15" ht="16" x14ac:dyDescent="0.2">
      <c r="A15" t="s">
        <v>14</v>
      </c>
      <c r="B15" t="s">
        <v>28</v>
      </c>
      <c r="C15" s="6">
        <v>374.73500000000001</v>
      </c>
      <c r="D15" s="7">
        <v>397.89400000000001</v>
      </c>
      <c r="E15" s="6">
        <v>375.96899999999999</v>
      </c>
      <c r="F15" s="6">
        <v>416.48599999999999</v>
      </c>
      <c r="G15" s="2">
        <v>22417</v>
      </c>
      <c r="H15" s="2">
        <v>21979</v>
      </c>
      <c r="I15" s="2">
        <v>21698</v>
      </c>
      <c r="J15" s="2">
        <v>21236</v>
      </c>
      <c r="K15" s="2">
        <v>8400426</v>
      </c>
      <c r="L15" s="2">
        <v>8745321</v>
      </c>
      <c r="M15" s="2">
        <v>8157780</v>
      </c>
      <c r="N15" s="2">
        <v>8844491</v>
      </c>
      <c r="O15" s="5">
        <v>0.62222200000000005</v>
      </c>
    </row>
    <row r="16" spans="1:15" ht="16" x14ac:dyDescent="0.2">
      <c r="A16" t="s">
        <v>15</v>
      </c>
      <c r="B16" t="s">
        <v>29</v>
      </c>
      <c r="C16" s="6">
        <v>167.24799999999999</v>
      </c>
      <c r="D16" s="7">
        <v>162.13300000000001</v>
      </c>
      <c r="E16" s="6">
        <v>167.697</v>
      </c>
      <c r="F16" s="6">
        <v>170.45699999999999</v>
      </c>
      <c r="G16" s="2">
        <v>20761</v>
      </c>
      <c r="H16" s="2">
        <v>20848</v>
      </c>
      <c r="I16" s="2">
        <v>21014</v>
      </c>
      <c r="J16" s="2">
        <v>21201</v>
      </c>
      <c r="K16" s="2">
        <v>3472239</v>
      </c>
      <c r="L16" s="2">
        <v>3380141</v>
      </c>
      <c r="M16" s="2">
        <v>3523990</v>
      </c>
      <c r="N16" s="2">
        <v>3613853</v>
      </c>
      <c r="O16" s="5">
        <v>1.6829270000000001</v>
      </c>
    </row>
    <row r="17" spans="1:15" x14ac:dyDescent="0.2">
      <c r="A17" t="s">
        <v>16</v>
      </c>
      <c r="B17" t="s">
        <v>29</v>
      </c>
      <c r="C17" s="6">
        <f>K17/G17</f>
        <v>236.48829431438128</v>
      </c>
      <c r="D17" s="6">
        <f t="shared" ref="C17:D19" si="2">L17/H17</f>
        <v>236.26569037656904</v>
      </c>
      <c r="E17" s="6">
        <f t="shared" ref="E17:F19" si="3">M17/I17</f>
        <v>220.04440599769319</v>
      </c>
      <c r="F17" s="6">
        <f t="shared" si="3"/>
        <v>209.86546840958604</v>
      </c>
      <c r="G17" s="2">
        <v>3289</v>
      </c>
      <c r="H17" s="2">
        <v>3346</v>
      </c>
      <c r="I17" s="2">
        <v>3468</v>
      </c>
      <c r="J17" s="2">
        <v>3672</v>
      </c>
      <c r="K17" s="2">
        <v>777810</v>
      </c>
      <c r="L17" s="2">
        <v>790545</v>
      </c>
      <c r="M17" s="2">
        <v>763114</v>
      </c>
      <c r="N17" s="2">
        <v>770626</v>
      </c>
      <c r="O17" s="5">
        <v>2.3424659999999999</v>
      </c>
    </row>
    <row r="18" spans="1:15" x14ac:dyDescent="0.2">
      <c r="A18" t="s">
        <v>17</v>
      </c>
      <c r="B18" t="s">
        <v>30</v>
      </c>
      <c r="C18" s="6">
        <f t="shared" si="2"/>
        <v>134.09488512264269</v>
      </c>
      <c r="D18" s="6">
        <f t="shared" si="2"/>
        <v>136.03617297042535</v>
      </c>
      <c r="E18" s="6">
        <f t="shared" si="3"/>
        <v>135.35264074289032</v>
      </c>
      <c r="F18" s="6">
        <f t="shared" si="3"/>
        <v>132.87050192150926</v>
      </c>
      <c r="G18" s="2">
        <v>8113</v>
      </c>
      <c r="H18" s="2">
        <v>8487</v>
      </c>
      <c r="I18" s="2">
        <v>8615</v>
      </c>
      <c r="J18" s="2">
        <v>8587</v>
      </c>
      <c r="K18" s="2">
        <v>1087911.8030000001</v>
      </c>
      <c r="L18" s="2">
        <v>1154539</v>
      </c>
      <c r="M18" s="2">
        <v>1166063</v>
      </c>
      <c r="N18" s="2">
        <v>1140959</v>
      </c>
      <c r="O18" s="5">
        <v>1.1014489999999999</v>
      </c>
    </row>
    <row r="19" spans="1:15" x14ac:dyDescent="0.2">
      <c r="A19" t="s">
        <v>18</v>
      </c>
      <c r="B19" t="s">
        <v>31</v>
      </c>
      <c r="C19" s="6">
        <f t="shared" si="2"/>
        <v>171.20798545628895</v>
      </c>
      <c r="D19" s="6">
        <f t="shared" si="2"/>
        <v>194.19214454045562</v>
      </c>
      <c r="E19" s="6">
        <f t="shared" si="3"/>
        <v>188.96464339908954</v>
      </c>
      <c r="F19" s="6">
        <f t="shared" si="3"/>
        <v>193.12610619469027</v>
      </c>
      <c r="G19" s="2">
        <v>6257</v>
      </c>
      <c r="H19" s="2">
        <v>6365</v>
      </c>
      <c r="I19" s="2">
        <v>6590</v>
      </c>
      <c r="J19" s="2">
        <v>6780</v>
      </c>
      <c r="K19" s="2">
        <v>1071248.365</v>
      </c>
      <c r="L19" s="2">
        <v>1236033</v>
      </c>
      <c r="M19" s="2">
        <v>1245277</v>
      </c>
      <c r="N19" s="2">
        <v>1309395</v>
      </c>
      <c r="O19" s="5">
        <v>3.2</v>
      </c>
    </row>
    <row r="20" spans="1:15" x14ac:dyDescent="0.2">
      <c r="A20" t="s">
        <v>19</v>
      </c>
      <c r="B20" t="s">
        <v>31</v>
      </c>
      <c r="C20" s="6">
        <f>K20/G20</f>
        <v>189.81304347826088</v>
      </c>
      <c r="D20" s="6">
        <f t="shared" ref="D20:F20" si="4">L20/H20</f>
        <v>196.81383876411789</v>
      </c>
      <c r="E20" s="6">
        <f t="shared" si="4"/>
        <v>199.10006430868168</v>
      </c>
      <c r="F20" s="6">
        <f t="shared" si="4"/>
        <v>198.78041237113402</v>
      </c>
      <c r="G20" s="2">
        <v>7360</v>
      </c>
      <c r="H20" s="2">
        <v>7703</v>
      </c>
      <c r="I20" s="2">
        <v>7775</v>
      </c>
      <c r="J20" s="2">
        <v>7760</v>
      </c>
      <c r="K20" s="2">
        <v>1397024</v>
      </c>
      <c r="L20" s="2">
        <v>1516057</v>
      </c>
      <c r="M20" s="2">
        <v>1548003</v>
      </c>
      <c r="N20" s="2">
        <v>1542536</v>
      </c>
      <c r="O20" s="5">
        <v>1.25</v>
      </c>
    </row>
    <row r="21" spans="1:15" x14ac:dyDescent="0.2">
      <c r="A21" t="s">
        <v>20</v>
      </c>
      <c r="B21" t="s">
        <v>30</v>
      </c>
      <c r="C21" s="6">
        <f>K21/G21</f>
        <v>156.4828285981892</v>
      </c>
      <c r="D21" s="6">
        <f>L21/H21</f>
        <v>157.73863099921323</v>
      </c>
      <c r="E21" s="6">
        <f t="shared" ref="E21:F21" si="5">M21/I21</f>
        <v>159.72901185770752</v>
      </c>
      <c r="F21" s="6">
        <f t="shared" si="5"/>
        <v>150.51788810086683</v>
      </c>
      <c r="G21" s="2">
        <v>6406</v>
      </c>
      <c r="H21" s="2">
        <v>6355</v>
      </c>
      <c r="I21" s="2">
        <v>6325</v>
      </c>
      <c r="J21" s="2">
        <v>6345</v>
      </c>
      <c r="K21" s="4">
        <v>1002429</v>
      </c>
      <c r="L21" s="2">
        <v>1002429</v>
      </c>
      <c r="M21" s="2">
        <v>1010286</v>
      </c>
      <c r="N21" s="2">
        <v>955036</v>
      </c>
      <c r="O21" s="5">
        <v>1.125</v>
      </c>
    </row>
    <row r="22" spans="1:15" ht="16" x14ac:dyDescent="0.2">
      <c r="A22" t="s">
        <v>21</v>
      </c>
      <c r="B22" t="s">
        <v>28</v>
      </c>
      <c r="C22" s="6">
        <v>139.20400000000001</v>
      </c>
      <c r="D22" s="7">
        <v>227.702</v>
      </c>
      <c r="E22" s="6">
        <v>231.42500000000001</v>
      </c>
      <c r="F22" s="6">
        <v>232.50200000000001</v>
      </c>
      <c r="G22" s="2">
        <v>26339</v>
      </c>
      <c r="H22" s="2">
        <v>10186</v>
      </c>
      <c r="I22" s="2">
        <v>10093</v>
      </c>
      <c r="J22" s="2">
        <v>10174</v>
      </c>
      <c r="K22" s="2">
        <v>3729751</v>
      </c>
      <c r="L22" s="2">
        <v>2319374</v>
      </c>
      <c r="M22" s="2">
        <v>2335768</v>
      </c>
      <c r="N22" s="2">
        <v>2365474</v>
      </c>
      <c r="O22" s="5">
        <v>3.0731709999999999</v>
      </c>
    </row>
    <row r="23" spans="1:15" x14ac:dyDescent="0.2">
      <c r="A23" t="s">
        <v>22</v>
      </c>
      <c r="B23" t="s">
        <v>31</v>
      </c>
      <c r="C23" s="6">
        <f>K23/G23</f>
        <v>213.6484872611465</v>
      </c>
      <c r="D23" s="6">
        <f>L23/H23</f>
        <v>218.55924739791834</v>
      </c>
      <c r="E23" s="6">
        <f>M23/I23</f>
        <v>229.14783313082219</v>
      </c>
      <c r="F23" s="6">
        <f>N23/J23</f>
        <v>227.05326876513317</v>
      </c>
      <c r="G23" s="2">
        <v>5024</v>
      </c>
      <c r="H23" s="2">
        <v>4996</v>
      </c>
      <c r="I23" s="2">
        <v>4938</v>
      </c>
      <c r="J23" s="2">
        <v>4956</v>
      </c>
      <c r="K23" s="2">
        <v>1073370</v>
      </c>
      <c r="L23" s="2">
        <v>1091922</v>
      </c>
      <c r="M23" s="2">
        <v>1131532</v>
      </c>
      <c r="N23" s="2">
        <v>1125276</v>
      </c>
      <c r="O23" s="5">
        <v>1</v>
      </c>
    </row>
    <row r="24" spans="1:15" x14ac:dyDescent="0.2">
      <c r="A24" t="s">
        <v>23</v>
      </c>
      <c r="B24" t="s">
        <v>31</v>
      </c>
      <c r="C24" s="6">
        <f>K24/G24</f>
        <v>140.15398550724638</v>
      </c>
      <c r="D24" s="6">
        <f t="shared" ref="D24:F24" si="6">L24/H24</f>
        <v>142.17876734430462</v>
      </c>
      <c r="E24" s="6">
        <f t="shared" si="6"/>
        <v>140.04129235618598</v>
      </c>
      <c r="F24" s="6">
        <f t="shared" si="6"/>
        <v>136.80218778486781</v>
      </c>
      <c r="G24" s="2">
        <v>6072</v>
      </c>
      <c r="H24" s="2">
        <v>6198</v>
      </c>
      <c r="I24" s="2">
        <v>6345</v>
      </c>
      <c r="J24" s="2">
        <v>6582</v>
      </c>
      <c r="K24" s="2">
        <v>851015</v>
      </c>
      <c r="L24" s="2">
        <v>881224</v>
      </c>
      <c r="M24" s="2">
        <v>888562</v>
      </c>
      <c r="N24" s="2">
        <v>900432</v>
      </c>
      <c r="O24" s="5">
        <v>1.258065</v>
      </c>
    </row>
    <row r="25" spans="1:15" x14ac:dyDescent="0.2">
      <c r="A25" t="s">
        <v>24</v>
      </c>
      <c r="B25" t="s">
        <v>30</v>
      </c>
      <c r="C25" s="6">
        <f>K25/G25</f>
        <v>159.20329163071614</v>
      </c>
      <c r="D25" s="6">
        <f>L25/H25</f>
        <v>151.28088847755669</v>
      </c>
      <c r="E25" s="6">
        <f t="shared" ref="E25:F25" si="7">M25/I25</f>
        <v>162.80020232675773</v>
      </c>
      <c r="F25" s="6">
        <f t="shared" si="7"/>
        <v>178.66722972972974</v>
      </c>
      <c r="G25" s="2">
        <v>2318</v>
      </c>
      <c r="H25" s="2">
        <v>2161</v>
      </c>
      <c r="I25" s="2">
        <v>1977</v>
      </c>
      <c r="J25" s="2">
        <v>1776</v>
      </c>
      <c r="K25" s="2">
        <v>369033.23</v>
      </c>
      <c r="L25" s="2">
        <v>326918</v>
      </c>
      <c r="M25" s="2">
        <v>321856</v>
      </c>
      <c r="N25" s="2">
        <v>317313</v>
      </c>
      <c r="O25" s="5">
        <v>1.0909089999999999</v>
      </c>
    </row>
    <row r="26" spans="1:15" x14ac:dyDescent="0.2">
      <c r="A26" t="s">
        <v>25</v>
      </c>
      <c r="B26" t="s">
        <v>30</v>
      </c>
      <c r="C26" s="6">
        <f>K26/G26</f>
        <v>109.88884095634096</v>
      </c>
      <c r="D26" s="6">
        <f>L26/H26</f>
        <v>113.06616619981325</v>
      </c>
      <c r="E26" s="6">
        <f t="shared" ref="E26:F26" si="8">M26/I26</f>
        <v>113.43886823781467</v>
      </c>
      <c r="F26" s="6">
        <f t="shared" si="8"/>
        <v>107.85599883464974</v>
      </c>
      <c r="G26">
        <v>7696</v>
      </c>
      <c r="H26">
        <v>7497</v>
      </c>
      <c r="I26">
        <v>7468</v>
      </c>
      <c r="J26">
        <v>7723</v>
      </c>
      <c r="K26" s="2">
        <v>845704.52</v>
      </c>
      <c r="L26" s="2">
        <v>847657.04799999995</v>
      </c>
      <c r="M26" s="2">
        <v>847161.46799999999</v>
      </c>
      <c r="N26" s="2">
        <v>832971.87899999996</v>
      </c>
      <c r="O26" s="5">
        <v>1.107143</v>
      </c>
    </row>
    <row r="27" spans="1:15" ht="16" x14ac:dyDescent="0.2">
      <c r="A27" t="s">
        <v>26</v>
      </c>
      <c r="B27" t="s">
        <v>28</v>
      </c>
      <c r="C27" s="6">
        <v>220.89</v>
      </c>
      <c r="D27" s="7">
        <v>200.38399999999999</v>
      </c>
      <c r="E27" s="6">
        <v>203.202</v>
      </c>
      <c r="F27" s="6">
        <v>200.489</v>
      </c>
      <c r="G27" s="2">
        <v>10356</v>
      </c>
      <c r="H27" s="2">
        <v>6701</v>
      </c>
      <c r="I27" s="2">
        <v>6612</v>
      </c>
      <c r="J27" s="2">
        <v>6631</v>
      </c>
      <c r="K27" s="2">
        <v>2287536</v>
      </c>
      <c r="L27" s="2">
        <v>1342774</v>
      </c>
      <c r="M27" s="2">
        <v>1343574</v>
      </c>
      <c r="N27" s="2">
        <v>1329443</v>
      </c>
      <c r="O27" s="5">
        <v>0.86956500000000003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Sheet1!XFRXPAGE_1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2022-09-19T12:36:17Z</dcterms:created>
  <dcterms:modified xsi:type="dcterms:W3CDTF">2022-11-03T06:27:24Z</dcterms:modified>
</cp:coreProperties>
</file>