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itt-my.sharepoint.com/personal/njm130_pitt_edu/Documents/Documents/1140 Trains/trains/TrackModel/trackData/"/>
    </mc:Choice>
  </mc:AlternateContent>
  <xr:revisionPtr revIDLastSave="594" documentId="8_{5EB43690-1D4F-4934-BBB3-BD20CB8703B0}" xr6:coauthVersionLast="47" xr6:coauthVersionMax="47" xr10:uidLastSave="{A571C328-491E-4154-B075-E55F3612D132}"/>
  <bookViews>
    <workbookView xWindow="-108" yWindow="-108" windowWidth="23256" windowHeight="12456" xr2:uid="{08686E32-804F-406E-AD85-9F8933DC79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9" i="1" l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E20" i="1"/>
  <c r="G20" i="1" s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G3" i="1"/>
  <c r="H3" i="1" s="1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A36" i="1"/>
  <c r="A37" i="1" s="1"/>
  <c r="A38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<sst xmlns="http://schemas.openxmlformats.org/spreadsheetml/2006/main" count="120" uniqueCount="59">
  <si>
    <t>Line</t>
  </si>
  <si>
    <t>Section</t>
  </si>
  <si>
    <t>Block Number</t>
  </si>
  <si>
    <t>Block Length (m)</t>
  </si>
  <si>
    <t>Block Grade (%)</t>
  </si>
  <si>
    <t>Speed Limit (Km/Hr)</t>
  </si>
  <si>
    <t>ELEVATION (M)</t>
  </si>
  <si>
    <t>CUMALTIVE ELEVATION (M)</t>
  </si>
  <si>
    <t>Red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</si>
  <si>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</si>
  <si>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</si>
  <si>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</si>
  <si>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</si>
  <si>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</si>
  <si>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</si>
  <si>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</si>
  <si>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</si>
  <si>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</si>
  <si>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</si>
  <si>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</si>
  <si>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</si>
  <si>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</si>
  <si>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</si>
  <si>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</si>
  <si>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</si>
  <si>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</si>
  <si>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</si>
  <si>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</si>
  <si>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</si>
  <si>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Station</t>
  </si>
  <si>
    <t>Railroad Crossing</t>
  </si>
  <si>
    <t>Shadyside</t>
  </si>
  <si>
    <t>Herron Ave</t>
  </si>
  <si>
    <t>Right Door</t>
  </si>
  <si>
    <t>Swissvale</t>
  </si>
  <si>
    <t>Penn Station</t>
  </si>
  <si>
    <t>Steel Plaza</t>
  </si>
  <si>
    <t>First Ave</t>
  </si>
  <si>
    <t>Station Square</t>
  </si>
  <si>
    <t>South Hills Junction</t>
  </si>
  <si>
    <t>Underground</t>
  </si>
  <si>
    <t>Next Block</t>
  </si>
  <si>
    <t>Previous Block</t>
  </si>
  <si>
    <t>39, 71</t>
  </si>
  <si>
    <t>28, 76</t>
  </si>
  <si>
    <t>53, 66</t>
  </si>
  <si>
    <t>Beacon Info</t>
  </si>
  <si>
    <t>s</t>
  </si>
  <si>
    <t>Left Door</t>
  </si>
  <si>
    <t>15, 1</t>
  </si>
  <si>
    <t>72, 32</t>
  </si>
  <si>
    <t>67, 43</t>
  </si>
  <si>
    <t>VtoL</t>
  </si>
  <si>
    <t>VtoR</t>
  </si>
  <si>
    <t>LorR</t>
  </si>
  <si>
    <t>IorO</t>
  </si>
  <si>
    <t>Yard</t>
  </si>
  <si>
    <t>Non</t>
  </si>
  <si>
    <t>10, 77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</si>
</sst>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2" borderId="0" xfId="0" applyFont="1" applyFill="1" applyAlignment="1">
      <alignment horizontal="center" wrapText="1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4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78A43-3C40-4266-92C4-0E9FE44E2BDB}">
  <dimension ref="A1:T154"/>
  <sheetViews>
    <sheetView tabSelected="1" zoomScale="85" zoomScaleNormal="55" workbookViewId="0">
      <selection activeCell="N80" sqref="N80"/>
    </sheetView>
  </sheetViews>
  <sheetFormatPr defaultRowHeight="14.4" x14ac:dyDescent="0.3"/>
  <cols>
    <col min="1" max="1" width="7.21875" bestFit="1" customWidth="1"/>
    <col min="2" max="2" width="11" bestFit="1" customWidth="1"/>
    <col min="3" max="3" width="11.5546875" style="15" customWidth="1"/>
    <col min="4" max="4" width="12.77734375" customWidth="1"/>
    <col min="5" max="5" width="9.44140625" bestFit="1" customWidth="1"/>
    <col min="6" max="6" width="11.21875" bestFit="1" customWidth="1"/>
    <col min="7" max="7" width="7.5546875" customWidth="1"/>
    <col min="8" max="8" width="8.21875" bestFit="1" customWidth="1"/>
    <col min="9" max="9" width="19.6640625" style="6" bestFit="1" customWidth="1"/>
    <col min="10" max="10" width="9.77734375" style="6" bestFit="1" customWidth="1"/>
    <col min="11" max="11" width="10.5546875" style="6" bestFit="1" customWidth="1"/>
    <col min="12" max="12" width="15.109375" style="6" bestFit="1" customWidth="1"/>
    <col min="13" max="13" width="11.44140625" style="6" bestFit="1" customWidth="1"/>
    <col min="14" max="14" width="15.109375" style="6" bestFit="1" customWidth="1"/>
    <col min="15" max="15" width="14.88671875" style="11" bestFit="1" customWidth="1"/>
    <col min="16" max="16" width="12.6640625" style="6" bestFit="1" customWidth="1"/>
  </cols>
  <sheetData>
    <row r="1" spans="1:20" ht="62.4" x14ac:dyDescent="0.3">
      <c r="A1" s="1" t="s">
        <v>0</v>
      </c>
      <c r="B1" s="1" t="s">
        <v>1</v>
      </c>
      <c r="C1" s="1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6" t="s">
        <v>29</v>
      </c>
      <c r="J1" s="16" t="s">
        <v>48</v>
      </c>
      <c r="K1" s="16" t="s">
        <v>33</v>
      </c>
      <c r="L1" s="16" t="s">
        <v>30</v>
      </c>
      <c r="M1" s="16" t="s">
        <v>40</v>
      </c>
      <c r="N1" s="16" t="s">
        <v>42</v>
      </c>
      <c r="O1" s="9" t="s">
        <v>41</v>
      </c>
      <c r="P1" s="16" t="s">
        <v>46</v>
      </c>
      <c r="Q1" s="16" t="s">
        <v>52</v>
      </c>
      <c r="R1" s="16" t="s">
        <v>53</v>
      </c>
      <c r="S1" s="16" t="s">
        <v>54</v>
      </c>
      <c r="T1" s="16" t="s">
        <v>55</v>
      </c>
    </row>
    <row r="2" spans="1:20" x14ac:dyDescent="0.3">
      <c r="A2" s="17" t="s">
        <v>8</v>
      </c>
      <c r="B2" s="17" t="s">
        <v>56</v>
      </c>
      <c r="C2" s="18">
        <v>0</v>
      </c>
      <c r="D2" s="17">
        <v>1000</v>
      </c>
      <c r="E2" s="17">
        <v>0</v>
      </c>
      <c r="F2" s="17">
        <v>40</v>
      </c>
      <c r="G2" s="17">
        <v>0</v>
      </c>
      <c r="H2" s="17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 t="s">
        <v>57</v>
      </c>
      <c r="O2" s="11">
        <v>9</v>
      </c>
      <c r="P2" s="6">
        <v>0</v>
      </c>
      <c r="Q2" s="6">
        <v>0</v>
      </c>
      <c r="R2" s="6">
        <v>0</v>
      </c>
      <c r="S2" s="6">
        <v>0</v>
      </c>
      <c r="T2" s="6">
        <v>0</v>
      </c>
    </row>
    <row r="3" spans="1:20" ht="15.6" x14ac:dyDescent="0.3">
      <c r="A3" s="3" t="s">
        <v>8</v>
      </c>
      <c r="B3" s="3" t="s">
        <v>9</v>
      </c>
      <c r="C3" s="13">
        <v>1</v>
      </c>
      <c r="D3" s="3">
        <v>50</v>
      </c>
      <c r="E3" s="3">
        <v>0.5</v>
      </c>
      <c r="F3" s="3">
        <v>40</v>
      </c>
      <c r="G3" s="4">
        <f t="shared" ref="G3:G34" si="0">E3*D3/100</f>
        <v>0.25</v>
      </c>
      <c r="H3" s="4">
        <f>G3</f>
        <v>0.25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16</v>
      </c>
      <c r="O3" s="10">
        <v>2</v>
      </c>
      <c r="P3" s="7">
        <v>0</v>
      </c>
      <c r="Q3" s="7">
        <v>0</v>
      </c>
      <c r="R3" s="7">
        <v>0</v>
      </c>
      <c r="S3" s="7">
        <v>0</v>
      </c>
      <c r="T3" s="7">
        <v>0</v>
      </c>
    </row>
    <row r="4" spans="1:20" ht="15.6" x14ac:dyDescent="0.3">
      <c r="A4" s="3" t="str">
        <f>A3</f>
        <v>Red</v>
      </c>
      <c r="B4" s="3" t="s">
        <v>9</v>
      </c>
      <c r="C4" s="14">
        <v>2</v>
      </c>
      <c r="D4" s="3">
        <v>50</v>
      </c>
      <c r="E4" s="3">
        <v>1</v>
      </c>
      <c r="F4" s="3">
        <v>40</v>
      </c>
      <c r="G4" s="4">
        <f t="shared" si="0"/>
        <v>0.5</v>
      </c>
      <c r="H4" s="4">
        <f>G4+H3</f>
        <v>0.75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1</v>
      </c>
      <c r="O4" s="10">
        <v>3</v>
      </c>
      <c r="P4" s="7">
        <v>0</v>
      </c>
      <c r="Q4" s="7">
        <v>0</v>
      </c>
      <c r="R4" s="7">
        <v>0</v>
      </c>
      <c r="S4" s="7">
        <v>0</v>
      </c>
      <c r="T4" s="7">
        <v>0</v>
      </c>
    </row>
    <row r="5" spans="1:20" ht="15.6" x14ac:dyDescent="0.3">
      <c r="A5" s="3" t="str">
        <f t="shared" ref="A5:A68" si="1">A4</f>
        <v>Red</v>
      </c>
      <c r="B5" s="3" t="s">
        <v>9</v>
      </c>
      <c r="C5" s="14">
        <v>3</v>
      </c>
      <c r="D5" s="3">
        <v>50</v>
      </c>
      <c r="E5" s="3">
        <v>1.5</v>
      </c>
      <c r="F5" s="3">
        <v>40</v>
      </c>
      <c r="G5" s="4">
        <f t="shared" si="0"/>
        <v>0.75</v>
      </c>
      <c r="H5" s="4">
        <f t="shared" ref="H5:H68" si="2">G5+H4</f>
        <v>1.5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2</v>
      </c>
      <c r="O5" s="10">
        <v>4</v>
      </c>
      <c r="P5" s="7">
        <v>0</v>
      </c>
      <c r="Q5" s="7">
        <v>0</v>
      </c>
      <c r="R5" s="7">
        <v>0</v>
      </c>
      <c r="S5" s="7">
        <v>0</v>
      </c>
      <c r="T5" s="7">
        <v>0</v>
      </c>
    </row>
    <row r="6" spans="1:20" ht="15.6" x14ac:dyDescent="0.3">
      <c r="A6" s="3" t="str">
        <f t="shared" si="1"/>
        <v>Red</v>
      </c>
      <c r="B6" s="3" t="s">
        <v>10</v>
      </c>
      <c r="C6" s="13">
        <v>4</v>
      </c>
      <c r="D6" s="3">
        <v>50</v>
      </c>
      <c r="E6" s="3">
        <v>2</v>
      </c>
      <c r="F6" s="3">
        <v>40</v>
      </c>
      <c r="G6" s="4">
        <f t="shared" si="0"/>
        <v>1</v>
      </c>
      <c r="H6" s="4">
        <f t="shared" si="2"/>
        <v>2.5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3</v>
      </c>
      <c r="O6" s="11">
        <v>5</v>
      </c>
      <c r="P6" s="7">
        <v>0</v>
      </c>
      <c r="Q6" s="7">
        <v>0</v>
      </c>
      <c r="R6" s="7">
        <v>0</v>
      </c>
      <c r="S6" s="7">
        <v>0</v>
      </c>
      <c r="T6" s="7">
        <v>0</v>
      </c>
    </row>
    <row r="7" spans="1:20" ht="15.6" x14ac:dyDescent="0.3">
      <c r="A7" s="3" t="str">
        <f t="shared" si="1"/>
        <v>Red</v>
      </c>
      <c r="B7" s="3" t="s">
        <v>10</v>
      </c>
      <c r="C7" s="14">
        <v>5</v>
      </c>
      <c r="D7" s="3">
        <v>50</v>
      </c>
      <c r="E7" s="3">
        <v>1.5</v>
      </c>
      <c r="F7" s="3">
        <v>40</v>
      </c>
      <c r="G7" s="4">
        <f t="shared" si="0"/>
        <v>0.75</v>
      </c>
      <c r="H7" s="4">
        <f t="shared" si="2"/>
        <v>3.25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4</v>
      </c>
      <c r="O7" s="11">
        <v>6</v>
      </c>
      <c r="P7" s="7">
        <v>0</v>
      </c>
      <c r="Q7" s="7">
        <v>0</v>
      </c>
      <c r="R7" s="7">
        <v>0</v>
      </c>
      <c r="S7" s="7">
        <v>0</v>
      </c>
      <c r="T7" s="7">
        <v>0</v>
      </c>
    </row>
    <row r="8" spans="1:20" ht="15.6" x14ac:dyDescent="0.3">
      <c r="A8" s="3" t="str">
        <f t="shared" si="1"/>
        <v>Red</v>
      </c>
      <c r="B8" s="3" t="s">
        <v>10</v>
      </c>
      <c r="C8" s="14">
        <v>6</v>
      </c>
      <c r="D8" s="3">
        <v>50</v>
      </c>
      <c r="E8" s="3">
        <v>1</v>
      </c>
      <c r="F8" s="3">
        <v>40</v>
      </c>
      <c r="G8" s="4">
        <f t="shared" si="0"/>
        <v>0.5</v>
      </c>
      <c r="H8" s="4">
        <f t="shared" si="2"/>
        <v>3.75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5</v>
      </c>
      <c r="O8" s="11">
        <v>7</v>
      </c>
      <c r="P8" s="6" t="s">
        <v>47</v>
      </c>
      <c r="Q8" s="7">
        <v>0</v>
      </c>
      <c r="R8" s="7">
        <v>0</v>
      </c>
      <c r="S8" s="7">
        <v>0</v>
      </c>
      <c r="T8" s="7">
        <v>0</v>
      </c>
    </row>
    <row r="9" spans="1:20" ht="15.6" x14ac:dyDescent="0.3">
      <c r="A9" s="3" t="str">
        <f t="shared" si="1"/>
        <v>Red</v>
      </c>
      <c r="B9" s="3" t="s">
        <v>11</v>
      </c>
      <c r="C9" s="13">
        <v>7</v>
      </c>
      <c r="D9" s="3">
        <v>75</v>
      </c>
      <c r="E9" s="3">
        <v>0.5</v>
      </c>
      <c r="F9" s="3">
        <v>40</v>
      </c>
      <c r="G9" s="4">
        <f t="shared" si="0"/>
        <v>0.375</v>
      </c>
      <c r="H9" s="4">
        <f t="shared" si="2"/>
        <v>4.125</v>
      </c>
      <c r="I9" s="6" t="s">
        <v>31</v>
      </c>
      <c r="J9" s="6">
        <v>1</v>
      </c>
      <c r="K9" s="6">
        <v>1</v>
      </c>
      <c r="L9" s="7">
        <v>0</v>
      </c>
      <c r="M9" s="7">
        <v>0</v>
      </c>
      <c r="N9" s="8">
        <v>6</v>
      </c>
      <c r="O9" s="11">
        <v>8</v>
      </c>
      <c r="P9" s="7">
        <v>0</v>
      </c>
      <c r="Q9" s="7">
        <v>0</v>
      </c>
      <c r="R9" s="7">
        <v>0</v>
      </c>
      <c r="S9" s="7">
        <v>0</v>
      </c>
      <c r="T9" s="7">
        <v>0</v>
      </c>
    </row>
    <row r="10" spans="1:20" ht="15.6" x14ac:dyDescent="0.3">
      <c r="A10" s="3" t="str">
        <f t="shared" si="1"/>
        <v>Red</v>
      </c>
      <c r="B10" s="3" t="s">
        <v>11</v>
      </c>
      <c r="C10" s="14">
        <v>8</v>
      </c>
      <c r="D10" s="3">
        <v>75</v>
      </c>
      <c r="E10" s="3">
        <v>0</v>
      </c>
      <c r="F10" s="3">
        <v>40</v>
      </c>
      <c r="G10" s="4">
        <f t="shared" si="0"/>
        <v>0</v>
      </c>
      <c r="H10" s="4">
        <f t="shared" si="2"/>
        <v>4.125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7</v>
      </c>
      <c r="O10" s="11">
        <v>9</v>
      </c>
      <c r="P10" s="6" t="s">
        <v>47</v>
      </c>
      <c r="Q10" s="7">
        <v>0</v>
      </c>
      <c r="R10" s="7">
        <v>0</v>
      </c>
      <c r="S10" s="7">
        <v>0</v>
      </c>
      <c r="T10" s="7">
        <v>0</v>
      </c>
    </row>
    <row r="11" spans="1:20" ht="15.6" x14ac:dyDescent="0.3">
      <c r="A11" s="3" t="str">
        <f t="shared" si="1"/>
        <v>Red</v>
      </c>
      <c r="B11" s="3" t="s">
        <v>11</v>
      </c>
      <c r="C11" s="14">
        <v>9</v>
      </c>
      <c r="D11" s="3">
        <v>75</v>
      </c>
      <c r="E11" s="3">
        <v>0</v>
      </c>
      <c r="F11" s="3">
        <v>40</v>
      </c>
      <c r="G11" s="4">
        <f t="shared" si="0"/>
        <v>0</v>
      </c>
      <c r="H11" s="4">
        <f t="shared" si="2"/>
        <v>4.125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8">
        <v>8</v>
      </c>
      <c r="O11" s="11" t="s">
        <v>58</v>
      </c>
      <c r="P11" s="7">
        <v>0</v>
      </c>
      <c r="Q11" s="7" t="b">
        <v>0</v>
      </c>
      <c r="R11" s="7" t="b">
        <v>1</v>
      </c>
      <c r="S11" s="7" t="b">
        <v>0</v>
      </c>
      <c r="T11" s="7" t="b">
        <v>0</v>
      </c>
    </row>
    <row r="12" spans="1:20" ht="15.6" x14ac:dyDescent="0.3">
      <c r="A12" s="3" t="str">
        <f t="shared" si="1"/>
        <v>Red</v>
      </c>
      <c r="B12" s="3" t="s">
        <v>12</v>
      </c>
      <c r="C12" s="13">
        <v>10</v>
      </c>
      <c r="D12" s="3">
        <v>75</v>
      </c>
      <c r="E12" s="3">
        <v>0</v>
      </c>
      <c r="F12" s="3">
        <v>40</v>
      </c>
      <c r="G12" s="4">
        <f t="shared" si="0"/>
        <v>0</v>
      </c>
      <c r="H12" s="4">
        <f t="shared" si="2"/>
        <v>4.125</v>
      </c>
      <c r="I12" s="7">
        <v>0</v>
      </c>
      <c r="J12" s="7">
        <v>0</v>
      </c>
      <c r="K12" s="7">
        <v>0</v>
      </c>
      <c r="L12" s="6">
        <v>0</v>
      </c>
      <c r="M12" s="7">
        <v>0</v>
      </c>
      <c r="N12" s="7">
        <v>9</v>
      </c>
      <c r="O12" s="11">
        <v>11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</row>
    <row r="13" spans="1:20" ht="15.6" x14ac:dyDescent="0.3">
      <c r="A13" s="3" t="str">
        <f t="shared" si="1"/>
        <v>Red</v>
      </c>
      <c r="B13" s="3" t="s">
        <v>12</v>
      </c>
      <c r="C13" s="14">
        <v>11</v>
      </c>
      <c r="D13" s="3">
        <v>75</v>
      </c>
      <c r="E13" s="3">
        <v>-0.5</v>
      </c>
      <c r="F13" s="3">
        <v>40</v>
      </c>
      <c r="G13" s="4">
        <f t="shared" si="0"/>
        <v>-0.375</v>
      </c>
      <c r="H13" s="4">
        <f t="shared" si="2"/>
        <v>3.75</v>
      </c>
      <c r="I13" s="7">
        <v>0</v>
      </c>
      <c r="J13" s="7">
        <v>0</v>
      </c>
      <c r="K13" s="7">
        <v>0</v>
      </c>
      <c r="L13" s="7">
        <v>1</v>
      </c>
      <c r="M13" s="7">
        <v>0</v>
      </c>
      <c r="N13" s="7">
        <v>10</v>
      </c>
      <c r="O13" s="11">
        <v>12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</row>
    <row r="14" spans="1:20" ht="15.6" x14ac:dyDescent="0.3">
      <c r="A14" s="3" t="str">
        <f t="shared" si="1"/>
        <v>Red</v>
      </c>
      <c r="B14" s="3" t="s">
        <v>12</v>
      </c>
      <c r="C14" s="13">
        <v>12</v>
      </c>
      <c r="D14" s="3">
        <v>75</v>
      </c>
      <c r="E14" s="3">
        <v>-1</v>
      </c>
      <c r="F14" s="3">
        <v>40</v>
      </c>
      <c r="G14" s="4">
        <f t="shared" si="0"/>
        <v>-0.75</v>
      </c>
      <c r="H14" s="4">
        <f t="shared" si="2"/>
        <v>3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11</v>
      </c>
      <c r="O14" s="11">
        <v>13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</row>
    <row r="15" spans="1:20" ht="15.6" x14ac:dyDescent="0.3">
      <c r="A15" s="3" t="str">
        <f t="shared" si="1"/>
        <v>Red</v>
      </c>
      <c r="B15" s="3" t="s">
        <v>13</v>
      </c>
      <c r="C15" s="14">
        <v>13</v>
      </c>
      <c r="D15" s="3">
        <v>70</v>
      </c>
      <c r="E15" s="3">
        <v>-2</v>
      </c>
      <c r="F15" s="3">
        <v>40</v>
      </c>
      <c r="G15" s="4">
        <f t="shared" si="0"/>
        <v>-1.4</v>
      </c>
      <c r="H15" s="4">
        <f t="shared" si="2"/>
        <v>1.6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12</v>
      </c>
      <c r="O15" s="11">
        <v>14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</row>
    <row r="16" spans="1:20" ht="15.6" x14ac:dyDescent="0.3">
      <c r="A16" s="3" t="str">
        <f t="shared" si="1"/>
        <v>Red</v>
      </c>
      <c r="B16" s="3" t="s">
        <v>13</v>
      </c>
      <c r="C16" s="14">
        <v>14</v>
      </c>
      <c r="D16" s="3">
        <v>60</v>
      </c>
      <c r="E16" s="3">
        <v>-1.25</v>
      </c>
      <c r="F16" s="3">
        <v>40</v>
      </c>
      <c r="G16" s="4">
        <f t="shared" si="0"/>
        <v>-0.75</v>
      </c>
      <c r="H16" s="4">
        <f t="shared" si="2"/>
        <v>0.85000000000000009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13</v>
      </c>
      <c r="O16" s="11">
        <v>15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</row>
    <row r="17" spans="1:20" ht="15.6" x14ac:dyDescent="0.3">
      <c r="A17" s="3" t="str">
        <f t="shared" si="1"/>
        <v>Red</v>
      </c>
      <c r="B17" s="3" t="s">
        <v>13</v>
      </c>
      <c r="C17" s="13">
        <v>15</v>
      </c>
      <c r="D17" s="3">
        <v>60</v>
      </c>
      <c r="E17" s="3">
        <v>-1</v>
      </c>
      <c r="F17" s="3">
        <v>40</v>
      </c>
      <c r="G17" s="4">
        <f t="shared" si="0"/>
        <v>-0.6</v>
      </c>
      <c r="H17" s="4">
        <f t="shared" si="2"/>
        <v>0.25000000000000011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14</v>
      </c>
      <c r="O17" s="11">
        <v>16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</row>
    <row r="18" spans="1:20" ht="15.6" x14ac:dyDescent="0.3">
      <c r="A18" s="3" t="str">
        <f t="shared" si="1"/>
        <v>Red</v>
      </c>
      <c r="B18" s="3" t="s">
        <v>14</v>
      </c>
      <c r="C18" s="14">
        <v>16</v>
      </c>
      <c r="D18" s="3">
        <v>50</v>
      </c>
      <c r="E18" s="3">
        <v>-0.5</v>
      </c>
      <c r="F18" s="3">
        <v>40</v>
      </c>
      <c r="G18" s="4">
        <f t="shared" si="0"/>
        <v>-0.25</v>
      </c>
      <c r="H18" s="4">
        <f t="shared" si="2"/>
        <v>0</v>
      </c>
      <c r="I18" s="6" t="s">
        <v>32</v>
      </c>
      <c r="J18" s="6">
        <v>1</v>
      </c>
      <c r="K18" s="6">
        <v>1</v>
      </c>
      <c r="L18" s="7">
        <v>0</v>
      </c>
      <c r="M18" s="7">
        <v>0</v>
      </c>
      <c r="N18" s="8" t="s">
        <v>49</v>
      </c>
      <c r="O18" s="11">
        <v>17</v>
      </c>
      <c r="P18" s="7">
        <v>0</v>
      </c>
      <c r="Q18" s="7" t="b">
        <v>0</v>
      </c>
      <c r="R18" s="7" t="b">
        <v>1</v>
      </c>
      <c r="S18" s="7" t="b">
        <v>0</v>
      </c>
      <c r="T18" s="7" t="b">
        <v>1</v>
      </c>
    </row>
    <row r="19" spans="1:20" ht="15.6" x14ac:dyDescent="0.3">
      <c r="A19" s="3" t="str">
        <f t="shared" si="1"/>
        <v>Red</v>
      </c>
      <c r="B19" s="3" t="s">
        <v>14</v>
      </c>
      <c r="C19" s="13">
        <v>17</v>
      </c>
      <c r="D19" s="3">
        <v>200</v>
      </c>
      <c r="E19" s="3">
        <v>-0.5</v>
      </c>
      <c r="F19" s="3">
        <v>55</v>
      </c>
      <c r="G19" s="4">
        <f t="shared" si="0"/>
        <v>-1</v>
      </c>
      <c r="H19" s="4">
        <f t="shared" si="2"/>
        <v>-1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16</v>
      </c>
      <c r="O19" s="11">
        <v>18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</row>
    <row r="20" spans="1:20" ht="15.6" x14ac:dyDescent="0.3">
      <c r="A20" s="3" t="str">
        <f t="shared" si="1"/>
        <v>Red</v>
      </c>
      <c r="B20" s="3" t="s">
        <v>14</v>
      </c>
      <c r="C20" s="14">
        <v>18</v>
      </c>
      <c r="D20" s="3">
        <v>400</v>
      </c>
      <c r="E20" s="3">
        <f>-100*0.241/400</f>
        <v>-6.0249999999999998E-2</v>
      </c>
      <c r="F20" s="3">
        <v>70</v>
      </c>
      <c r="G20" s="4">
        <f t="shared" si="0"/>
        <v>-0.24099999999999999</v>
      </c>
      <c r="H20" s="4">
        <f t="shared" si="2"/>
        <v>-1.2410000000000001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17</v>
      </c>
      <c r="O20" s="11">
        <v>19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</row>
    <row r="21" spans="1:20" ht="15.6" x14ac:dyDescent="0.3">
      <c r="A21" s="3" t="str">
        <f t="shared" si="1"/>
        <v>Red</v>
      </c>
      <c r="B21" s="3" t="s">
        <v>14</v>
      </c>
      <c r="C21" s="14">
        <v>19</v>
      </c>
      <c r="D21" s="3">
        <v>400</v>
      </c>
      <c r="E21" s="3">
        <v>0</v>
      </c>
      <c r="F21" s="3">
        <v>70</v>
      </c>
      <c r="G21" s="4">
        <f t="shared" si="0"/>
        <v>0</v>
      </c>
      <c r="H21" s="4">
        <f t="shared" si="2"/>
        <v>-1.2410000000000001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18</v>
      </c>
      <c r="O21" s="11">
        <v>20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</row>
    <row r="22" spans="1:20" ht="15.6" x14ac:dyDescent="0.3">
      <c r="A22" s="3" t="str">
        <f t="shared" si="1"/>
        <v>Red</v>
      </c>
      <c r="B22" s="3" t="s">
        <v>14</v>
      </c>
      <c r="C22" s="13">
        <v>20</v>
      </c>
      <c r="D22" s="3">
        <v>200</v>
      </c>
      <c r="E22" s="3">
        <v>0</v>
      </c>
      <c r="F22" s="3">
        <v>70</v>
      </c>
      <c r="G22" s="4">
        <f t="shared" si="0"/>
        <v>0</v>
      </c>
      <c r="H22" s="4">
        <f t="shared" si="2"/>
        <v>-1.2410000000000001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19</v>
      </c>
      <c r="O22" s="11">
        <v>21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</row>
    <row r="23" spans="1:20" ht="15.6" x14ac:dyDescent="0.3">
      <c r="A23" s="3" t="str">
        <f t="shared" si="1"/>
        <v>Red</v>
      </c>
      <c r="B23" s="3" t="s">
        <v>15</v>
      </c>
      <c r="C23" s="14">
        <v>21</v>
      </c>
      <c r="D23" s="3">
        <v>100</v>
      </c>
      <c r="E23" s="3">
        <v>0</v>
      </c>
      <c r="F23" s="3">
        <v>55</v>
      </c>
      <c r="G23" s="4">
        <f t="shared" si="0"/>
        <v>0</v>
      </c>
      <c r="H23" s="4">
        <f t="shared" si="2"/>
        <v>-1.2410000000000001</v>
      </c>
      <c r="I23" s="6" t="s">
        <v>34</v>
      </c>
      <c r="J23" s="6">
        <v>1</v>
      </c>
      <c r="K23" s="6">
        <v>1</v>
      </c>
      <c r="L23" s="7">
        <v>0</v>
      </c>
      <c r="M23" s="7">
        <v>0</v>
      </c>
      <c r="N23" s="8">
        <v>20</v>
      </c>
      <c r="O23" s="11">
        <v>22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</row>
    <row r="24" spans="1:20" ht="15.6" x14ac:dyDescent="0.3">
      <c r="A24" s="3" t="str">
        <f t="shared" si="1"/>
        <v>Red</v>
      </c>
      <c r="B24" s="3" t="s">
        <v>15</v>
      </c>
      <c r="C24" s="13">
        <v>22</v>
      </c>
      <c r="D24" s="3">
        <v>100</v>
      </c>
      <c r="E24" s="3">
        <v>0</v>
      </c>
      <c r="F24" s="3">
        <v>55</v>
      </c>
      <c r="G24" s="4">
        <f t="shared" si="0"/>
        <v>0</v>
      </c>
      <c r="H24" s="4">
        <f t="shared" si="2"/>
        <v>-1.2410000000000001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21</v>
      </c>
      <c r="O24" s="11">
        <v>23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</row>
    <row r="25" spans="1:20" ht="15.6" x14ac:dyDescent="0.3">
      <c r="A25" s="3" t="str">
        <f t="shared" si="1"/>
        <v>Red</v>
      </c>
      <c r="B25" s="3" t="s">
        <v>15</v>
      </c>
      <c r="C25" s="14">
        <v>23</v>
      </c>
      <c r="D25" s="3">
        <v>100</v>
      </c>
      <c r="E25" s="3">
        <v>0</v>
      </c>
      <c r="F25" s="3">
        <v>55</v>
      </c>
      <c r="G25" s="4">
        <f t="shared" si="0"/>
        <v>0</v>
      </c>
      <c r="H25" s="4">
        <f t="shared" si="2"/>
        <v>-1.2410000000000001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22</v>
      </c>
      <c r="O25" s="11">
        <v>24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</row>
    <row r="26" spans="1:20" ht="15.6" x14ac:dyDescent="0.3">
      <c r="A26" s="3" t="str">
        <f t="shared" si="1"/>
        <v>Red</v>
      </c>
      <c r="B26" s="3" t="s">
        <v>16</v>
      </c>
      <c r="C26" s="14">
        <v>24</v>
      </c>
      <c r="D26" s="3">
        <v>50</v>
      </c>
      <c r="E26" s="3">
        <v>0</v>
      </c>
      <c r="F26" s="3">
        <v>70</v>
      </c>
      <c r="G26" s="4">
        <f t="shared" si="0"/>
        <v>0</v>
      </c>
      <c r="H26" s="4">
        <f t="shared" si="2"/>
        <v>-1.2410000000000001</v>
      </c>
      <c r="I26" s="7">
        <v>0</v>
      </c>
      <c r="J26" s="7">
        <v>0</v>
      </c>
      <c r="K26" s="7">
        <v>0</v>
      </c>
      <c r="L26" s="7">
        <v>0</v>
      </c>
      <c r="M26" s="6">
        <v>1</v>
      </c>
      <c r="N26" s="7">
        <v>23</v>
      </c>
      <c r="O26" s="11">
        <v>25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</row>
    <row r="27" spans="1:20" ht="15.6" x14ac:dyDescent="0.3">
      <c r="A27" s="3" t="str">
        <f t="shared" si="1"/>
        <v>Red</v>
      </c>
      <c r="B27" s="3" t="s">
        <v>16</v>
      </c>
      <c r="C27" s="13">
        <v>25</v>
      </c>
      <c r="D27" s="3">
        <v>50</v>
      </c>
      <c r="E27" s="3">
        <v>0</v>
      </c>
      <c r="F27" s="3">
        <v>70</v>
      </c>
      <c r="G27" s="4">
        <f t="shared" si="0"/>
        <v>0</v>
      </c>
      <c r="H27" s="4">
        <f t="shared" si="2"/>
        <v>-1.2410000000000001</v>
      </c>
      <c r="I27" s="6" t="s">
        <v>35</v>
      </c>
      <c r="J27" s="6">
        <v>1</v>
      </c>
      <c r="K27" s="6">
        <v>1</v>
      </c>
      <c r="L27" s="7">
        <v>0</v>
      </c>
      <c r="M27" s="6">
        <v>1</v>
      </c>
      <c r="N27" s="8">
        <v>24</v>
      </c>
      <c r="O27" s="11">
        <v>26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</row>
    <row r="28" spans="1:20" ht="15.6" x14ac:dyDescent="0.3">
      <c r="A28" s="3" t="str">
        <f t="shared" si="1"/>
        <v>Red</v>
      </c>
      <c r="B28" s="3" t="s">
        <v>16</v>
      </c>
      <c r="C28" s="14">
        <v>26</v>
      </c>
      <c r="D28" s="3">
        <v>50</v>
      </c>
      <c r="E28" s="3">
        <v>0</v>
      </c>
      <c r="F28" s="3">
        <v>70</v>
      </c>
      <c r="G28" s="4">
        <f t="shared" si="0"/>
        <v>0</v>
      </c>
      <c r="H28" s="4">
        <f t="shared" si="2"/>
        <v>-1.2410000000000001</v>
      </c>
      <c r="I28" s="7">
        <v>0</v>
      </c>
      <c r="J28" s="7">
        <v>0</v>
      </c>
      <c r="K28" s="7">
        <v>0</v>
      </c>
      <c r="L28" s="7">
        <v>0</v>
      </c>
      <c r="M28" s="6">
        <v>1</v>
      </c>
      <c r="N28" s="7">
        <v>25</v>
      </c>
      <c r="O28" s="11">
        <v>27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</row>
    <row r="29" spans="1:20" ht="15.6" x14ac:dyDescent="0.3">
      <c r="A29" s="3" t="str">
        <f t="shared" si="1"/>
        <v>Red</v>
      </c>
      <c r="B29" s="3" t="s">
        <v>16</v>
      </c>
      <c r="C29" s="13">
        <v>27</v>
      </c>
      <c r="D29" s="3">
        <v>50</v>
      </c>
      <c r="E29" s="3">
        <v>0</v>
      </c>
      <c r="F29" s="3">
        <v>70</v>
      </c>
      <c r="G29" s="4">
        <f t="shared" si="0"/>
        <v>0</v>
      </c>
      <c r="H29" s="4">
        <f t="shared" si="2"/>
        <v>-1.2410000000000001</v>
      </c>
      <c r="I29" s="7">
        <v>0</v>
      </c>
      <c r="J29" s="7">
        <v>0</v>
      </c>
      <c r="K29" s="7">
        <v>0</v>
      </c>
      <c r="L29" s="7">
        <v>0</v>
      </c>
      <c r="M29" s="6">
        <v>1</v>
      </c>
      <c r="N29" s="8">
        <v>26</v>
      </c>
      <c r="O29" s="11" t="s">
        <v>44</v>
      </c>
      <c r="P29" s="7">
        <v>0</v>
      </c>
      <c r="Q29" s="7" t="b">
        <v>0</v>
      </c>
      <c r="R29" s="7" t="b">
        <v>1</v>
      </c>
      <c r="S29" s="7" t="b">
        <v>0</v>
      </c>
      <c r="T29" s="7" t="b">
        <v>0</v>
      </c>
    </row>
    <row r="30" spans="1:20" ht="15.6" x14ac:dyDescent="0.3">
      <c r="A30" s="3" t="str">
        <f t="shared" si="1"/>
        <v>Red</v>
      </c>
      <c r="B30" s="3" t="s">
        <v>16</v>
      </c>
      <c r="C30" s="14">
        <v>28</v>
      </c>
      <c r="D30" s="3">
        <v>50</v>
      </c>
      <c r="E30" s="3">
        <v>0</v>
      </c>
      <c r="F30" s="3">
        <v>70</v>
      </c>
      <c r="G30" s="4">
        <f t="shared" si="0"/>
        <v>0</v>
      </c>
      <c r="H30" s="4">
        <f t="shared" si="2"/>
        <v>-1.2410000000000001</v>
      </c>
      <c r="I30" s="7">
        <v>0</v>
      </c>
      <c r="J30" s="7">
        <v>0</v>
      </c>
      <c r="K30" s="7">
        <v>0</v>
      </c>
      <c r="L30" s="7">
        <v>0</v>
      </c>
      <c r="M30" s="6">
        <v>1</v>
      </c>
      <c r="N30" s="7">
        <v>27</v>
      </c>
      <c r="O30" s="11">
        <v>29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</row>
    <row r="31" spans="1:20" ht="15.6" x14ac:dyDescent="0.3">
      <c r="A31" s="3" t="str">
        <f t="shared" si="1"/>
        <v>Red</v>
      </c>
      <c r="B31" s="3" t="s">
        <v>16</v>
      </c>
      <c r="C31" s="14">
        <v>29</v>
      </c>
      <c r="D31" s="3">
        <v>60</v>
      </c>
      <c r="E31" s="3">
        <v>0</v>
      </c>
      <c r="F31" s="3">
        <v>70</v>
      </c>
      <c r="G31" s="4">
        <f t="shared" si="0"/>
        <v>0</v>
      </c>
      <c r="H31" s="4">
        <f t="shared" si="2"/>
        <v>-1.2410000000000001</v>
      </c>
      <c r="I31" s="7">
        <v>0</v>
      </c>
      <c r="J31" s="7">
        <v>0</v>
      </c>
      <c r="K31" s="7">
        <v>0</v>
      </c>
      <c r="L31" s="7">
        <v>0</v>
      </c>
      <c r="M31" s="6">
        <v>1</v>
      </c>
      <c r="N31" s="7">
        <v>28</v>
      </c>
      <c r="O31" s="11">
        <v>30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</row>
    <row r="32" spans="1:20" ht="15.6" x14ac:dyDescent="0.3">
      <c r="A32" s="3" t="str">
        <f t="shared" si="1"/>
        <v>Red</v>
      </c>
      <c r="B32" s="3" t="s">
        <v>16</v>
      </c>
      <c r="C32" s="13">
        <v>30</v>
      </c>
      <c r="D32" s="3">
        <v>60</v>
      </c>
      <c r="E32" s="3">
        <v>0</v>
      </c>
      <c r="F32" s="3">
        <v>70</v>
      </c>
      <c r="G32" s="4">
        <f t="shared" si="0"/>
        <v>0</v>
      </c>
      <c r="H32" s="4">
        <f t="shared" si="2"/>
        <v>-1.2410000000000001</v>
      </c>
      <c r="I32" s="7">
        <v>0</v>
      </c>
      <c r="J32" s="7">
        <v>0</v>
      </c>
      <c r="K32" s="7">
        <v>0</v>
      </c>
      <c r="L32" s="7">
        <v>0</v>
      </c>
      <c r="M32" s="6">
        <v>1</v>
      </c>
      <c r="N32" s="7">
        <v>29</v>
      </c>
      <c r="O32" s="11">
        <v>31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</row>
    <row r="33" spans="1:20" ht="15.6" x14ac:dyDescent="0.3">
      <c r="A33" s="3" t="str">
        <f t="shared" si="1"/>
        <v>Red</v>
      </c>
      <c r="B33" s="3" t="s">
        <v>16</v>
      </c>
      <c r="C33" s="14">
        <v>31</v>
      </c>
      <c r="D33" s="3">
        <v>50</v>
      </c>
      <c r="E33" s="3">
        <v>0</v>
      </c>
      <c r="F33" s="3">
        <v>70</v>
      </c>
      <c r="G33" s="4">
        <f t="shared" si="0"/>
        <v>0</v>
      </c>
      <c r="H33" s="4">
        <f t="shared" si="2"/>
        <v>-1.2410000000000001</v>
      </c>
      <c r="I33" s="7">
        <v>0</v>
      </c>
      <c r="J33" s="7">
        <v>0</v>
      </c>
      <c r="K33" s="7">
        <v>0</v>
      </c>
      <c r="L33" s="7">
        <v>0</v>
      </c>
      <c r="M33" s="6">
        <v>1</v>
      </c>
      <c r="N33" s="7">
        <v>30</v>
      </c>
      <c r="O33" s="11">
        <v>32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</row>
    <row r="34" spans="1:20" ht="15.6" x14ac:dyDescent="0.3">
      <c r="A34" s="3" t="str">
        <f t="shared" si="1"/>
        <v>Red</v>
      </c>
      <c r="B34" s="3" t="s">
        <v>16</v>
      </c>
      <c r="C34" s="13">
        <v>32</v>
      </c>
      <c r="D34" s="3">
        <v>50</v>
      </c>
      <c r="E34" s="3">
        <v>0</v>
      </c>
      <c r="F34" s="3">
        <v>70</v>
      </c>
      <c r="G34" s="4">
        <f t="shared" si="0"/>
        <v>0</v>
      </c>
      <c r="H34" s="4">
        <f t="shared" si="2"/>
        <v>-1.2410000000000001</v>
      </c>
      <c r="I34" s="7">
        <v>0</v>
      </c>
      <c r="J34" s="7">
        <v>0</v>
      </c>
      <c r="K34" s="7">
        <v>0</v>
      </c>
      <c r="L34" s="7">
        <v>0</v>
      </c>
      <c r="M34" s="6">
        <v>1</v>
      </c>
      <c r="N34" s="8">
        <v>31</v>
      </c>
      <c r="O34" s="11">
        <v>33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</row>
    <row r="35" spans="1:20" ht="15.6" x14ac:dyDescent="0.3">
      <c r="A35" s="3" t="str">
        <f t="shared" si="1"/>
        <v>Red</v>
      </c>
      <c r="B35" s="3" t="s">
        <v>16</v>
      </c>
      <c r="C35" s="14">
        <v>33</v>
      </c>
      <c r="D35" s="3">
        <v>50</v>
      </c>
      <c r="E35" s="3">
        <v>0</v>
      </c>
      <c r="F35" s="3">
        <v>70</v>
      </c>
      <c r="G35" s="4">
        <f t="shared" ref="G35:G66" si="3">E35*D35/100</f>
        <v>0</v>
      </c>
      <c r="H35" s="4">
        <f t="shared" si="2"/>
        <v>-1.2410000000000001</v>
      </c>
      <c r="I35" s="7">
        <v>0</v>
      </c>
      <c r="J35" s="7">
        <v>0</v>
      </c>
      <c r="K35" s="7">
        <v>0</v>
      </c>
      <c r="L35" s="7">
        <v>0</v>
      </c>
      <c r="M35" s="6">
        <v>1</v>
      </c>
      <c r="N35" s="7" t="s">
        <v>50</v>
      </c>
      <c r="O35" s="11">
        <v>34</v>
      </c>
      <c r="P35" s="7">
        <v>0</v>
      </c>
      <c r="Q35" s="7" t="b">
        <v>1</v>
      </c>
      <c r="R35" s="7" t="b">
        <v>0</v>
      </c>
      <c r="S35" s="7" t="b">
        <v>0</v>
      </c>
      <c r="T35" s="7" t="b">
        <v>1</v>
      </c>
    </row>
    <row r="36" spans="1:20" ht="15.6" x14ac:dyDescent="0.3">
      <c r="A36" s="3" t="str">
        <f t="shared" si="1"/>
        <v>Red</v>
      </c>
      <c r="B36" s="3" t="s">
        <v>16</v>
      </c>
      <c r="C36" s="14">
        <v>34</v>
      </c>
      <c r="D36" s="3">
        <v>50</v>
      </c>
      <c r="E36" s="3">
        <v>0</v>
      </c>
      <c r="F36" s="3">
        <v>70</v>
      </c>
      <c r="G36" s="4">
        <f t="shared" si="3"/>
        <v>0</v>
      </c>
      <c r="H36" s="4">
        <f t="shared" si="2"/>
        <v>-1.2410000000000001</v>
      </c>
      <c r="I36" s="7">
        <v>0</v>
      </c>
      <c r="J36" s="7">
        <v>0</v>
      </c>
      <c r="K36" s="7">
        <v>0</v>
      </c>
      <c r="L36" s="7">
        <v>0</v>
      </c>
      <c r="M36" s="6">
        <v>1</v>
      </c>
      <c r="N36" s="7">
        <v>33</v>
      </c>
      <c r="O36" s="11">
        <v>35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</row>
    <row r="37" spans="1:20" ht="15.6" x14ac:dyDescent="0.3">
      <c r="A37" s="3" t="str">
        <f t="shared" si="1"/>
        <v>Red</v>
      </c>
      <c r="B37" s="3" t="s">
        <v>16</v>
      </c>
      <c r="C37" s="13">
        <v>35</v>
      </c>
      <c r="D37" s="3">
        <v>50</v>
      </c>
      <c r="E37" s="3">
        <v>0</v>
      </c>
      <c r="F37" s="3">
        <v>70</v>
      </c>
      <c r="G37" s="4">
        <f t="shared" si="3"/>
        <v>0</v>
      </c>
      <c r="H37" s="4">
        <f t="shared" si="2"/>
        <v>-1.2410000000000001</v>
      </c>
      <c r="I37" s="6" t="s">
        <v>36</v>
      </c>
      <c r="J37" s="6">
        <v>1</v>
      </c>
      <c r="K37" s="6">
        <v>1</v>
      </c>
      <c r="L37" s="7">
        <v>0</v>
      </c>
      <c r="M37" s="6">
        <v>1</v>
      </c>
      <c r="N37" s="8">
        <v>34</v>
      </c>
      <c r="O37" s="11">
        <v>36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</row>
    <row r="38" spans="1:20" ht="15.6" x14ac:dyDescent="0.3">
      <c r="A38" s="3" t="str">
        <f t="shared" si="1"/>
        <v>Red</v>
      </c>
      <c r="B38" s="3" t="s">
        <v>16</v>
      </c>
      <c r="C38" s="14">
        <v>36</v>
      </c>
      <c r="D38" s="3">
        <v>50</v>
      </c>
      <c r="E38" s="3">
        <v>0</v>
      </c>
      <c r="F38" s="3">
        <v>70</v>
      </c>
      <c r="G38" s="4">
        <f t="shared" si="3"/>
        <v>0</v>
      </c>
      <c r="H38" s="4">
        <f t="shared" si="2"/>
        <v>-1.2410000000000001</v>
      </c>
      <c r="I38" s="7">
        <v>0</v>
      </c>
      <c r="J38" s="7">
        <v>0</v>
      </c>
      <c r="K38" s="7">
        <v>0</v>
      </c>
      <c r="L38" s="7">
        <v>0</v>
      </c>
      <c r="M38" s="6">
        <v>1</v>
      </c>
      <c r="N38" s="7">
        <v>35</v>
      </c>
      <c r="O38" s="11">
        <v>37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</row>
    <row r="39" spans="1:20" ht="15.6" x14ac:dyDescent="0.3">
      <c r="A39" s="3" t="str">
        <f>A35</f>
        <v>Red</v>
      </c>
      <c r="B39" s="3" t="s">
        <v>16</v>
      </c>
      <c r="C39" s="14">
        <v>37</v>
      </c>
      <c r="D39" s="3">
        <v>50</v>
      </c>
      <c r="E39" s="3">
        <v>0</v>
      </c>
      <c r="F39" s="3">
        <v>70</v>
      </c>
      <c r="G39" s="4">
        <f t="shared" si="3"/>
        <v>0</v>
      </c>
      <c r="H39" s="4">
        <f t="shared" si="2"/>
        <v>-1.2410000000000001</v>
      </c>
      <c r="I39" s="7">
        <v>0</v>
      </c>
      <c r="J39" s="7">
        <v>0</v>
      </c>
      <c r="K39" s="7">
        <v>0</v>
      </c>
      <c r="L39" s="7">
        <v>0</v>
      </c>
      <c r="M39" s="6">
        <v>1</v>
      </c>
      <c r="N39" s="7">
        <v>36</v>
      </c>
      <c r="O39" s="11">
        <v>38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</row>
    <row r="40" spans="1:20" ht="15.6" x14ac:dyDescent="0.3">
      <c r="A40" s="3" t="str">
        <f t="shared" si="1"/>
        <v>Red</v>
      </c>
      <c r="B40" s="3" t="s">
        <v>16</v>
      </c>
      <c r="C40" s="13">
        <v>38</v>
      </c>
      <c r="D40" s="3">
        <v>50</v>
      </c>
      <c r="E40" s="3">
        <v>0</v>
      </c>
      <c r="F40" s="3">
        <v>70</v>
      </c>
      <c r="G40" s="4">
        <f t="shared" si="3"/>
        <v>0</v>
      </c>
      <c r="H40" s="4">
        <f t="shared" si="2"/>
        <v>-1.2410000000000001</v>
      </c>
      <c r="I40" s="7">
        <v>0</v>
      </c>
      <c r="J40" s="7">
        <v>0</v>
      </c>
      <c r="K40" s="7">
        <v>0</v>
      </c>
      <c r="L40" s="7">
        <v>0</v>
      </c>
      <c r="M40" s="6">
        <v>1</v>
      </c>
      <c r="N40" s="8">
        <v>37</v>
      </c>
      <c r="O40" s="11" t="s">
        <v>43</v>
      </c>
      <c r="P40" s="7">
        <v>0</v>
      </c>
      <c r="Q40" s="7" t="b">
        <v>0</v>
      </c>
      <c r="R40" s="7" t="b">
        <v>1</v>
      </c>
      <c r="S40" s="7" t="b">
        <v>0</v>
      </c>
      <c r="T40" s="7" t="b">
        <v>0</v>
      </c>
    </row>
    <row r="41" spans="1:20" ht="15.6" x14ac:dyDescent="0.3">
      <c r="A41" s="3" t="str">
        <f t="shared" si="1"/>
        <v>Red</v>
      </c>
      <c r="B41" s="3" t="s">
        <v>16</v>
      </c>
      <c r="C41" s="14">
        <v>39</v>
      </c>
      <c r="D41" s="3">
        <v>50</v>
      </c>
      <c r="E41" s="3">
        <v>0</v>
      </c>
      <c r="F41" s="3">
        <v>70</v>
      </c>
      <c r="G41" s="4">
        <f t="shared" si="3"/>
        <v>0</v>
      </c>
      <c r="H41" s="4">
        <f t="shared" si="2"/>
        <v>-1.2410000000000001</v>
      </c>
      <c r="I41" s="7">
        <v>0</v>
      </c>
      <c r="J41" s="7">
        <v>0</v>
      </c>
      <c r="K41" s="7">
        <v>0</v>
      </c>
      <c r="L41" s="7">
        <v>0</v>
      </c>
      <c r="M41" s="6">
        <v>1</v>
      </c>
      <c r="N41" s="7">
        <v>38</v>
      </c>
      <c r="O41" s="11">
        <v>40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</row>
    <row r="42" spans="1:20" ht="15.6" x14ac:dyDescent="0.3">
      <c r="A42" s="3" t="str">
        <f t="shared" si="1"/>
        <v>Red</v>
      </c>
      <c r="B42" s="3" t="s">
        <v>16</v>
      </c>
      <c r="C42" s="14">
        <v>40</v>
      </c>
      <c r="D42" s="3">
        <v>60</v>
      </c>
      <c r="E42" s="3">
        <v>0</v>
      </c>
      <c r="F42" s="3">
        <v>70</v>
      </c>
      <c r="G42" s="4">
        <f t="shared" si="3"/>
        <v>0</v>
      </c>
      <c r="H42" s="4">
        <f t="shared" si="2"/>
        <v>-1.2410000000000001</v>
      </c>
      <c r="I42" s="7">
        <v>0</v>
      </c>
      <c r="J42" s="7">
        <v>0</v>
      </c>
      <c r="K42" s="7">
        <v>0</v>
      </c>
      <c r="L42" s="7">
        <v>0</v>
      </c>
      <c r="M42" s="6">
        <v>1</v>
      </c>
      <c r="N42" s="7">
        <v>39</v>
      </c>
      <c r="O42" s="11">
        <v>41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</row>
    <row r="43" spans="1:20" ht="15.6" x14ac:dyDescent="0.3">
      <c r="A43" s="3" t="str">
        <f t="shared" si="1"/>
        <v>Red</v>
      </c>
      <c r="B43" s="3" t="s">
        <v>16</v>
      </c>
      <c r="C43" s="13">
        <v>41</v>
      </c>
      <c r="D43" s="3">
        <v>60</v>
      </c>
      <c r="E43" s="3">
        <v>0</v>
      </c>
      <c r="F43" s="3">
        <v>70</v>
      </c>
      <c r="G43" s="4">
        <f t="shared" si="3"/>
        <v>0</v>
      </c>
      <c r="H43" s="4">
        <f t="shared" si="2"/>
        <v>-1.2410000000000001</v>
      </c>
      <c r="I43" s="7">
        <v>0</v>
      </c>
      <c r="J43" s="7">
        <v>0</v>
      </c>
      <c r="K43" s="7">
        <v>0</v>
      </c>
      <c r="L43" s="7">
        <v>0</v>
      </c>
      <c r="M43" s="6">
        <v>1</v>
      </c>
      <c r="N43" s="7">
        <v>40</v>
      </c>
      <c r="O43" s="11">
        <v>42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</row>
    <row r="44" spans="1:20" ht="15.6" x14ac:dyDescent="0.3">
      <c r="A44" s="3" t="str">
        <f t="shared" si="1"/>
        <v>Red</v>
      </c>
      <c r="B44" s="3" t="s">
        <v>16</v>
      </c>
      <c r="C44" s="14">
        <v>42</v>
      </c>
      <c r="D44" s="3">
        <v>50</v>
      </c>
      <c r="E44" s="3">
        <v>0</v>
      </c>
      <c r="F44" s="3">
        <v>70</v>
      </c>
      <c r="G44" s="4">
        <f t="shared" si="3"/>
        <v>0</v>
      </c>
      <c r="H44" s="4">
        <f t="shared" si="2"/>
        <v>-1.2410000000000001</v>
      </c>
      <c r="I44" s="7">
        <v>0</v>
      </c>
      <c r="J44" s="7">
        <v>0</v>
      </c>
      <c r="K44" s="7">
        <v>0</v>
      </c>
      <c r="L44" s="7">
        <v>0</v>
      </c>
      <c r="M44" s="6">
        <v>1</v>
      </c>
      <c r="N44" s="7">
        <v>41</v>
      </c>
      <c r="O44" s="11">
        <v>43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</row>
    <row r="45" spans="1:20" ht="15.6" x14ac:dyDescent="0.3">
      <c r="A45" s="3" t="str">
        <f t="shared" si="1"/>
        <v>Red</v>
      </c>
      <c r="B45" s="3" t="s">
        <v>16</v>
      </c>
      <c r="C45" s="14">
        <v>43</v>
      </c>
      <c r="D45" s="3">
        <v>50</v>
      </c>
      <c r="E45" s="3">
        <v>0</v>
      </c>
      <c r="F45" s="3">
        <v>70</v>
      </c>
      <c r="G45" s="4">
        <f t="shared" si="3"/>
        <v>0</v>
      </c>
      <c r="H45" s="4">
        <f t="shared" si="2"/>
        <v>-1.2410000000000001</v>
      </c>
      <c r="I45" s="7">
        <v>0</v>
      </c>
      <c r="J45" s="7">
        <v>0</v>
      </c>
      <c r="K45" s="7">
        <v>0</v>
      </c>
      <c r="L45" s="7">
        <v>0</v>
      </c>
      <c r="M45" s="6">
        <v>1</v>
      </c>
      <c r="N45" s="8">
        <v>42</v>
      </c>
      <c r="O45" s="11">
        <v>44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</row>
    <row r="46" spans="1:20" ht="15.6" x14ac:dyDescent="0.3">
      <c r="A46" s="3" t="str">
        <f t="shared" si="1"/>
        <v>Red</v>
      </c>
      <c r="B46" s="3" t="s">
        <v>16</v>
      </c>
      <c r="C46" s="13">
        <v>44</v>
      </c>
      <c r="D46" s="3">
        <v>50</v>
      </c>
      <c r="E46" s="3">
        <v>0</v>
      </c>
      <c r="F46" s="3">
        <v>70</v>
      </c>
      <c r="G46" s="4">
        <f t="shared" si="3"/>
        <v>0</v>
      </c>
      <c r="H46" s="4">
        <f t="shared" si="2"/>
        <v>-1.2410000000000001</v>
      </c>
      <c r="I46" s="7">
        <v>0</v>
      </c>
      <c r="J46" s="7">
        <v>0</v>
      </c>
      <c r="K46" s="7">
        <v>0</v>
      </c>
      <c r="L46" s="7">
        <v>0</v>
      </c>
      <c r="M46" s="6">
        <v>1</v>
      </c>
      <c r="N46" s="7" t="s">
        <v>51</v>
      </c>
      <c r="O46" s="11">
        <v>45</v>
      </c>
      <c r="P46" s="7">
        <v>0</v>
      </c>
      <c r="Q46" s="7" t="b">
        <v>1</v>
      </c>
      <c r="R46" s="7" t="b">
        <v>0</v>
      </c>
      <c r="S46" s="7" t="b">
        <v>0</v>
      </c>
      <c r="T46" s="7" t="b">
        <v>1</v>
      </c>
    </row>
    <row r="47" spans="1:20" ht="15.6" x14ac:dyDescent="0.3">
      <c r="A47" s="3" t="str">
        <f t="shared" si="1"/>
        <v>Red</v>
      </c>
      <c r="B47" s="3" t="s">
        <v>16</v>
      </c>
      <c r="C47" s="14">
        <v>45</v>
      </c>
      <c r="D47" s="3">
        <v>50</v>
      </c>
      <c r="E47" s="3">
        <v>0</v>
      </c>
      <c r="F47" s="3">
        <v>70</v>
      </c>
      <c r="G47" s="4">
        <f t="shared" si="3"/>
        <v>0</v>
      </c>
      <c r="H47" s="4">
        <f t="shared" si="2"/>
        <v>-1.2410000000000001</v>
      </c>
      <c r="I47" s="6" t="s">
        <v>37</v>
      </c>
      <c r="J47" s="6">
        <v>1</v>
      </c>
      <c r="K47" s="6">
        <v>1</v>
      </c>
      <c r="L47" s="7">
        <v>0</v>
      </c>
      <c r="M47" s="6">
        <v>1</v>
      </c>
      <c r="N47" s="8">
        <v>44</v>
      </c>
      <c r="O47" s="11">
        <v>46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</row>
    <row r="48" spans="1:20" ht="15.6" x14ac:dyDescent="0.3">
      <c r="A48" s="3" t="str">
        <f t="shared" si="1"/>
        <v>Red</v>
      </c>
      <c r="B48" s="3" t="s">
        <v>17</v>
      </c>
      <c r="C48" s="14">
        <v>46</v>
      </c>
      <c r="D48" s="3">
        <v>75</v>
      </c>
      <c r="E48" s="3">
        <v>0</v>
      </c>
      <c r="F48" s="3">
        <v>70</v>
      </c>
      <c r="G48" s="4">
        <f t="shared" si="3"/>
        <v>0</v>
      </c>
      <c r="H48" s="4">
        <f t="shared" si="2"/>
        <v>-1.2410000000000001</v>
      </c>
      <c r="I48" s="7">
        <v>0</v>
      </c>
      <c r="J48" s="7">
        <v>0</v>
      </c>
      <c r="K48" s="7">
        <v>0</v>
      </c>
      <c r="L48" s="7">
        <v>0</v>
      </c>
      <c r="M48" s="6">
        <v>1</v>
      </c>
      <c r="N48" s="7">
        <v>45</v>
      </c>
      <c r="O48" s="11">
        <v>47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</row>
    <row r="49" spans="1:20" ht="15.6" x14ac:dyDescent="0.3">
      <c r="A49" s="3" t="str">
        <f t="shared" si="1"/>
        <v>Red</v>
      </c>
      <c r="B49" s="3" t="s">
        <v>17</v>
      </c>
      <c r="C49" s="13">
        <v>47</v>
      </c>
      <c r="D49" s="3">
        <v>75</v>
      </c>
      <c r="E49" s="3">
        <v>0</v>
      </c>
      <c r="F49" s="3">
        <v>70</v>
      </c>
      <c r="G49" s="4">
        <f t="shared" si="3"/>
        <v>0</v>
      </c>
      <c r="H49" s="4">
        <f t="shared" si="2"/>
        <v>-1.2410000000000001</v>
      </c>
      <c r="I49" s="7">
        <v>0</v>
      </c>
      <c r="J49" s="7">
        <v>0</v>
      </c>
      <c r="K49" s="7">
        <v>0</v>
      </c>
      <c r="L49" s="6">
        <v>1</v>
      </c>
      <c r="M49" s="7">
        <v>0</v>
      </c>
      <c r="N49" s="8">
        <v>46</v>
      </c>
      <c r="O49" s="11">
        <v>48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</row>
    <row r="50" spans="1:20" ht="15.6" x14ac:dyDescent="0.3">
      <c r="A50" s="3" t="str">
        <f t="shared" si="1"/>
        <v>Red</v>
      </c>
      <c r="B50" s="3" t="s">
        <v>17</v>
      </c>
      <c r="C50" s="14">
        <v>48</v>
      </c>
      <c r="D50" s="3">
        <v>75</v>
      </c>
      <c r="E50" s="3">
        <v>0</v>
      </c>
      <c r="F50" s="3">
        <v>70</v>
      </c>
      <c r="G50" s="4">
        <f t="shared" si="3"/>
        <v>0</v>
      </c>
      <c r="H50" s="4">
        <f t="shared" si="2"/>
        <v>-1.2410000000000001</v>
      </c>
      <c r="I50" s="6" t="s">
        <v>38</v>
      </c>
      <c r="J50" s="6">
        <v>1</v>
      </c>
      <c r="K50" s="6">
        <v>1</v>
      </c>
      <c r="L50" s="7">
        <v>0</v>
      </c>
      <c r="M50" s="7">
        <v>0</v>
      </c>
      <c r="N50" s="8">
        <v>47</v>
      </c>
      <c r="O50" s="11">
        <v>49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</row>
    <row r="51" spans="1:20" ht="15.6" x14ac:dyDescent="0.3">
      <c r="A51" s="3" t="str">
        <f t="shared" si="1"/>
        <v>Red</v>
      </c>
      <c r="B51" s="3" t="s">
        <v>18</v>
      </c>
      <c r="C51" s="14">
        <v>49</v>
      </c>
      <c r="D51" s="3">
        <v>50</v>
      </c>
      <c r="E51" s="3">
        <v>0</v>
      </c>
      <c r="F51" s="3">
        <v>60</v>
      </c>
      <c r="G51" s="4">
        <f t="shared" si="3"/>
        <v>0</v>
      </c>
      <c r="H51" s="4">
        <f t="shared" si="2"/>
        <v>-1.2410000000000001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48</v>
      </c>
      <c r="O51" s="11">
        <v>50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</row>
    <row r="52" spans="1:20" ht="15.6" x14ac:dyDescent="0.3">
      <c r="A52" s="3" t="str">
        <f t="shared" si="1"/>
        <v>Red</v>
      </c>
      <c r="B52" s="3" t="s">
        <v>18</v>
      </c>
      <c r="C52" s="13">
        <v>50</v>
      </c>
      <c r="D52" s="3">
        <v>50</v>
      </c>
      <c r="E52" s="3">
        <v>0</v>
      </c>
      <c r="F52" s="3">
        <v>60</v>
      </c>
      <c r="G52" s="4">
        <f t="shared" si="3"/>
        <v>0</v>
      </c>
      <c r="H52" s="4">
        <f t="shared" si="2"/>
        <v>-1.2410000000000001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49</v>
      </c>
      <c r="O52" s="11">
        <v>51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</row>
    <row r="53" spans="1:20" ht="15.6" x14ac:dyDescent="0.3">
      <c r="A53" s="3" t="str">
        <f t="shared" si="1"/>
        <v>Red</v>
      </c>
      <c r="B53" s="3" t="s">
        <v>18</v>
      </c>
      <c r="C53" s="14">
        <v>51</v>
      </c>
      <c r="D53" s="3">
        <v>50</v>
      </c>
      <c r="E53" s="3">
        <v>0</v>
      </c>
      <c r="F53" s="3">
        <v>55</v>
      </c>
      <c r="G53" s="4">
        <f t="shared" si="3"/>
        <v>0</v>
      </c>
      <c r="H53" s="4">
        <f t="shared" si="2"/>
        <v>-1.2410000000000001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50</v>
      </c>
      <c r="O53" s="11">
        <v>52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</row>
    <row r="54" spans="1:20" ht="15.6" x14ac:dyDescent="0.3">
      <c r="A54" s="3" t="str">
        <f t="shared" si="1"/>
        <v>Red</v>
      </c>
      <c r="B54" s="3" t="s">
        <v>18</v>
      </c>
      <c r="C54" s="14">
        <v>52</v>
      </c>
      <c r="D54" s="3">
        <v>43.2</v>
      </c>
      <c r="E54" s="3">
        <v>0</v>
      </c>
      <c r="F54" s="3">
        <v>55</v>
      </c>
      <c r="G54" s="4">
        <f t="shared" si="3"/>
        <v>0</v>
      </c>
      <c r="H54" s="4">
        <f t="shared" si="2"/>
        <v>-1.2410000000000001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51</v>
      </c>
      <c r="O54" s="11" t="s">
        <v>45</v>
      </c>
      <c r="P54" s="7">
        <v>0</v>
      </c>
      <c r="Q54" s="7" t="b">
        <v>0</v>
      </c>
      <c r="R54" s="7" t="b">
        <v>1</v>
      </c>
      <c r="S54" s="7" t="b">
        <v>0</v>
      </c>
      <c r="T54" s="7" t="b">
        <v>0</v>
      </c>
    </row>
    <row r="55" spans="1:20" ht="15.6" x14ac:dyDescent="0.3">
      <c r="A55" s="3" t="str">
        <f t="shared" si="1"/>
        <v>Red</v>
      </c>
      <c r="B55" s="3" t="s">
        <v>18</v>
      </c>
      <c r="C55" s="13">
        <v>53</v>
      </c>
      <c r="D55" s="3">
        <v>50</v>
      </c>
      <c r="E55" s="3">
        <v>0</v>
      </c>
      <c r="F55" s="3">
        <v>55</v>
      </c>
      <c r="G55" s="4">
        <f t="shared" si="3"/>
        <v>0</v>
      </c>
      <c r="H55" s="4">
        <f t="shared" si="2"/>
        <v>-1.2410000000000001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52</v>
      </c>
      <c r="O55" s="11">
        <v>54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</row>
    <row r="56" spans="1:20" ht="15.6" x14ac:dyDescent="0.3">
      <c r="A56" s="3" t="str">
        <f t="shared" si="1"/>
        <v>Red</v>
      </c>
      <c r="B56" s="3" t="s">
        <v>18</v>
      </c>
      <c r="C56" s="14">
        <v>54</v>
      </c>
      <c r="D56" s="3">
        <v>50</v>
      </c>
      <c r="E56" s="3">
        <v>0</v>
      </c>
      <c r="F56" s="3">
        <v>55</v>
      </c>
      <c r="G56" s="4">
        <f t="shared" si="3"/>
        <v>0</v>
      </c>
      <c r="H56" s="4">
        <f t="shared" si="2"/>
        <v>-1.2410000000000001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53</v>
      </c>
      <c r="O56" s="11">
        <v>55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</row>
    <row r="57" spans="1:20" ht="15.6" x14ac:dyDescent="0.3">
      <c r="A57" s="3" t="str">
        <f t="shared" si="1"/>
        <v>Red</v>
      </c>
      <c r="B57" s="3" t="s">
        <v>19</v>
      </c>
      <c r="C57" s="14">
        <v>55</v>
      </c>
      <c r="D57" s="3">
        <v>75</v>
      </c>
      <c r="E57" s="3">
        <v>0.5</v>
      </c>
      <c r="F57" s="3">
        <v>55</v>
      </c>
      <c r="G57" s="4">
        <f t="shared" si="3"/>
        <v>0.375</v>
      </c>
      <c r="H57" s="4">
        <f t="shared" si="2"/>
        <v>-0.8660000000000001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54</v>
      </c>
      <c r="O57" s="11">
        <v>56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</row>
    <row r="58" spans="1:20" ht="15.6" x14ac:dyDescent="0.3">
      <c r="A58" s="3" t="str">
        <f t="shared" si="1"/>
        <v>Red</v>
      </c>
      <c r="B58" s="3" t="s">
        <v>19</v>
      </c>
      <c r="C58" s="13">
        <v>56</v>
      </c>
      <c r="D58" s="3">
        <v>75</v>
      </c>
      <c r="E58" s="3">
        <v>0.5</v>
      </c>
      <c r="F58" s="3">
        <v>55</v>
      </c>
      <c r="G58" s="4">
        <f t="shared" si="3"/>
        <v>0.375</v>
      </c>
      <c r="H58" s="4">
        <f t="shared" si="2"/>
        <v>-0.4910000000000001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55</v>
      </c>
      <c r="O58" s="11">
        <v>57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</row>
    <row r="59" spans="1:20" ht="15.6" x14ac:dyDescent="0.3">
      <c r="A59" s="3" t="str">
        <f t="shared" si="1"/>
        <v>Red</v>
      </c>
      <c r="B59" s="3" t="s">
        <v>19</v>
      </c>
      <c r="C59" s="14">
        <v>57</v>
      </c>
      <c r="D59" s="3">
        <v>75</v>
      </c>
      <c r="E59" s="3">
        <v>0.5</v>
      </c>
      <c r="F59" s="3">
        <v>55</v>
      </c>
      <c r="G59" s="4">
        <f t="shared" si="3"/>
        <v>0.375</v>
      </c>
      <c r="H59" s="4">
        <f t="shared" si="2"/>
        <v>-0.1160000000000001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56</v>
      </c>
      <c r="O59" s="11">
        <v>58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</row>
    <row r="60" spans="1:20" ht="15.6" x14ac:dyDescent="0.3">
      <c r="A60" s="3" t="str">
        <f t="shared" si="1"/>
        <v>Red</v>
      </c>
      <c r="B60" s="3" t="s">
        <v>20</v>
      </c>
      <c r="C60" s="14">
        <v>58</v>
      </c>
      <c r="D60" s="3">
        <v>75</v>
      </c>
      <c r="E60" s="3">
        <v>1</v>
      </c>
      <c r="F60" s="3">
        <v>55</v>
      </c>
      <c r="G60" s="4">
        <f t="shared" si="3"/>
        <v>0.75</v>
      </c>
      <c r="H60" s="4">
        <f t="shared" si="2"/>
        <v>0.6339999999999999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57</v>
      </c>
      <c r="O60" s="11">
        <v>59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</row>
    <row r="61" spans="1:20" ht="15.6" x14ac:dyDescent="0.3">
      <c r="A61" s="3" t="str">
        <f t="shared" si="1"/>
        <v>Red</v>
      </c>
      <c r="B61" s="3" t="s">
        <v>20</v>
      </c>
      <c r="C61" s="13">
        <v>59</v>
      </c>
      <c r="D61" s="3">
        <v>75</v>
      </c>
      <c r="E61" s="3">
        <v>0.5</v>
      </c>
      <c r="F61" s="3">
        <v>55</v>
      </c>
      <c r="G61" s="4">
        <f t="shared" si="3"/>
        <v>0.375</v>
      </c>
      <c r="H61" s="4">
        <f t="shared" si="2"/>
        <v>1.0089999999999999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58</v>
      </c>
      <c r="O61" s="11">
        <v>60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</row>
    <row r="62" spans="1:20" ht="15.6" x14ac:dyDescent="0.3">
      <c r="A62" s="3" t="str">
        <f t="shared" si="1"/>
        <v>Red</v>
      </c>
      <c r="B62" s="3" t="s">
        <v>20</v>
      </c>
      <c r="C62" s="14">
        <v>60</v>
      </c>
      <c r="D62" s="3">
        <v>75</v>
      </c>
      <c r="E62" s="3">
        <v>0</v>
      </c>
      <c r="F62" s="3">
        <v>55</v>
      </c>
      <c r="G62" s="4">
        <f t="shared" si="3"/>
        <v>0</v>
      </c>
      <c r="H62" s="4">
        <f t="shared" si="2"/>
        <v>1.0089999999999999</v>
      </c>
      <c r="I62" s="6" t="s">
        <v>39</v>
      </c>
      <c r="J62" s="6">
        <v>1</v>
      </c>
      <c r="K62" s="6">
        <v>1</v>
      </c>
      <c r="L62" s="7">
        <v>0</v>
      </c>
      <c r="M62" s="7">
        <v>0</v>
      </c>
      <c r="N62" s="8">
        <v>59</v>
      </c>
      <c r="O62" s="11">
        <v>61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</row>
    <row r="63" spans="1:20" ht="15.6" x14ac:dyDescent="0.3">
      <c r="A63" s="3" t="str">
        <f t="shared" si="1"/>
        <v>Red</v>
      </c>
      <c r="B63" s="3" t="s">
        <v>21</v>
      </c>
      <c r="C63" s="14">
        <v>61</v>
      </c>
      <c r="D63" s="3">
        <v>75</v>
      </c>
      <c r="E63" s="3">
        <v>-0.5</v>
      </c>
      <c r="F63" s="3">
        <v>55</v>
      </c>
      <c r="G63" s="4">
        <f t="shared" si="3"/>
        <v>-0.375</v>
      </c>
      <c r="H63" s="4">
        <f t="shared" si="2"/>
        <v>0.6339999999999999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60</v>
      </c>
      <c r="O63" s="11">
        <v>62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</row>
    <row r="64" spans="1:20" ht="15.6" x14ac:dyDescent="0.3">
      <c r="A64" s="3" t="str">
        <f t="shared" si="1"/>
        <v>Red</v>
      </c>
      <c r="B64" s="3" t="s">
        <v>21</v>
      </c>
      <c r="C64" s="13">
        <v>62</v>
      </c>
      <c r="D64" s="3">
        <v>75</v>
      </c>
      <c r="E64" s="3">
        <v>-1</v>
      </c>
      <c r="F64" s="3">
        <v>55</v>
      </c>
      <c r="G64" s="4">
        <f t="shared" si="3"/>
        <v>-0.75</v>
      </c>
      <c r="H64" s="4">
        <f t="shared" si="2"/>
        <v>-0.1160000000000001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61</v>
      </c>
      <c r="O64" s="11">
        <v>63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</row>
    <row r="65" spans="1:20" ht="15.6" x14ac:dyDescent="0.3">
      <c r="A65" s="3" t="str">
        <f t="shared" si="1"/>
        <v>Red</v>
      </c>
      <c r="B65" s="3" t="s">
        <v>21</v>
      </c>
      <c r="C65" s="14">
        <v>63</v>
      </c>
      <c r="D65" s="3">
        <v>75</v>
      </c>
      <c r="E65" s="3">
        <v>-1</v>
      </c>
      <c r="F65" s="3">
        <v>55</v>
      </c>
      <c r="G65" s="4">
        <f t="shared" si="3"/>
        <v>-0.75</v>
      </c>
      <c r="H65" s="4">
        <f t="shared" si="2"/>
        <v>-0.8660000000000001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62</v>
      </c>
      <c r="O65" s="11">
        <v>64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</row>
    <row r="66" spans="1:20" ht="15.6" x14ac:dyDescent="0.3">
      <c r="A66" s="3" t="str">
        <f t="shared" si="1"/>
        <v>Red</v>
      </c>
      <c r="B66" s="3" t="s">
        <v>22</v>
      </c>
      <c r="C66" s="14">
        <v>64</v>
      </c>
      <c r="D66" s="3">
        <v>75</v>
      </c>
      <c r="E66" s="3">
        <v>-0.5</v>
      </c>
      <c r="F66" s="3">
        <v>55</v>
      </c>
      <c r="G66" s="4">
        <f t="shared" si="3"/>
        <v>-0.375</v>
      </c>
      <c r="H66" s="4">
        <f t="shared" si="2"/>
        <v>-1.2410000000000001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63</v>
      </c>
      <c r="O66" s="11">
        <v>65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</row>
    <row r="67" spans="1:20" ht="15.6" x14ac:dyDescent="0.3">
      <c r="A67" s="3" t="str">
        <f t="shared" si="1"/>
        <v>Red</v>
      </c>
      <c r="B67" s="3" t="s">
        <v>22</v>
      </c>
      <c r="C67" s="13">
        <v>65</v>
      </c>
      <c r="D67" s="3">
        <v>75</v>
      </c>
      <c r="E67" s="3">
        <v>0</v>
      </c>
      <c r="F67" s="3">
        <v>55</v>
      </c>
      <c r="G67" s="4">
        <f t="shared" ref="G67:G79" si="4">E67*D67/100</f>
        <v>0</v>
      </c>
      <c r="H67" s="4">
        <f t="shared" si="2"/>
        <v>-1.2410000000000001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64</v>
      </c>
      <c r="O67" s="11">
        <v>66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</row>
    <row r="68" spans="1:20" ht="15.6" x14ac:dyDescent="0.3">
      <c r="A68" s="3" t="str">
        <f t="shared" si="1"/>
        <v>Red</v>
      </c>
      <c r="B68" s="3" t="s">
        <v>22</v>
      </c>
      <c r="C68" s="14">
        <v>66</v>
      </c>
      <c r="D68" s="3">
        <v>75</v>
      </c>
      <c r="E68" s="3">
        <v>0</v>
      </c>
      <c r="F68" s="3">
        <v>55</v>
      </c>
      <c r="G68" s="4">
        <f t="shared" si="4"/>
        <v>0</v>
      </c>
      <c r="H68" s="4">
        <f t="shared" si="2"/>
        <v>-1.2410000000000001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65</v>
      </c>
      <c r="O68" s="11">
        <v>52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</row>
    <row r="69" spans="1:20" ht="15.6" x14ac:dyDescent="0.3">
      <c r="A69" s="3" t="str">
        <f t="shared" ref="A69:A78" si="5">A68</f>
        <v>Red</v>
      </c>
      <c r="B69" s="3" t="s">
        <v>23</v>
      </c>
      <c r="C69" s="14">
        <v>67</v>
      </c>
      <c r="D69" s="3">
        <v>50</v>
      </c>
      <c r="E69" s="3">
        <v>0</v>
      </c>
      <c r="F69" s="3">
        <v>55</v>
      </c>
      <c r="G69" s="4">
        <f t="shared" si="4"/>
        <v>0</v>
      </c>
      <c r="H69" s="4">
        <f t="shared" ref="H69:H78" si="6">G69+H68</f>
        <v>-1.2410000000000001</v>
      </c>
      <c r="I69" s="7">
        <v>0</v>
      </c>
      <c r="J69" s="7">
        <v>0</v>
      </c>
      <c r="K69" s="7">
        <v>0</v>
      </c>
      <c r="L69" s="7">
        <v>0</v>
      </c>
      <c r="M69" s="6">
        <v>1</v>
      </c>
      <c r="N69" s="7">
        <v>44</v>
      </c>
      <c r="O69" s="11">
        <v>68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</row>
    <row r="70" spans="1:20" ht="15.6" x14ac:dyDescent="0.3">
      <c r="A70" s="3" t="str">
        <f t="shared" si="5"/>
        <v>Red</v>
      </c>
      <c r="B70" s="3" t="s">
        <v>24</v>
      </c>
      <c r="C70" s="13">
        <v>68</v>
      </c>
      <c r="D70" s="3">
        <v>50</v>
      </c>
      <c r="E70" s="3">
        <v>0</v>
      </c>
      <c r="F70" s="3">
        <v>55</v>
      </c>
      <c r="G70" s="4">
        <f t="shared" si="4"/>
        <v>0</v>
      </c>
      <c r="H70" s="4">
        <f t="shared" si="6"/>
        <v>-1.2410000000000001</v>
      </c>
      <c r="I70" s="7">
        <v>0</v>
      </c>
      <c r="J70" s="7">
        <v>0</v>
      </c>
      <c r="K70" s="7">
        <v>0</v>
      </c>
      <c r="L70" s="7">
        <v>0</v>
      </c>
      <c r="M70" s="6">
        <v>1</v>
      </c>
      <c r="N70" s="7">
        <v>67</v>
      </c>
      <c r="O70" s="11">
        <v>69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</row>
    <row r="71" spans="1:20" ht="15.6" x14ac:dyDescent="0.3">
      <c r="A71" s="3" t="str">
        <f t="shared" si="5"/>
        <v>Red</v>
      </c>
      <c r="B71" s="3" t="s">
        <v>24</v>
      </c>
      <c r="C71" s="14">
        <v>69</v>
      </c>
      <c r="D71" s="3">
        <v>50</v>
      </c>
      <c r="E71" s="3">
        <v>0</v>
      </c>
      <c r="F71" s="3">
        <v>55</v>
      </c>
      <c r="G71" s="4">
        <f t="shared" si="4"/>
        <v>0</v>
      </c>
      <c r="H71" s="4">
        <f t="shared" si="6"/>
        <v>-1.2410000000000001</v>
      </c>
      <c r="I71" s="7">
        <v>0</v>
      </c>
      <c r="J71" s="7">
        <v>0</v>
      </c>
      <c r="K71" s="7">
        <v>0</v>
      </c>
      <c r="L71" s="7">
        <v>0</v>
      </c>
      <c r="M71" s="6">
        <v>1</v>
      </c>
      <c r="N71" s="7">
        <v>68</v>
      </c>
      <c r="O71" s="11">
        <v>70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</row>
    <row r="72" spans="1:20" ht="15.6" x14ac:dyDescent="0.3">
      <c r="A72" s="3" t="str">
        <f t="shared" si="5"/>
        <v>Red</v>
      </c>
      <c r="B72" s="3" t="s">
        <v>24</v>
      </c>
      <c r="C72" s="14">
        <v>70</v>
      </c>
      <c r="D72" s="3">
        <v>50</v>
      </c>
      <c r="E72" s="3">
        <v>0</v>
      </c>
      <c r="F72" s="3">
        <v>55</v>
      </c>
      <c r="G72" s="4">
        <f t="shared" si="4"/>
        <v>0</v>
      </c>
      <c r="H72" s="4">
        <f t="shared" si="6"/>
        <v>-1.2410000000000001</v>
      </c>
      <c r="I72" s="7">
        <v>0</v>
      </c>
      <c r="J72" s="7">
        <v>0</v>
      </c>
      <c r="K72" s="7">
        <v>0</v>
      </c>
      <c r="L72" s="7">
        <v>0</v>
      </c>
      <c r="M72" s="6">
        <v>1</v>
      </c>
      <c r="N72" s="7">
        <v>69</v>
      </c>
      <c r="O72" s="11">
        <v>71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</row>
    <row r="73" spans="1:20" ht="15.6" x14ac:dyDescent="0.3">
      <c r="A73" s="3" t="str">
        <f t="shared" si="5"/>
        <v>Red</v>
      </c>
      <c r="B73" s="3" t="s">
        <v>25</v>
      </c>
      <c r="C73" s="13">
        <v>71</v>
      </c>
      <c r="D73" s="3">
        <v>50</v>
      </c>
      <c r="E73" s="3">
        <v>0</v>
      </c>
      <c r="F73" s="3">
        <v>55</v>
      </c>
      <c r="G73" s="4">
        <f t="shared" si="4"/>
        <v>0</v>
      </c>
      <c r="H73" s="4">
        <f t="shared" si="6"/>
        <v>-1.2410000000000001</v>
      </c>
      <c r="I73" s="7">
        <v>0</v>
      </c>
      <c r="J73" s="7">
        <v>0</v>
      </c>
      <c r="K73" s="7">
        <v>0</v>
      </c>
      <c r="L73" s="7">
        <v>0</v>
      </c>
      <c r="M73" s="6">
        <v>1</v>
      </c>
      <c r="N73" s="7">
        <v>70</v>
      </c>
      <c r="O73" s="11">
        <v>38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</row>
    <row r="74" spans="1:20" ht="15.6" x14ac:dyDescent="0.3">
      <c r="A74" s="3" t="str">
        <f t="shared" si="5"/>
        <v>Red</v>
      </c>
      <c r="B74" s="3" t="s">
        <v>26</v>
      </c>
      <c r="C74" s="14">
        <v>72</v>
      </c>
      <c r="D74" s="3">
        <v>50</v>
      </c>
      <c r="E74" s="3">
        <v>0</v>
      </c>
      <c r="F74" s="3">
        <v>55</v>
      </c>
      <c r="G74" s="4">
        <f t="shared" si="4"/>
        <v>0</v>
      </c>
      <c r="H74" s="4">
        <f t="shared" si="6"/>
        <v>-1.2410000000000001</v>
      </c>
      <c r="I74" s="7">
        <v>0</v>
      </c>
      <c r="J74" s="7">
        <v>0</v>
      </c>
      <c r="K74" s="7">
        <v>0</v>
      </c>
      <c r="L74" s="7">
        <v>0</v>
      </c>
      <c r="M74" s="6">
        <v>1</v>
      </c>
      <c r="N74" s="7">
        <v>33</v>
      </c>
      <c r="O74" s="11">
        <v>73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</row>
    <row r="75" spans="1:20" ht="15.6" x14ac:dyDescent="0.3">
      <c r="A75" s="3" t="str">
        <f t="shared" si="5"/>
        <v>Red</v>
      </c>
      <c r="B75" s="3" t="s">
        <v>27</v>
      </c>
      <c r="C75" s="14">
        <v>73</v>
      </c>
      <c r="D75" s="3">
        <v>50</v>
      </c>
      <c r="E75" s="3">
        <v>0</v>
      </c>
      <c r="F75" s="3">
        <v>55</v>
      </c>
      <c r="G75" s="4">
        <f t="shared" si="4"/>
        <v>0</v>
      </c>
      <c r="H75" s="4">
        <f t="shared" si="6"/>
        <v>-1.2410000000000001</v>
      </c>
      <c r="I75" s="7">
        <v>0</v>
      </c>
      <c r="J75" s="7">
        <v>0</v>
      </c>
      <c r="K75" s="7">
        <v>0</v>
      </c>
      <c r="L75" s="7">
        <v>0</v>
      </c>
      <c r="M75" s="6">
        <v>1</v>
      </c>
      <c r="N75" s="7">
        <v>72</v>
      </c>
      <c r="O75" s="11">
        <v>74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</row>
    <row r="76" spans="1:20" ht="15.6" x14ac:dyDescent="0.3">
      <c r="A76" s="3" t="str">
        <f t="shared" si="5"/>
        <v>Red</v>
      </c>
      <c r="B76" s="3" t="s">
        <v>27</v>
      </c>
      <c r="C76" s="13">
        <v>74</v>
      </c>
      <c r="D76" s="3">
        <v>50</v>
      </c>
      <c r="E76" s="3">
        <v>0</v>
      </c>
      <c r="F76" s="3">
        <v>55</v>
      </c>
      <c r="G76" s="4">
        <f t="shared" si="4"/>
        <v>0</v>
      </c>
      <c r="H76" s="4">
        <f t="shared" si="6"/>
        <v>-1.2410000000000001</v>
      </c>
      <c r="I76" s="7">
        <v>0</v>
      </c>
      <c r="J76" s="7">
        <v>0</v>
      </c>
      <c r="K76" s="7">
        <v>0</v>
      </c>
      <c r="L76" s="7">
        <v>0</v>
      </c>
      <c r="M76" s="6">
        <v>1</v>
      </c>
      <c r="N76" s="7">
        <v>73</v>
      </c>
      <c r="O76" s="11">
        <v>75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</row>
    <row r="77" spans="1:20" ht="15.6" x14ac:dyDescent="0.3">
      <c r="A77" s="3" t="str">
        <f t="shared" si="5"/>
        <v>Red</v>
      </c>
      <c r="B77" s="3" t="s">
        <v>27</v>
      </c>
      <c r="C77" s="14">
        <v>75</v>
      </c>
      <c r="D77" s="3">
        <v>50</v>
      </c>
      <c r="E77" s="3">
        <v>0</v>
      </c>
      <c r="F77" s="3">
        <v>55</v>
      </c>
      <c r="G77" s="4">
        <f t="shared" si="4"/>
        <v>0</v>
      </c>
      <c r="H77" s="4">
        <f t="shared" si="6"/>
        <v>-1.2410000000000001</v>
      </c>
      <c r="I77" s="7">
        <v>0</v>
      </c>
      <c r="J77" s="7">
        <v>0</v>
      </c>
      <c r="K77" s="7">
        <v>0</v>
      </c>
      <c r="L77" s="7">
        <v>0</v>
      </c>
      <c r="M77" s="6">
        <v>1</v>
      </c>
      <c r="N77" s="7">
        <v>74</v>
      </c>
      <c r="O77" s="11">
        <v>76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</row>
    <row r="78" spans="1:20" ht="15.6" x14ac:dyDescent="0.3">
      <c r="A78" s="3" t="str">
        <f t="shared" si="5"/>
        <v>Red</v>
      </c>
      <c r="B78" s="3" t="s">
        <v>28</v>
      </c>
      <c r="C78" s="14">
        <v>76</v>
      </c>
      <c r="D78" s="3">
        <v>50</v>
      </c>
      <c r="E78" s="3">
        <v>0</v>
      </c>
      <c r="F78" s="3">
        <v>55</v>
      </c>
      <c r="G78" s="4">
        <f t="shared" si="4"/>
        <v>0</v>
      </c>
      <c r="H78" s="4">
        <f t="shared" si="6"/>
        <v>-1.2410000000000001</v>
      </c>
      <c r="I78" s="7">
        <v>0</v>
      </c>
      <c r="J78" s="7">
        <v>0</v>
      </c>
      <c r="K78" s="7">
        <v>0</v>
      </c>
      <c r="L78" s="7">
        <v>0</v>
      </c>
      <c r="M78" s="6">
        <v>1</v>
      </c>
      <c r="N78" s="7">
        <v>75</v>
      </c>
      <c r="O78" s="11">
        <v>27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</row>
    <row r="79" spans="1:20" ht="15.6" x14ac:dyDescent="0.3">
      <c r="A79" s="3" t="s">
        <v>8</v>
      </c>
      <c r="B79" s="3" t="s">
        <v>56</v>
      </c>
      <c r="C79" s="13">
        <v>77</v>
      </c>
      <c r="D79" s="3">
        <v>1000</v>
      </c>
      <c r="E79" s="3">
        <v>0</v>
      </c>
      <c r="F79" s="3">
        <v>10</v>
      </c>
      <c r="G79" s="5">
        <f t="shared" si="4"/>
        <v>0</v>
      </c>
      <c r="H79" s="5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7" t="s">
        <v>57</v>
      </c>
      <c r="O79" s="11">
        <v>77</v>
      </c>
      <c r="P79" s="6">
        <v>0</v>
      </c>
      <c r="Q79" s="7">
        <v>0</v>
      </c>
      <c r="R79" s="7">
        <v>0</v>
      </c>
      <c r="S79" s="7">
        <v>0</v>
      </c>
      <c r="T79" s="7">
        <v>0</v>
      </c>
    </row>
    <row r="80" spans="1:20" ht="15.6" x14ac:dyDescent="0.3">
      <c r="A80" s="3"/>
      <c r="B80" s="3"/>
      <c r="C80" s="13"/>
      <c r="D80" s="3"/>
      <c r="E80" s="3"/>
      <c r="F80" s="3"/>
      <c r="G80" s="5"/>
      <c r="H80" s="5"/>
      <c r="N80" s="7"/>
    </row>
    <row r="81" spans="1:14" ht="15.6" x14ac:dyDescent="0.3">
      <c r="A81" s="3"/>
      <c r="B81" s="3"/>
      <c r="C81" s="13"/>
      <c r="D81" s="3"/>
      <c r="E81" s="3"/>
      <c r="F81" s="3"/>
      <c r="G81" s="5"/>
      <c r="H81" s="5"/>
      <c r="N81" s="7"/>
    </row>
    <row r="82" spans="1:14" ht="15.6" x14ac:dyDescent="0.3">
      <c r="A82" s="3"/>
      <c r="B82" s="3"/>
      <c r="C82" s="13"/>
      <c r="D82" s="3"/>
      <c r="E82" s="3"/>
      <c r="F82" s="3"/>
      <c r="G82" s="5"/>
      <c r="H82" s="5"/>
      <c r="N82" s="7"/>
    </row>
    <row r="83" spans="1:14" ht="15.6" x14ac:dyDescent="0.3">
      <c r="A83" s="3"/>
      <c r="B83" s="3"/>
      <c r="C83" s="13"/>
      <c r="D83" s="3"/>
      <c r="E83" s="3"/>
      <c r="F83" s="3"/>
      <c r="G83" s="5"/>
      <c r="H83" s="5"/>
      <c r="N83" s="7"/>
    </row>
    <row r="84" spans="1:14" ht="15.6" x14ac:dyDescent="0.3">
      <c r="A84" s="3"/>
      <c r="B84" s="3"/>
      <c r="C84" s="13"/>
      <c r="D84" s="3"/>
      <c r="E84" s="3"/>
      <c r="F84" s="3"/>
      <c r="G84" s="5"/>
      <c r="H84" s="5"/>
      <c r="N84" s="7"/>
    </row>
    <row r="85" spans="1:14" ht="15.6" x14ac:dyDescent="0.3">
      <c r="A85" s="3"/>
      <c r="B85" s="3"/>
      <c r="C85" s="13"/>
      <c r="D85" s="3"/>
      <c r="E85" s="3"/>
      <c r="F85" s="3"/>
      <c r="G85" s="5"/>
      <c r="H85" s="5"/>
      <c r="N85" s="7"/>
    </row>
    <row r="86" spans="1:14" ht="15.6" x14ac:dyDescent="0.3">
      <c r="A86" s="3"/>
      <c r="B86" s="3"/>
      <c r="C86" s="13"/>
      <c r="D86" s="3"/>
      <c r="E86" s="3"/>
      <c r="F86" s="3"/>
      <c r="G86" s="5"/>
      <c r="H86" s="5"/>
      <c r="N86" s="7"/>
    </row>
    <row r="87" spans="1:14" ht="15.6" x14ac:dyDescent="0.3">
      <c r="A87" s="3"/>
      <c r="B87" s="3"/>
      <c r="C87" s="13"/>
      <c r="D87" s="3"/>
      <c r="E87" s="3"/>
      <c r="F87" s="3"/>
      <c r="G87" s="5"/>
      <c r="H87" s="5"/>
      <c r="N87" s="7"/>
    </row>
    <row r="88" spans="1:14" ht="15.6" x14ac:dyDescent="0.3">
      <c r="A88" s="3"/>
      <c r="B88" s="3"/>
      <c r="C88" s="13"/>
      <c r="D88" s="3"/>
      <c r="E88" s="3"/>
      <c r="F88" s="3"/>
      <c r="G88" s="5"/>
      <c r="H88" s="5"/>
      <c r="N88" s="7"/>
    </row>
    <row r="89" spans="1:14" ht="15.6" x14ac:dyDescent="0.3">
      <c r="A89" s="3"/>
      <c r="B89" s="3"/>
      <c r="C89" s="13"/>
      <c r="D89" s="3"/>
      <c r="E89" s="3"/>
      <c r="F89" s="3"/>
      <c r="G89" s="5"/>
      <c r="H89" s="5"/>
      <c r="N89" s="7"/>
    </row>
    <row r="90" spans="1:14" ht="15.6" x14ac:dyDescent="0.3">
      <c r="A90" s="3"/>
      <c r="B90" s="3"/>
      <c r="C90" s="13"/>
      <c r="D90" s="3"/>
      <c r="E90" s="3"/>
      <c r="F90" s="3"/>
      <c r="G90" s="5"/>
      <c r="H90" s="5"/>
      <c r="N90" s="7"/>
    </row>
    <row r="91" spans="1:14" ht="15.6" x14ac:dyDescent="0.3">
      <c r="A91" s="3"/>
      <c r="B91" s="3"/>
      <c r="C91" s="13"/>
      <c r="D91" s="3"/>
      <c r="E91" s="3"/>
      <c r="F91" s="3"/>
      <c r="G91" s="5"/>
      <c r="H91" s="5"/>
      <c r="N91" s="7"/>
    </row>
    <row r="92" spans="1:14" ht="15.6" x14ac:dyDescent="0.3">
      <c r="A92" s="3"/>
      <c r="B92" s="3"/>
      <c r="C92" s="13"/>
      <c r="D92" s="3"/>
      <c r="E92" s="3"/>
      <c r="F92" s="3"/>
      <c r="G92" s="5"/>
      <c r="H92" s="5"/>
      <c r="N92" s="7"/>
    </row>
    <row r="93" spans="1:14" ht="15.6" x14ac:dyDescent="0.3">
      <c r="A93" s="3"/>
      <c r="B93" s="3"/>
      <c r="C93" s="13"/>
      <c r="D93" s="3"/>
      <c r="E93" s="3"/>
      <c r="F93" s="3"/>
      <c r="G93" s="5"/>
      <c r="H93" s="5"/>
      <c r="N93" s="7"/>
    </row>
    <row r="94" spans="1:14" ht="15.6" x14ac:dyDescent="0.3">
      <c r="A94" s="3"/>
      <c r="B94" s="3"/>
      <c r="C94" s="13"/>
      <c r="D94" s="3"/>
      <c r="E94" s="3"/>
      <c r="F94" s="3"/>
      <c r="G94" s="5"/>
      <c r="H94" s="5"/>
      <c r="N94" s="7"/>
    </row>
    <row r="95" spans="1:14" ht="15.6" x14ac:dyDescent="0.3">
      <c r="A95" s="3"/>
      <c r="B95" s="3"/>
      <c r="C95" s="13"/>
      <c r="D95" s="3"/>
      <c r="E95" s="3"/>
      <c r="F95" s="3"/>
      <c r="G95" s="5"/>
      <c r="H95" s="5"/>
      <c r="N95" s="7"/>
    </row>
    <row r="96" spans="1:14" ht="15.6" x14ac:dyDescent="0.3">
      <c r="A96" s="3"/>
      <c r="B96" s="3"/>
      <c r="C96" s="13"/>
      <c r="D96" s="3"/>
      <c r="E96" s="3"/>
      <c r="F96" s="3"/>
      <c r="G96" s="5"/>
      <c r="H96" s="5"/>
      <c r="N96" s="7"/>
    </row>
    <row r="97" spans="1:14" ht="15.6" x14ac:dyDescent="0.3">
      <c r="A97" s="3"/>
      <c r="B97" s="3"/>
      <c r="C97" s="13"/>
      <c r="D97" s="3"/>
      <c r="E97" s="3"/>
      <c r="F97" s="3"/>
      <c r="G97" s="5"/>
      <c r="H97" s="5"/>
      <c r="N97" s="7"/>
    </row>
    <row r="98" spans="1:14" ht="15.6" x14ac:dyDescent="0.3">
      <c r="A98" s="3"/>
      <c r="B98" s="3"/>
      <c r="C98" s="13"/>
      <c r="D98" s="3"/>
      <c r="E98" s="3"/>
      <c r="F98" s="3"/>
      <c r="G98" s="5"/>
      <c r="H98" s="5"/>
      <c r="N98" s="7"/>
    </row>
    <row r="99" spans="1:14" ht="15.6" x14ac:dyDescent="0.3">
      <c r="A99" s="3"/>
      <c r="B99" s="3"/>
      <c r="C99" s="13"/>
      <c r="D99" s="3"/>
      <c r="E99" s="3"/>
      <c r="F99" s="3"/>
      <c r="G99" s="5"/>
      <c r="H99" s="5"/>
      <c r="N99" s="7"/>
    </row>
    <row r="100" spans="1:14" ht="15.6" x14ac:dyDescent="0.3">
      <c r="A100" s="3"/>
      <c r="B100" s="3"/>
      <c r="C100" s="13"/>
      <c r="D100" s="3"/>
      <c r="E100" s="3"/>
      <c r="F100" s="3"/>
      <c r="G100" s="5"/>
      <c r="H100" s="5"/>
      <c r="N100" s="7"/>
    </row>
    <row r="101" spans="1:14" ht="15.6" x14ac:dyDescent="0.3">
      <c r="A101" s="3"/>
      <c r="B101" s="3"/>
      <c r="C101" s="13"/>
      <c r="D101" s="3"/>
      <c r="E101" s="3"/>
      <c r="F101" s="3"/>
      <c r="G101" s="5"/>
      <c r="H101" s="5"/>
      <c r="N101" s="7"/>
    </row>
    <row r="102" spans="1:14" ht="15.6" x14ac:dyDescent="0.3">
      <c r="A102" s="3"/>
      <c r="B102" s="3"/>
      <c r="C102" s="13"/>
      <c r="D102" s="3"/>
      <c r="E102" s="3"/>
      <c r="F102" s="3"/>
      <c r="G102" s="5"/>
      <c r="H102" s="5"/>
      <c r="N102" s="7"/>
    </row>
    <row r="103" spans="1:14" ht="15.6" x14ac:dyDescent="0.3">
      <c r="A103" s="3"/>
      <c r="B103" s="3"/>
      <c r="C103" s="13"/>
      <c r="D103" s="3"/>
      <c r="E103" s="3"/>
      <c r="F103" s="3"/>
      <c r="G103" s="5"/>
      <c r="H103" s="5"/>
      <c r="N103" s="7"/>
    </row>
    <row r="104" spans="1:14" ht="15.6" x14ac:dyDescent="0.3">
      <c r="A104" s="3"/>
      <c r="B104" s="3"/>
      <c r="C104" s="13"/>
      <c r="D104" s="3"/>
      <c r="E104" s="3"/>
      <c r="F104" s="3"/>
      <c r="G104" s="5"/>
      <c r="H104" s="5"/>
      <c r="N104" s="7"/>
    </row>
    <row r="105" spans="1:14" ht="15.6" x14ac:dyDescent="0.3">
      <c r="A105" s="3"/>
      <c r="B105" s="3"/>
      <c r="C105" s="13"/>
      <c r="D105" s="3"/>
      <c r="E105" s="3"/>
      <c r="F105" s="3"/>
      <c r="G105" s="5"/>
      <c r="H105" s="5"/>
      <c r="N105" s="7"/>
    </row>
    <row r="106" spans="1:14" ht="15.6" x14ac:dyDescent="0.3">
      <c r="A106" s="3"/>
      <c r="B106" s="3"/>
      <c r="C106" s="13"/>
      <c r="D106" s="3"/>
      <c r="E106" s="3"/>
      <c r="F106" s="3"/>
      <c r="G106" s="5"/>
      <c r="H106" s="5"/>
      <c r="N106" s="7"/>
    </row>
    <row r="107" spans="1:14" ht="15.6" x14ac:dyDescent="0.3">
      <c r="A107" s="3"/>
      <c r="B107" s="3"/>
      <c r="C107" s="13"/>
      <c r="D107" s="3"/>
      <c r="E107" s="3"/>
      <c r="F107" s="3"/>
      <c r="G107" s="5"/>
      <c r="H107" s="5"/>
      <c r="N107" s="7"/>
    </row>
    <row r="108" spans="1:14" ht="15.6" x14ac:dyDescent="0.3">
      <c r="A108" s="3"/>
      <c r="B108" s="3"/>
      <c r="C108" s="13"/>
      <c r="D108" s="3"/>
      <c r="E108" s="3"/>
      <c r="F108" s="3"/>
      <c r="G108" s="5"/>
      <c r="H108" s="5"/>
      <c r="N108" s="7"/>
    </row>
    <row r="109" spans="1:14" ht="15.6" x14ac:dyDescent="0.3">
      <c r="A109" s="3"/>
      <c r="B109" s="3"/>
      <c r="C109" s="13"/>
      <c r="D109" s="3"/>
      <c r="E109" s="3"/>
      <c r="F109" s="3"/>
      <c r="G109" s="5"/>
      <c r="H109" s="5"/>
      <c r="N109" s="7"/>
    </row>
    <row r="110" spans="1:14" ht="15.6" x14ac:dyDescent="0.3">
      <c r="A110" s="3"/>
      <c r="B110" s="3"/>
      <c r="C110" s="13"/>
      <c r="D110" s="3"/>
      <c r="E110" s="3"/>
      <c r="F110" s="3"/>
      <c r="G110" s="5"/>
      <c r="H110" s="5"/>
      <c r="N110" s="7"/>
    </row>
    <row r="111" spans="1:14" ht="15.6" x14ac:dyDescent="0.3">
      <c r="A111" s="3"/>
      <c r="B111" s="3"/>
      <c r="C111" s="13"/>
      <c r="D111" s="3"/>
      <c r="E111" s="3"/>
      <c r="F111" s="3"/>
      <c r="G111" s="5"/>
      <c r="H111" s="5"/>
      <c r="N111" s="7"/>
    </row>
    <row r="112" spans="1:14" ht="15.6" x14ac:dyDescent="0.3">
      <c r="A112" s="3"/>
      <c r="B112" s="3"/>
      <c r="C112" s="13"/>
      <c r="D112" s="3"/>
      <c r="E112" s="3"/>
      <c r="F112" s="3"/>
      <c r="G112" s="5"/>
      <c r="H112" s="5"/>
      <c r="N112" s="7"/>
    </row>
    <row r="113" spans="1:14" ht="15.6" x14ac:dyDescent="0.3">
      <c r="A113" s="3"/>
      <c r="B113" s="3"/>
      <c r="C113" s="13"/>
      <c r="D113" s="3"/>
      <c r="E113" s="3"/>
      <c r="F113" s="3"/>
      <c r="G113" s="5"/>
      <c r="H113" s="5"/>
      <c r="N113" s="7"/>
    </row>
    <row r="114" spans="1:14" ht="15.6" x14ac:dyDescent="0.3">
      <c r="A114" s="3"/>
      <c r="B114" s="3"/>
      <c r="C114" s="13"/>
      <c r="D114" s="3"/>
      <c r="E114" s="3"/>
      <c r="F114" s="3"/>
      <c r="G114" s="5"/>
      <c r="H114" s="5"/>
      <c r="N114" s="7"/>
    </row>
    <row r="115" spans="1:14" ht="15.6" x14ac:dyDescent="0.3">
      <c r="A115" s="3"/>
      <c r="B115" s="3"/>
      <c r="C115" s="13"/>
      <c r="D115" s="3"/>
      <c r="E115" s="3"/>
      <c r="F115" s="3"/>
      <c r="G115" s="5"/>
      <c r="H115" s="5"/>
      <c r="N115" s="7"/>
    </row>
    <row r="116" spans="1:14" ht="15.6" x14ac:dyDescent="0.3">
      <c r="A116" s="3"/>
      <c r="B116" s="3"/>
      <c r="C116" s="13"/>
      <c r="D116" s="3"/>
      <c r="E116" s="3"/>
      <c r="F116" s="3"/>
      <c r="G116" s="5"/>
      <c r="H116" s="5"/>
      <c r="N116" s="7"/>
    </row>
    <row r="117" spans="1:14" ht="15.6" x14ac:dyDescent="0.3">
      <c r="A117" s="3"/>
      <c r="B117" s="3"/>
      <c r="C117" s="13"/>
      <c r="D117" s="3"/>
      <c r="E117" s="3"/>
      <c r="F117" s="3"/>
      <c r="G117" s="5"/>
      <c r="H117" s="5"/>
      <c r="N117" s="7"/>
    </row>
    <row r="118" spans="1:14" ht="15.6" x14ac:dyDescent="0.3">
      <c r="A118" s="3"/>
      <c r="B118" s="3"/>
      <c r="C118" s="13"/>
      <c r="D118" s="3"/>
      <c r="E118" s="3"/>
      <c r="F118" s="3"/>
      <c r="G118" s="5"/>
      <c r="H118" s="5"/>
      <c r="N118" s="7"/>
    </row>
    <row r="119" spans="1:14" ht="15.6" x14ac:dyDescent="0.3">
      <c r="A119" s="3"/>
      <c r="B119" s="3"/>
      <c r="C119" s="13"/>
      <c r="D119" s="3"/>
      <c r="E119" s="3"/>
      <c r="F119" s="3"/>
      <c r="G119" s="5"/>
      <c r="H119" s="5"/>
      <c r="N119" s="7"/>
    </row>
    <row r="120" spans="1:14" ht="15.6" x14ac:dyDescent="0.3">
      <c r="A120" s="3"/>
      <c r="B120" s="3"/>
      <c r="C120" s="13"/>
      <c r="D120" s="3"/>
      <c r="E120" s="3"/>
      <c r="F120" s="3"/>
      <c r="G120" s="5"/>
      <c r="H120" s="5"/>
      <c r="N120" s="7"/>
    </row>
    <row r="121" spans="1:14" ht="15.6" x14ac:dyDescent="0.3">
      <c r="A121" s="3"/>
      <c r="B121" s="3"/>
      <c r="C121" s="13"/>
      <c r="D121" s="3"/>
      <c r="E121" s="3"/>
      <c r="F121" s="3"/>
      <c r="G121" s="5"/>
      <c r="H121" s="5"/>
      <c r="N121" s="7"/>
    </row>
    <row r="122" spans="1:14" ht="15.6" x14ac:dyDescent="0.3">
      <c r="A122" s="3"/>
      <c r="B122" s="3"/>
      <c r="C122" s="13"/>
      <c r="D122" s="3"/>
      <c r="E122" s="3"/>
      <c r="F122" s="3"/>
      <c r="G122" s="5"/>
      <c r="H122" s="5"/>
      <c r="N122" s="7"/>
    </row>
    <row r="123" spans="1:14" ht="15.6" x14ac:dyDescent="0.3">
      <c r="A123" s="3"/>
      <c r="B123" s="3"/>
      <c r="C123" s="13"/>
      <c r="D123" s="3"/>
      <c r="E123" s="3"/>
      <c r="F123" s="3"/>
      <c r="G123" s="5"/>
      <c r="H123" s="5"/>
      <c r="N123" s="7"/>
    </row>
    <row r="124" spans="1:14" ht="15.6" x14ac:dyDescent="0.3">
      <c r="A124" s="3"/>
      <c r="B124" s="3"/>
      <c r="C124" s="13"/>
      <c r="D124" s="3"/>
      <c r="E124" s="3"/>
      <c r="F124" s="3"/>
      <c r="G124" s="5"/>
      <c r="H124" s="5"/>
      <c r="N124" s="7"/>
    </row>
    <row r="125" spans="1:14" ht="15.6" x14ac:dyDescent="0.3">
      <c r="A125" s="3"/>
      <c r="B125" s="3"/>
      <c r="C125" s="13"/>
      <c r="D125" s="3"/>
      <c r="E125" s="3"/>
      <c r="F125" s="3"/>
      <c r="G125" s="5"/>
      <c r="H125" s="5"/>
      <c r="N125" s="7"/>
    </row>
    <row r="126" spans="1:14" ht="15.6" x14ac:dyDescent="0.3">
      <c r="A126" s="3"/>
      <c r="B126" s="3"/>
      <c r="C126" s="13"/>
      <c r="D126" s="3"/>
      <c r="E126" s="3"/>
      <c r="F126" s="3"/>
      <c r="G126" s="5"/>
      <c r="H126" s="5"/>
      <c r="N126" s="7"/>
    </row>
    <row r="127" spans="1:14" ht="15.6" x14ac:dyDescent="0.3">
      <c r="A127" s="3"/>
      <c r="B127" s="3"/>
      <c r="C127" s="13"/>
      <c r="D127" s="3"/>
      <c r="E127" s="3"/>
      <c r="F127" s="3"/>
      <c r="G127" s="5"/>
      <c r="H127" s="5"/>
      <c r="N127" s="7"/>
    </row>
    <row r="128" spans="1:14" ht="15.6" x14ac:dyDescent="0.3">
      <c r="A128" s="3"/>
      <c r="B128" s="3"/>
      <c r="C128" s="13"/>
      <c r="D128" s="3"/>
      <c r="E128" s="3"/>
      <c r="F128" s="3"/>
      <c r="G128" s="5"/>
      <c r="H128" s="5"/>
      <c r="N128" s="7"/>
    </row>
    <row r="129" spans="1:14" ht="15.6" x14ac:dyDescent="0.3">
      <c r="A129" s="3"/>
      <c r="B129" s="3"/>
      <c r="C129" s="13"/>
      <c r="D129" s="3"/>
      <c r="E129" s="3"/>
      <c r="F129" s="3"/>
      <c r="G129" s="5"/>
      <c r="H129" s="5"/>
      <c r="N129" s="7"/>
    </row>
    <row r="130" spans="1:14" ht="15.6" x14ac:dyDescent="0.3">
      <c r="A130" s="3"/>
      <c r="B130" s="3"/>
      <c r="C130" s="13"/>
      <c r="D130" s="3"/>
      <c r="E130" s="3"/>
      <c r="F130" s="3"/>
      <c r="G130" s="5"/>
      <c r="H130" s="5"/>
      <c r="N130" s="7"/>
    </row>
    <row r="131" spans="1:14" ht="15.6" x14ac:dyDescent="0.3">
      <c r="A131" s="3"/>
      <c r="B131" s="3"/>
      <c r="C131" s="13"/>
      <c r="D131" s="3"/>
      <c r="E131" s="3"/>
      <c r="F131" s="3"/>
      <c r="G131" s="5"/>
      <c r="H131" s="5"/>
      <c r="N131" s="7"/>
    </row>
    <row r="132" spans="1:14" ht="15.6" x14ac:dyDescent="0.3">
      <c r="A132" s="3"/>
      <c r="B132" s="3"/>
      <c r="C132" s="13"/>
      <c r="D132" s="3"/>
      <c r="E132" s="3"/>
      <c r="F132" s="3"/>
      <c r="G132" s="5"/>
      <c r="H132" s="5"/>
      <c r="N132" s="7"/>
    </row>
    <row r="133" spans="1:14" ht="15.6" x14ac:dyDescent="0.3">
      <c r="A133" s="3"/>
      <c r="B133" s="3"/>
      <c r="C133" s="13"/>
      <c r="D133" s="3"/>
      <c r="E133" s="3"/>
      <c r="F133" s="3"/>
      <c r="G133" s="5"/>
      <c r="H133" s="5"/>
      <c r="N133" s="7"/>
    </row>
    <row r="134" spans="1:14" ht="15.6" x14ac:dyDescent="0.3">
      <c r="A134" s="3"/>
      <c r="B134" s="3"/>
      <c r="C134" s="13"/>
      <c r="D134" s="3"/>
      <c r="E134" s="3"/>
      <c r="F134" s="3"/>
      <c r="G134" s="5"/>
      <c r="H134" s="5"/>
      <c r="N134" s="7"/>
    </row>
    <row r="135" spans="1:14" ht="15.6" x14ac:dyDescent="0.3">
      <c r="A135" s="3"/>
      <c r="B135" s="3"/>
      <c r="C135" s="13"/>
      <c r="D135" s="3"/>
      <c r="E135" s="3"/>
      <c r="F135" s="3"/>
      <c r="G135" s="5"/>
      <c r="H135" s="5"/>
      <c r="N135" s="7"/>
    </row>
    <row r="136" spans="1:14" ht="15.6" x14ac:dyDescent="0.3">
      <c r="A136" s="3"/>
      <c r="B136" s="3"/>
      <c r="C136" s="13"/>
      <c r="D136" s="3"/>
      <c r="E136" s="3"/>
      <c r="F136" s="3"/>
      <c r="G136" s="5"/>
      <c r="H136" s="5"/>
      <c r="N136" s="7"/>
    </row>
    <row r="137" spans="1:14" ht="15.6" x14ac:dyDescent="0.3">
      <c r="A137" s="3"/>
      <c r="B137" s="3"/>
      <c r="C137" s="13"/>
      <c r="D137" s="3"/>
      <c r="E137" s="3"/>
      <c r="F137" s="3"/>
      <c r="G137" s="5"/>
      <c r="H137" s="5"/>
      <c r="N137" s="7"/>
    </row>
    <row r="138" spans="1:14" ht="15.6" x14ac:dyDescent="0.3">
      <c r="A138" s="3"/>
      <c r="B138" s="3"/>
      <c r="C138" s="13"/>
      <c r="D138" s="3"/>
      <c r="E138" s="3"/>
      <c r="F138" s="3"/>
      <c r="G138" s="5"/>
      <c r="H138" s="5"/>
      <c r="N138" s="7"/>
    </row>
    <row r="139" spans="1:14" ht="15.6" x14ac:dyDescent="0.3">
      <c r="A139" s="3"/>
      <c r="B139" s="3"/>
      <c r="C139" s="13"/>
      <c r="D139" s="3"/>
      <c r="E139" s="3"/>
      <c r="F139" s="3"/>
      <c r="G139" s="5"/>
      <c r="H139" s="5"/>
      <c r="N139" s="7"/>
    </row>
    <row r="140" spans="1:14" ht="15.6" x14ac:dyDescent="0.3">
      <c r="A140" s="3"/>
      <c r="B140" s="3"/>
      <c r="C140" s="13"/>
      <c r="D140" s="3"/>
      <c r="E140" s="3"/>
      <c r="F140" s="3"/>
      <c r="G140" s="5"/>
      <c r="H140" s="5"/>
      <c r="N140" s="7"/>
    </row>
    <row r="141" spans="1:14" ht="15.6" x14ac:dyDescent="0.3">
      <c r="A141" s="3"/>
      <c r="B141" s="3"/>
      <c r="C141" s="13"/>
      <c r="D141" s="3"/>
      <c r="E141" s="3"/>
      <c r="F141" s="3"/>
      <c r="G141" s="5"/>
      <c r="H141" s="5"/>
      <c r="N141" s="7"/>
    </row>
    <row r="142" spans="1:14" ht="15.6" x14ac:dyDescent="0.3">
      <c r="A142" s="3"/>
      <c r="B142" s="3"/>
      <c r="C142" s="13"/>
      <c r="D142" s="3"/>
      <c r="E142" s="3"/>
      <c r="F142" s="3"/>
      <c r="G142" s="5"/>
      <c r="H142" s="5"/>
      <c r="N142" s="7"/>
    </row>
    <row r="143" spans="1:14" ht="15.6" x14ac:dyDescent="0.3">
      <c r="A143" s="3"/>
      <c r="B143" s="3"/>
      <c r="C143" s="13"/>
      <c r="D143" s="3"/>
      <c r="E143" s="3"/>
      <c r="F143" s="3"/>
      <c r="G143" s="5"/>
      <c r="H143" s="5"/>
      <c r="N143" s="7"/>
    </row>
    <row r="144" spans="1:14" ht="15.6" x14ac:dyDescent="0.3">
      <c r="A144" s="3"/>
      <c r="B144" s="3"/>
      <c r="C144" s="13"/>
      <c r="D144" s="3"/>
      <c r="E144" s="3"/>
      <c r="F144" s="3"/>
      <c r="G144" s="5"/>
      <c r="H144" s="5"/>
      <c r="N144" s="7"/>
    </row>
    <row r="145" spans="1:14" ht="15.6" x14ac:dyDescent="0.3">
      <c r="A145" s="3"/>
      <c r="B145" s="3"/>
      <c r="C145" s="13"/>
      <c r="D145" s="3"/>
      <c r="E145" s="3"/>
      <c r="F145" s="3"/>
      <c r="G145" s="5"/>
      <c r="H145" s="5"/>
      <c r="N145" s="7"/>
    </row>
    <row r="146" spans="1:14" ht="15.6" x14ac:dyDescent="0.3">
      <c r="A146" s="3"/>
      <c r="B146" s="3"/>
      <c r="C146" s="13"/>
      <c r="D146" s="3"/>
      <c r="E146" s="3"/>
      <c r="F146" s="3"/>
      <c r="G146" s="5"/>
      <c r="H146" s="5"/>
      <c r="N146" s="7"/>
    </row>
    <row r="147" spans="1:14" ht="15.6" x14ac:dyDescent="0.3">
      <c r="A147" s="3"/>
      <c r="B147" s="3"/>
      <c r="C147" s="13"/>
      <c r="D147" s="3"/>
      <c r="E147" s="3"/>
      <c r="F147" s="3"/>
      <c r="G147" s="5"/>
      <c r="H147" s="5"/>
      <c r="N147" s="7"/>
    </row>
    <row r="148" spans="1:14" ht="15.6" x14ac:dyDescent="0.3">
      <c r="A148" s="3"/>
      <c r="B148" s="3"/>
      <c r="C148" s="13"/>
      <c r="D148" s="3"/>
      <c r="E148" s="3"/>
      <c r="F148" s="3"/>
      <c r="G148" s="5"/>
      <c r="H148" s="5"/>
      <c r="N148" s="7"/>
    </row>
    <row r="149" spans="1:14" ht="15.6" x14ac:dyDescent="0.3">
      <c r="A149" s="3"/>
      <c r="B149" s="3"/>
      <c r="C149" s="13"/>
      <c r="D149" s="3"/>
      <c r="E149" s="3"/>
      <c r="F149" s="3"/>
      <c r="G149" s="5"/>
      <c r="H149" s="5"/>
      <c r="N149" s="7"/>
    </row>
    <row r="150" spans="1:14" ht="15.6" x14ac:dyDescent="0.3">
      <c r="A150" s="3"/>
      <c r="B150" s="3"/>
      <c r="C150" s="13"/>
      <c r="D150" s="3"/>
      <c r="E150" s="3"/>
      <c r="F150" s="3"/>
      <c r="G150" s="5"/>
      <c r="H150" s="5"/>
      <c r="N150" s="7"/>
    </row>
    <row r="151" spans="1:14" ht="15.6" x14ac:dyDescent="0.3">
      <c r="A151" s="3"/>
      <c r="B151" s="3"/>
      <c r="C151" s="13"/>
      <c r="D151" s="3"/>
      <c r="E151" s="3"/>
      <c r="F151" s="3"/>
      <c r="G151" s="5"/>
      <c r="H151" s="5"/>
      <c r="N151" s="7"/>
    </row>
    <row r="152" spans="1:14" ht="15.6" x14ac:dyDescent="0.3">
      <c r="A152" s="3"/>
      <c r="B152" s="3"/>
      <c r="C152" s="13"/>
      <c r="D152" s="3"/>
      <c r="E152" s="3"/>
      <c r="F152" s="3"/>
      <c r="G152" s="5"/>
      <c r="H152" s="5"/>
      <c r="N152" s="7"/>
    </row>
    <row r="153" spans="1:14" ht="15.6" x14ac:dyDescent="0.3">
      <c r="A153" s="3"/>
      <c r="B153" s="3"/>
      <c r="C153" s="13"/>
      <c r="D153" s="3"/>
      <c r="E153" s="3"/>
      <c r="F153" s="3"/>
      <c r="G153" s="5"/>
      <c r="H153" s="5"/>
      <c r="N153" s="7"/>
    </row>
    <row r="154" spans="1:14" ht="15.6" x14ac:dyDescent="0.3">
      <c r="A154" s="3"/>
      <c r="B154" s="3"/>
      <c r="C154" s="13"/>
      <c r="D154" s="3"/>
      <c r="E154" s="3"/>
      <c r="F154" s="3"/>
      <c r="G154" s="5"/>
      <c r="H154" s="5"/>
      <c r="N154" s="7"/>
    </row>
  </sheetData>
  <conditionalFormatting sqref="I2:T79">
    <cfRule type="cellIs" dxfId="1" priority="1" operator="equal">
      <formula>0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ef9f489-e0a0-4eeb-87cc-3a526112fd0d}" enabled="0" method="" siteId="{9ef9f489-e0a0-4eeb-87cc-3a526112fd0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Mathew, Nathaniel Joseph</dc:creator>
  <cp:lastModifiedBy>Mathew, Nathaniel Joseph</cp:lastModifiedBy>
  <dcterms:created xsi:type="dcterms:W3CDTF">2024-10-17T22:10:23Z</dcterms:created>
  <dcterms:modified xsi:type="dcterms:W3CDTF">2024-12-08T18:08:40Z</dcterms:modified>
</cp:coreProperties>
</file>