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_torine/Desktop/"/>
    </mc:Choice>
  </mc:AlternateContent>
  <xr:revisionPtr revIDLastSave="0" documentId="8_{420D8D93-62C4-A14C-8C8F-495213B6366A}" xr6:coauthVersionLast="47" xr6:coauthVersionMax="47" xr10:uidLastSave="{00000000-0000-0000-0000-000000000000}"/>
  <bookViews>
    <workbookView xWindow="2000" yWindow="4780" windowWidth="27640" windowHeight="16120" activeTab="5" xr2:uid="{49F4A472-601C-814D-950C-A0FC43178AB5}"/>
  </bookViews>
  <sheets>
    <sheet name="Chris Jones Stats as CSV " sheetId="1" r:id="rId1"/>
    <sheet name="Chris Jones Career Stats " sheetId="2" r:id="rId2"/>
    <sheet name="Chris Jones 2023 Stats" sheetId="3" r:id="rId3"/>
    <sheet name="49ers Interior O-line Stats CSV" sheetId="4" r:id="rId4"/>
    <sheet name="49ers Interior O-line penalties" sheetId="5" r:id="rId5"/>
    <sheet name="49ers Interior O-line 2023 Pe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I5" i="6"/>
  <c r="J5" i="6"/>
  <c r="K5" i="6"/>
  <c r="L5" i="6"/>
  <c r="G5" i="6"/>
</calcChain>
</file>

<file path=xl/sharedStrings.xml><?xml version="1.0" encoding="utf-8"?>
<sst xmlns="http://schemas.openxmlformats.org/spreadsheetml/2006/main" count="198" uniqueCount="92">
  <si>
    <t>,,,,,Games,Games,Def Interceptions,Def Interceptions,Def Interceptions,Def Interceptions,Def Interceptions,Fumbles,Fumbles,Fumbles,Fumbles,Fumbles,,Tackles,Tackles,Tackles,Tackles,Tackles,,,</t>
  </si>
  <si>
    <t>Year,Age,Tm,Pos,No.,G,GS,Int,Yds,TD,Lng,PD,FF,Fmb,FR,Yds,TD,Sk,Comb,Solo,Ast,TFL,QBHits,Sfty,AV,Awards</t>
  </si>
  <si>
    <t>2016,22,KAN,RDE,95,16,11,0,0,0,0,4,0,0,0,0,0,2.0,28,17,11,5,10,,6,</t>
  </si>
  <si>
    <t>2017,23,KAN,LDE,95,16,7,1,-3,0,-3,7,4,0,0,0,0,6.5,32,22,10,5,13,,5,</t>
  </si>
  <si>
    <t>2018,24,KAN,RDE,95,16,11,1,20,1,20,5,2,0,0,0,0,15.5,40,35,5,19,29,,10,AP2</t>
  </si>
  <si>
    <t>2019*,25,KAN,LDT/RDT,95,13,12,0,0,0,0,4,1,0,1,12,0,9.0,36,23,13,8,20,,9,PB</t>
  </si>
  <si>
    <t>2020*,26,KAN,LDT,95,15,14,0,0,0,0,4,2,0,0,0,0,7.5,36,23,13,3,28,1,13,AP2 PB</t>
  </si>
  <si>
    <t>2021*,27,KAN,RDT/LDE,95,14,14,0,0,0,0,5,1,0,1,-2,0,9.0,27,18,9,8,17,,12,AP2 PB</t>
  </si>
  <si>
    <t>2022*+,28,KAN,DT,95,17,17,0,0,0,0,4,2,0,1,2,0,15.5,44,30,14,17,29,,16,AP DPoY-3 AP1 PB</t>
  </si>
  <si>
    <t>2023*+,29,KAN,DT,95,16,16,0,0,0,0,4,0,0,0,0,0,10.5,30,20,10,13,29,,18,AP1 PB</t>
  </si>
  <si>
    <t>Career,Career,,,,123,102,2,17,1,20,37,12,0,3,12,0,75.5,273,188,85,78,175,1,89,</t>
  </si>
  <si>
    <t>Games</t>
  </si>
  <si>
    <t>Fumbles</t>
  </si>
  <si>
    <t>Year</t>
  </si>
  <si>
    <t>Age</t>
  </si>
  <si>
    <t>Tm</t>
  </si>
  <si>
    <t>Pos</t>
  </si>
  <si>
    <t>No.</t>
  </si>
  <si>
    <t>G</t>
  </si>
  <si>
    <t>GS</t>
  </si>
  <si>
    <t>Int</t>
  </si>
  <si>
    <t>Yds</t>
  </si>
  <si>
    <t>TD</t>
  </si>
  <si>
    <t>Lng</t>
  </si>
  <si>
    <t>PD</t>
  </si>
  <si>
    <t>FF</t>
  </si>
  <si>
    <t>FR</t>
  </si>
  <si>
    <t>Solo</t>
  </si>
  <si>
    <t>Ast</t>
  </si>
  <si>
    <t>TFL</t>
  </si>
  <si>
    <t>QBHits</t>
  </si>
  <si>
    <t>Sfty</t>
  </si>
  <si>
    <t>AV</t>
  </si>
  <si>
    <t>Awards</t>
  </si>
  <si>
    <t>KAN</t>
  </si>
  <si>
    <t>RDE</t>
  </si>
  <si>
    <t>LDE</t>
  </si>
  <si>
    <t>AP2</t>
  </si>
  <si>
    <t>2019*</t>
  </si>
  <si>
    <t>LDT/RDT</t>
  </si>
  <si>
    <t>PB</t>
  </si>
  <si>
    <t>2020*</t>
  </si>
  <si>
    <t>LDT</t>
  </si>
  <si>
    <t>2021*</t>
  </si>
  <si>
    <t>RDT/LDE</t>
  </si>
  <si>
    <t>2022*+</t>
  </si>
  <si>
    <t>DT</t>
  </si>
  <si>
    <t>2023*+</t>
  </si>
  <si>
    <t>Career</t>
  </si>
  <si>
    <t>AP2 PB</t>
  </si>
  <si>
    <t>AP DPoY-3 AP1 PB</t>
  </si>
  <si>
    <t>AP1 PB</t>
  </si>
  <si>
    <t>https://www.pro-football-reference.com/players/J/JoneCh09.htm</t>
  </si>
  <si>
    <t>Team</t>
  </si>
  <si>
    <t>Position</t>
  </si>
  <si>
    <t>Number</t>
  </si>
  <si>
    <t>Games Started</t>
  </si>
  <si>
    <t>Sacks</t>
  </si>
  <si>
    <t>Combined</t>
  </si>
  <si>
    <t>Year,Age,Tm,Pos,No.,G,GS,Holding,False Start,Decl/Offs,All Pen.</t>
  </si>
  <si>
    <t>Holding</t>
  </si>
  <si>
    <t>False Start</t>
  </si>
  <si>
    <t>Decl/Offs</t>
  </si>
  <si>
    <t>All Pen.</t>
  </si>
  <si>
    <t>C</t>
  </si>
  <si>
    <t>2022,23,SFO,OL,74,16,16,2,2,0,5</t>
  </si>
  <si>
    <t>2023,24,SFO,OL,74,14,13,3,3,0,8</t>
  </si>
  <si>
    <t>Career,Career,,,,30,29,5,5,0,13</t>
  </si>
  <si>
    <t>https://www.pro-football-reference.com/players/B/BurfSp00.htm</t>
  </si>
  <si>
    <t>2021,24,SFO,G,62,9,0,0,0,0,0</t>
  </si>
  <si>
    <t>2022,25,SFO,OL,65,16,16,3,0,2,3</t>
  </si>
  <si>
    <t>2023,26,SFO,OL,65,15,14,1,4,1,6</t>
  </si>
  <si>
    <t>Career,Career,,,,40,30,4,4,3,9</t>
  </si>
  <si>
    <t>https://www.pro-football-reference.com/players/B/BankAa00.htm</t>
  </si>
  <si>
    <t>2016,24,MIA,C,64,1,0,0,0,0,0</t>
  </si>
  <si>
    <t>2017,25,MIA,C,64,16,0,0,0,0,0</t>
  </si>
  <si>
    <t>2018,26,MIA,C,64,4,3,0,1,1,1</t>
  </si>
  <si>
    <t>2021,29,SFO,C,64,16,0,0,0,0,0</t>
  </si>
  <si>
    <t>2022,30,SFO,OL,64,17,17,4,3,2,8</t>
  </si>
  <si>
    <t>2023,31,SFO,OL,64,17,17,0,1,0,1</t>
  </si>
  <si>
    <t>Career,Career,,,,71,37,4,5,3,10</t>
  </si>
  <si>
    <t>3 yrs,3 yrs,MIA,,,21,3,0,1,1,1</t>
  </si>
  <si>
    <t>3 yrs,3 yrs,SFO,,,50,34,4,4,2,9</t>
  </si>
  <si>
    <t>https://www.pro-football-reference.com/players/B/BrenJa01.htm</t>
  </si>
  <si>
    <t>SFO</t>
  </si>
  <si>
    <t>OL</t>
  </si>
  <si>
    <t>MIA</t>
  </si>
  <si>
    <t>Player</t>
  </si>
  <si>
    <t>Spencer Burford</t>
  </si>
  <si>
    <t>Aaron Banks</t>
  </si>
  <si>
    <t>Jake Brendel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</si>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</sst>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4" fillId="0" borderId="5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-football-reference.com/players/J/JoneCh09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-football-reference.com/players/B/BrenJa01.htm" TargetMode="External"/><Relationship Id="rId2" Type="http://schemas.openxmlformats.org/officeDocument/2006/relationships/hyperlink" Target="https://www.pro-football-reference.com/players/B/BankAa00.htm" TargetMode="External"/><Relationship Id="rId1" Type="http://schemas.openxmlformats.org/officeDocument/2006/relationships/hyperlink" Target="https://www.pro-football-reference.com/players/B/BurfSp0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09CE-2317-6841-A360-026D1FEF6167}">
  <dimension ref="A1:A13"/>
  <sheetViews>
    <sheetView workbookViewId="0">
      <selection activeCell="F25" sqref="F25"/>
    </sheetView>
  </sheetViews>
  <sheetFormatPr baseColWidth="10" defaultRowHeight="16" x14ac:dyDescent="0.2"/>
  <sheetData>
    <row r="1" spans="1:1" ht="21" x14ac:dyDescent="0.3">
      <c r="A1" s="1" t="s">
        <v>0</v>
      </c>
    </row>
    <row r="2" spans="1:1" ht="21" x14ac:dyDescent="0.3">
      <c r="A2" s="1" t="s">
        <v>1</v>
      </c>
    </row>
    <row r="3" spans="1:1" ht="21" x14ac:dyDescent="0.3">
      <c r="A3" s="1" t="s">
        <v>2</v>
      </c>
    </row>
    <row r="4" spans="1:1" ht="21" x14ac:dyDescent="0.3">
      <c r="A4" s="1" t="s">
        <v>3</v>
      </c>
    </row>
    <row r="5" spans="1:1" ht="21" x14ac:dyDescent="0.3">
      <c r="A5" s="1" t="s">
        <v>4</v>
      </c>
    </row>
    <row r="6" spans="1:1" ht="21" x14ac:dyDescent="0.3">
      <c r="A6" s="1" t="s">
        <v>5</v>
      </c>
    </row>
    <row r="7" spans="1:1" ht="21" x14ac:dyDescent="0.3">
      <c r="A7" s="1" t="s">
        <v>6</v>
      </c>
    </row>
    <row r="8" spans="1:1" ht="21" x14ac:dyDescent="0.3">
      <c r="A8" s="1" t="s">
        <v>7</v>
      </c>
    </row>
    <row r="9" spans="1:1" ht="21" x14ac:dyDescent="0.3">
      <c r="A9" s="1" t="s">
        <v>8</v>
      </c>
    </row>
    <row r="10" spans="1:1" ht="21" x14ac:dyDescent="0.3">
      <c r="A10" s="1" t="s">
        <v>9</v>
      </c>
    </row>
    <row r="11" spans="1:1" ht="21" x14ac:dyDescent="0.3">
      <c r="A11" s="1" t="s">
        <v>10</v>
      </c>
    </row>
    <row r="13" spans="1:1" x14ac:dyDescent="0.2">
      <c r="A13" s="2" t="s">
        <v>52</v>
      </c>
    </row>
  </sheetData>
  <hyperlinks>
    <hyperlink ref="A13" r:id="rId1" xr:uid="{37FE769C-3730-8F40-849B-02A4842C92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777F-0313-AB49-8410-781884DA9580}">
  <dimension ref="A1:Z11"/>
  <sheetViews>
    <sheetView workbookViewId="0">
      <selection activeCell="E17" sqref="E17"/>
    </sheetView>
  </sheetViews>
  <sheetFormatPr baseColWidth="10" defaultRowHeight="16" x14ac:dyDescent="0.2"/>
  <cols>
    <col min="7" max="7" width="13.1640625" customWidth="1"/>
  </cols>
  <sheetData>
    <row r="1" spans="1:26" ht="22" thickBot="1" x14ac:dyDescent="0.35">
      <c r="A1" s="1"/>
    </row>
    <row r="2" spans="1:26" ht="21" x14ac:dyDescent="0.3">
      <c r="A2" s="18" t="s">
        <v>13</v>
      </c>
      <c r="B2" s="19" t="s">
        <v>14</v>
      </c>
      <c r="C2" s="19" t="s">
        <v>53</v>
      </c>
      <c r="D2" s="19" t="s">
        <v>54</v>
      </c>
      <c r="E2" s="19" t="s">
        <v>55</v>
      </c>
      <c r="F2" s="19" t="s">
        <v>11</v>
      </c>
      <c r="G2" s="19" t="s">
        <v>56</v>
      </c>
      <c r="H2" s="19" t="s">
        <v>20</v>
      </c>
      <c r="I2" s="19" t="s">
        <v>21</v>
      </c>
      <c r="J2" s="19" t="s">
        <v>22</v>
      </c>
      <c r="K2" s="19" t="s">
        <v>23</v>
      </c>
      <c r="L2" s="19" t="s">
        <v>24</v>
      </c>
      <c r="M2" s="19" t="s">
        <v>25</v>
      </c>
      <c r="N2" s="19" t="s">
        <v>12</v>
      </c>
      <c r="O2" s="19" t="s">
        <v>26</v>
      </c>
      <c r="P2" s="19" t="s">
        <v>21</v>
      </c>
      <c r="Q2" s="19" t="s">
        <v>22</v>
      </c>
      <c r="R2" s="19" t="s">
        <v>57</v>
      </c>
      <c r="S2" s="19" t="s">
        <v>58</v>
      </c>
      <c r="T2" s="19" t="s">
        <v>27</v>
      </c>
      <c r="U2" s="19" t="s">
        <v>28</v>
      </c>
      <c r="V2" s="19" t="s">
        <v>29</v>
      </c>
      <c r="W2" s="19" t="s">
        <v>30</v>
      </c>
      <c r="X2" s="19" t="s">
        <v>31</v>
      </c>
      <c r="Y2" s="19" t="s">
        <v>32</v>
      </c>
      <c r="Z2" s="20" t="s">
        <v>33</v>
      </c>
    </row>
    <row r="3" spans="1:26" ht="21" x14ac:dyDescent="0.3">
      <c r="A3" s="3">
        <v>2016</v>
      </c>
      <c r="B3">
        <v>22</v>
      </c>
      <c r="C3" t="s">
        <v>34</v>
      </c>
      <c r="D3" t="s">
        <v>35</v>
      </c>
      <c r="E3">
        <v>95</v>
      </c>
      <c r="F3">
        <v>16</v>
      </c>
      <c r="G3">
        <v>11</v>
      </c>
      <c r="H3">
        <v>0</v>
      </c>
      <c r="I3">
        <v>0</v>
      </c>
      <c r="J3">
        <v>0</v>
      </c>
      <c r="K3">
        <v>0</v>
      </c>
      <c r="L3">
        <v>4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28</v>
      </c>
      <c r="T3">
        <v>17</v>
      </c>
      <c r="U3">
        <v>11</v>
      </c>
      <c r="V3">
        <v>5</v>
      </c>
      <c r="W3">
        <v>10</v>
      </c>
      <c r="Y3">
        <v>6</v>
      </c>
      <c r="Z3" s="4"/>
    </row>
    <row r="4" spans="1:26" ht="21" x14ac:dyDescent="0.3">
      <c r="A4" s="3">
        <v>2017</v>
      </c>
      <c r="B4">
        <v>23</v>
      </c>
      <c r="C4" t="s">
        <v>34</v>
      </c>
      <c r="D4" t="s">
        <v>36</v>
      </c>
      <c r="E4">
        <v>95</v>
      </c>
      <c r="F4">
        <v>16</v>
      </c>
      <c r="G4">
        <v>7</v>
      </c>
      <c r="H4">
        <v>1</v>
      </c>
      <c r="I4">
        <v>-3</v>
      </c>
      <c r="J4">
        <v>0</v>
      </c>
      <c r="K4">
        <v>-3</v>
      </c>
      <c r="L4">
        <v>7</v>
      </c>
      <c r="M4">
        <v>4</v>
      </c>
      <c r="N4">
        <v>0</v>
      </c>
      <c r="O4">
        <v>0</v>
      </c>
      <c r="P4">
        <v>0</v>
      </c>
      <c r="Q4">
        <v>0</v>
      </c>
      <c r="R4">
        <v>6.5</v>
      </c>
      <c r="S4">
        <v>32</v>
      </c>
      <c r="T4">
        <v>22</v>
      </c>
      <c r="U4">
        <v>10</v>
      </c>
      <c r="V4">
        <v>5</v>
      </c>
      <c r="W4">
        <v>13</v>
      </c>
      <c r="Y4">
        <v>5</v>
      </c>
      <c r="Z4" s="4"/>
    </row>
    <row r="5" spans="1:26" ht="21" x14ac:dyDescent="0.3">
      <c r="A5" s="3">
        <v>2018</v>
      </c>
      <c r="B5">
        <v>24</v>
      </c>
      <c r="C5" t="s">
        <v>34</v>
      </c>
      <c r="D5" t="s">
        <v>35</v>
      </c>
      <c r="E5">
        <v>95</v>
      </c>
      <c r="F5">
        <v>16</v>
      </c>
      <c r="G5">
        <v>11</v>
      </c>
      <c r="H5">
        <v>1</v>
      </c>
      <c r="I5">
        <v>20</v>
      </c>
      <c r="J5">
        <v>1</v>
      </c>
      <c r="K5">
        <v>20</v>
      </c>
      <c r="L5">
        <v>5</v>
      </c>
      <c r="M5">
        <v>2</v>
      </c>
      <c r="N5">
        <v>0</v>
      </c>
      <c r="O5">
        <v>0</v>
      </c>
      <c r="P5">
        <v>0</v>
      </c>
      <c r="Q5">
        <v>0</v>
      </c>
      <c r="R5">
        <v>15.5</v>
      </c>
      <c r="S5">
        <v>40</v>
      </c>
      <c r="T5">
        <v>35</v>
      </c>
      <c r="U5">
        <v>5</v>
      </c>
      <c r="V5">
        <v>19</v>
      </c>
      <c r="W5">
        <v>29</v>
      </c>
      <c r="Y5">
        <v>10</v>
      </c>
      <c r="Z5" s="4" t="s">
        <v>37</v>
      </c>
    </row>
    <row r="6" spans="1:26" ht="21" x14ac:dyDescent="0.3">
      <c r="A6" s="3" t="s">
        <v>38</v>
      </c>
      <c r="B6">
        <v>25</v>
      </c>
      <c r="C6" t="s">
        <v>34</v>
      </c>
      <c r="D6" t="s">
        <v>39</v>
      </c>
      <c r="E6">
        <v>95</v>
      </c>
      <c r="F6">
        <v>13</v>
      </c>
      <c r="G6">
        <v>12</v>
      </c>
      <c r="H6">
        <v>0</v>
      </c>
      <c r="I6">
        <v>0</v>
      </c>
      <c r="J6">
        <v>0</v>
      </c>
      <c r="K6">
        <v>0</v>
      </c>
      <c r="L6">
        <v>4</v>
      </c>
      <c r="M6">
        <v>1</v>
      </c>
      <c r="N6">
        <v>0</v>
      </c>
      <c r="O6">
        <v>1</v>
      </c>
      <c r="P6">
        <v>12</v>
      </c>
      <c r="Q6">
        <v>0</v>
      </c>
      <c r="R6">
        <v>9</v>
      </c>
      <c r="S6">
        <v>36</v>
      </c>
      <c r="T6">
        <v>23</v>
      </c>
      <c r="U6">
        <v>13</v>
      </c>
      <c r="V6">
        <v>8</v>
      </c>
      <c r="W6">
        <v>20</v>
      </c>
      <c r="Y6">
        <v>9</v>
      </c>
      <c r="Z6" s="4" t="s">
        <v>40</v>
      </c>
    </row>
    <row r="7" spans="1:26" ht="21" x14ac:dyDescent="0.3">
      <c r="A7" s="3" t="s">
        <v>41</v>
      </c>
      <c r="B7">
        <v>26</v>
      </c>
      <c r="C7" t="s">
        <v>34</v>
      </c>
      <c r="D7" t="s">
        <v>42</v>
      </c>
      <c r="E7">
        <v>95</v>
      </c>
      <c r="F7">
        <v>15</v>
      </c>
      <c r="G7">
        <v>14</v>
      </c>
      <c r="H7">
        <v>0</v>
      </c>
      <c r="I7">
        <v>0</v>
      </c>
      <c r="J7">
        <v>0</v>
      </c>
      <c r="K7">
        <v>0</v>
      </c>
      <c r="L7">
        <v>4</v>
      </c>
      <c r="M7">
        <v>2</v>
      </c>
      <c r="N7">
        <v>0</v>
      </c>
      <c r="O7">
        <v>0</v>
      </c>
      <c r="P7">
        <v>0</v>
      </c>
      <c r="Q7">
        <v>0</v>
      </c>
      <c r="R7">
        <v>7.5</v>
      </c>
      <c r="S7">
        <v>36</v>
      </c>
      <c r="T7">
        <v>23</v>
      </c>
      <c r="U7">
        <v>13</v>
      </c>
      <c r="V7">
        <v>3</v>
      </c>
      <c r="W7">
        <v>28</v>
      </c>
      <c r="X7">
        <v>1</v>
      </c>
      <c r="Y7">
        <v>13</v>
      </c>
      <c r="Z7" s="4" t="s">
        <v>49</v>
      </c>
    </row>
    <row r="8" spans="1:26" ht="21" x14ac:dyDescent="0.3">
      <c r="A8" s="3" t="s">
        <v>43</v>
      </c>
      <c r="B8">
        <v>27</v>
      </c>
      <c r="C8" t="s">
        <v>34</v>
      </c>
      <c r="D8" t="s">
        <v>44</v>
      </c>
      <c r="E8">
        <v>95</v>
      </c>
      <c r="F8">
        <v>14</v>
      </c>
      <c r="G8">
        <v>14</v>
      </c>
      <c r="H8">
        <v>0</v>
      </c>
      <c r="I8">
        <v>0</v>
      </c>
      <c r="J8">
        <v>0</v>
      </c>
      <c r="K8">
        <v>0</v>
      </c>
      <c r="L8">
        <v>5</v>
      </c>
      <c r="M8">
        <v>1</v>
      </c>
      <c r="N8">
        <v>0</v>
      </c>
      <c r="O8">
        <v>1</v>
      </c>
      <c r="P8">
        <v>-2</v>
      </c>
      <c r="Q8">
        <v>0</v>
      </c>
      <c r="R8">
        <v>9</v>
      </c>
      <c r="S8">
        <v>27</v>
      </c>
      <c r="T8">
        <v>18</v>
      </c>
      <c r="U8">
        <v>9</v>
      </c>
      <c r="V8">
        <v>8</v>
      </c>
      <c r="W8">
        <v>17</v>
      </c>
      <c r="Y8">
        <v>12</v>
      </c>
      <c r="Z8" s="4" t="s">
        <v>49</v>
      </c>
    </row>
    <row r="9" spans="1:26" ht="21" x14ac:dyDescent="0.3">
      <c r="A9" s="3" t="s">
        <v>45</v>
      </c>
      <c r="B9">
        <v>28</v>
      </c>
      <c r="C9" t="s">
        <v>34</v>
      </c>
      <c r="D9" t="s">
        <v>46</v>
      </c>
      <c r="E9">
        <v>95</v>
      </c>
      <c r="F9">
        <v>17</v>
      </c>
      <c r="G9">
        <v>17</v>
      </c>
      <c r="H9">
        <v>0</v>
      </c>
      <c r="I9">
        <v>0</v>
      </c>
      <c r="J9">
        <v>0</v>
      </c>
      <c r="K9">
        <v>0</v>
      </c>
      <c r="L9">
        <v>4</v>
      </c>
      <c r="M9">
        <v>2</v>
      </c>
      <c r="N9">
        <v>0</v>
      </c>
      <c r="O9">
        <v>1</v>
      </c>
      <c r="P9">
        <v>2</v>
      </c>
      <c r="Q9">
        <v>0</v>
      </c>
      <c r="R9">
        <v>15.5</v>
      </c>
      <c r="S9">
        <v>44</v>
      </c>
      <c r="T9">
        <v>30</v>
      </c>
      <c r="U9">
        <v>14</v>
      </c>
      <c r="V9">
        <v>17</v>
      </c>
      <c r="W9">
        <v>29</v>
      </c>
      <c r="Y9">
        <v>16</v>
      </c>
      <c r="Z9" s="4" t="s">
        <v>50</v>
      </c>
    </row>
    <row r="10" spans="1:26" ht="21" x14ac:dyDescent="0.3">
      <c r="A10" s="3" t="s">
        <v>47</v>
      </c>
      <c r="B10">
        <v>29</v>
      </c>
      <c r="C10" t="s">
        <v>34</v>
      </c>
      <c r="D10" t="s">
        <v>46</v>
      </c>
      <c r="E10">
        <v>95</v>
      </c>
      <c r="F10">
        <v>16</v>
      </c>
      <c r="G10">
        <v>16</v>
      </c>
      <c r="H10">
        <v>0</v>
      </c>
      <c r="I10">
        <v>0</v>
      </c>
      <c r="J10">
        <v>0</v>
      </c>
      <c r="K10">
        <v>0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10.5</v>
      </c>
      <c r="S10">
        <v>30</v>
      </c>
      <c r="T10">
        <v>20</v>
      </c>
      <c r="U10">
        <v>10</v>
      </c>
      <c r="V10">
        <v>13</v>
      </c>
      <c r="W10">
        <v>29</v>
      </c>
      <c r="Y10">
        <v>18</v>
      </c>
      <c r="Z10" s="4" t="s">
        <v>51</v>
      </c>
    </row>
    <row r="11" spans="1:26" ht="22" thickBot="1" x14ac:dyDescent="0.35">
      <c r="A11" s="5" t="s">
        <v>48</v>
      </c>
      <c r="B11" s="6"/>
      <c r="C11" s="6"/>
      <c r="D11" s="6"/>
      <c r="E11" s="6"/>
      <c r="F11" s="6">
        <v>123</v>
      </c>
      <c r="G11" s="6">
        <v>102</v>
      </c>
      <c r="H11" s="6">
        <v>2</v>
      </c>
      <c r="I11" s="6">
        <v>17</v>
      </c>
      <c r="J11" s="6">
        <v>1</v>
      </c>
      <c r="K11" s="6">
        <v>20</v>
      </c>
      <c r="L11" s="6">
        <v>37</v>
      </c>
      <c r="M11" s="6">
        <v>12</v>
      </c>
      <c r="N11" s="6">
        <v>0</v>
      </c>
      <c r="O11" s="6">
        <v>3</v>
      </c>
      <c r="P11" s="6">
        <v>12</v>
      </c>
      <c r="Q11" s="6">
        <v>0</v>
      </c>
      <c r="R11" s="6">
        <v>75.5</v>
      </c>
      <c r="S11" s="6">
        <v>273</v>
      </c>
      <c r="T11" s="6">
        <v>188</v>
      </c>
      <c r="U11" s="6">
        <v>85</v>
      </c>
      <c r="V11" s="6">
        <v>78</v>
      </c>
      <c r="W11" s="6">
        <v>175</v>
      </c>
      <c r="X11" s="6">
        <v>1</v>
      </c>
      <c r="Y11" s="6">
        <v>89</v>
      </c>
      <c r="Z1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591C-B161-5743-A1DF-4A0A67C05B42}">
  <dimension ref="A1:Z2"/>
  <sheetViews>
    <sheetView workbookViewId="0">
      <selection activeCell="K28" sqref="K28"/>
    </sheetView>
  </sheetViews>
  <sheetFormatPr baseColWidth="10" defaultRowHeight="16" x14ac:dyDescent="0.2"/>
  <sheetData>
    <row r="1" spans="1:26" ht="18" x14ac:dyDescent="0.2">
      <c r="A1" s="17" t="s">
        <v>13</v>
      </c>
      <c r="B1" s="15" t="s">
        <v>14</v>
      </c>
      <c r="C1" s="15" t="s">
        <v>53</v>
      </c>
      <c r="D1" s="15" t="s">
        <v>54</v>
      </c>
      <c r="E1" s="15" t="s">
        <v>55</v>
      </c>
      <c r="F1" s="15" t="s">
        <v>11</v>
      </c>
      <c r="G1" s="15" t="s">
        <v>56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  <c r="M1" s="15" t="s">
        <v>25</v>
      </c>
      <c r="N1" s="15" t="s">
        <v>12</v>
      </c>
      <c r="O1" s="15" t="s">
        <v>26</v>
      </c>
      <c r="P1" s="15" t="s">
        <v>21</v>
      </c>
      <c r="Q1" s="15" t="s">
        <v>22</v>
      </c>
      <c r="R1" s="15" t="s">
        <v>57</v>
      </c>
      <c r="S1" s="15" t="s">
        <v>58</v>
      </c>
      <c r="T1" s="15" t="s">
        <v>27</v>
      </c>
      <c r="U1" s="15" t="s">
        <v>28</v>
      </c>
      <c r="V1" s="15" t="s">
        <v>29</v>
      </c>
      <c r="W1" s="15" t="s">
        <v>30</v>
      </c>
      <c r="X1" s="15" t="s">
        <v>31</v>
      </c>
      <c r="Y1" s="15" t="s">
        <v>32</v>
      </c>
      <c r="Z1" s="16" t="s">
        <v>33</v>
      </c>
    </row>
    <row r="2" spans="1:26" ht="22" thickBot="1" x14ac:dyDescent="0.35">
      <c r="A2" s="5" t="s">
        <v>47</v>
      </c>
      <c r="B2" s="6">
        <v>29</v>
      </c>
      <c r="C2" s="6" t="s">
        <v>34</v>
      </c>
      <c r="D2" s="6" t="s">
        <v>46</v>
      </c>
      <c r="E2" s="6">
        <v>95</v>
      </c>
      <c r="F2" s="6">
        <v>16</v>
      </c>
      <c r="G2" s="6">
        <v>16</v>
      </c>
      <c r="H2" s="6">
        <v>0</v>
      </c>
      <c r="I2" s="6">
        <v>0</v>
      </c>
      <c r="J2" s="6">
        <v>0</v>
      </c>
      <c r="K2" s="6">
        <v>0</v>
      </c>
      <c r="L2" s="6">
        <v>4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10.5</v>
      </c>
      <c r="S2" s="6">
        <v>30</v>
      </c>
      <c r="T2" s="6">
        <v>20</v>
      </c>
      <c r="U2" s="6">
        <v>10</v>
      </c>
      <c r="V2" s="6">
        <v>13</v>
      </c>
      <c r="W2" s="6">
        <v>29</v>
      </c>
      <c r="X2" s="6"/>
      <c r="Y2" s="6">
        <v>18</v>
      </c>
      <c r="Z2" s="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9055-4A02-0C43-8606-3955AB61CCB3}">
  <dimension ref="A1:A29"/>
  <sheetViews>
    <sheetView workbookViewId="0">
      <selection activeCell="O11" sqref="O11"/>
    </sheetView>
  </sheetViews>
  <sheetFormatPr baseColWidth="10" defaultRowHeight="16" x14ac:dyDescent="0.2"/>
  <sheetData>
    <row r="1" spans="1:1" ht="21" x14ac:dyDescent="0.3">
      <c r="A1" s="1" t="s">
        <v>59</v>
      </c>
    </row>
    <row r="2" spans="1:1" ht="21" x14ac:dyDescent="0.3">
      <c r="A2" s="1" t="s">
        <v>65</v>
      </c>
    </row>
    <row r="3" spans="1:1" ht="21" x14ac:dyDescent="0.3">
      <c r="A3" s="1" t="s">
        <v>66</v>
      </c>
    </row>
    <row r="4" spans="1:1" ht="21" x14ac:dyDescent="0.3">
      <c r="A4" s="1" t="s">
        <v>67</v>
      </c>
    </row>
    <row r="5" spans="1:1" ht="21" x14ac:dyDescent="0.3">
      <c r="A5" s="1"/>
    </row>
    <row r="6" spans="1:1" ht="21" x14ac:dyDescent="0.3">
      <c r="A6" s="1"/>
    </row>
    <row r="7" spans="1:1" x14ac:dyDescent="0.2">
      <c r="A7" s="2" t="s">
        <v>68</v>
      </c>
    </row>
    <row r="8" spans="1:1" ht="21" x14ac:dyDescent="0.3">
      <c r="A8" s="1"/>
    </row>
    <row r="9" spans="1:1" ht="21" x14ac:dyDescent="0.3">
      <c r="A9" s="1" t="s">
        <v>59</v>
      </c>
    </row>
    <row r="10" spans="1:1" ht="21" x14ac:dyDescent="0.3">
      <c r="A10" s="1" t="s">
        <v>69</v>
      </c>
    </row>
    <row r="11" spans="1:1" ht="21" x14ac:dyDescent="0.3">
      <c r="A11" s="1" t="s">
        <v>70</v>
      </c>
    </row>
    <row r="12" spans="1:1" ht="21" x14ac:dyDescent="0.3">
      <c r="A12" s="1" t="s">
        <v>71</v>
      </c>
    </row>
    <row r="13" spans="1:1" ht="21" x14ac:dyDescent="0.3">
      <c r="A13" s="1" t="s">
        <v>72</v>
      </c>
    </row>
    <row r="14" spans="1:1" ht="21" x14ac:dyDescent="0.3">
      <c r="A14" s="1"/>
    </row>
    <row r="15" spans="1:1" x14ac:dyDescent="0.2">
      <c r="A15" s="2" t="s">
        <v>73</v>
      </c>
    </row>
    <row r="16" spans="1:1" ht="21" x14ac:dyDescent="0.3">
      <c r="A16" s="1"/>
    </row>
    <row r="17" spans="1:1" ht="21" x14ac:dyDescent="0.3">
      <c r="A17" s="1"/>
    </row>
    <row r="18" spans="1:1" ht="21" x14ac:dyDescent="0.3">
      <c r="A18" s="1" t="s">
        <v>59</v>
      </c>
    </row>
    <row r="19" spans="1:1" ht="21" x14ac:dyDescent="0.3">
      <c r="A19" s="1" t="s">
        <v>74</v>
      </c>
    </row>
    <row r="20" spans="1:1" ht="21" x14ac:dyDescent="0.3">
      <c r="A20" s="1" t="s">
        <v>75</v>
      </c>
    </row>
    <row r="21" spans="1:1" ht="21" x14ac:dyDescent="0.3">
      <c r="A21" s="1" t="s">
        <v>76</v>
      </c>
    </row>
    <row r="22" spans="1:1" ht="21" x14ac:dyDescent="0.3">
      <c r="A22" s="1" t="s">
        <v>77</v>
      </c>
    </row>
    <row r="23" spans="1:1" ht="21" x14ac:dyDescent="0.3">
      <c r="A23" s="1" t="s">
        <v>78</v>
      </c>
    </row>
    <row r="24" spans="1:1" ht="21" x14ac:dyDescent="0.3">
      <c r="A24" s="1" t="s">
        <v>79</v>
      </c>
    </row>
    <row r="25" spans="1:1" ht="21" x14ac:dyDescent="0.3">
      <c r="A25" s="1" t="s">
        <v>80</v>
      </c>
    </row>
    <row r="26" spans="1:1" ht="21" x14ac:dyDescent="0.3">
      <c r="A26" s="1" t="s">
        <v>81</v>
      </c>
    </row>
    <row r="27" spans="1:1" ht="21" x14ac:dyDescent="0.3">
      <c r="A27" s="1" t="s">
        <v>82</v>
      </c>
    </row>
    <row r="29" spans="1:1" x14ac:dyDescent="0.2">
      <c r="A29" s="2" t="s">
        <v>83</v>
      </c>
    </row>
  </sheetData>
  <hyperlinks>
    <hyperlink ref="A7" r:id="rId1" xr:uid="{CC9854F0-789B-A140-A3C4-457849E9A071}"/>
    <hyperlink ref="A15" r:id="rId2" xr:uid="{D91E3C14-1507-084B-817F-5A5AFD01154A}"/>
    <hyperlink ref="A29" r:id="rId3" xr:uid="{31511D34-7729-F54B-B00A-11E87B4FA1D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96FF-D5D6-F54E-9B2F-8F5615A9E2E7}">
  <dimension ref="A1:K22"/>
  <sheetViews>
    <sheetView workbookViewId="0">
      <selection activeCell="C23" sqref="C23"/>
    </sheetView>
  </sheetViews>
  <sheetFormatPr baseColWidth="10" defaultRowHeight="16" x14ac:dyDescent="0.2"/>
  <sheetData>
    <row r="1" spans="1:11" ht="21" x14ac:dyDescent="0.3">
      <c r="A1" s="18" t="s">
        <v>13</v>
      </c>
      <c r="B1" s="19" t="s">
        <v>14</v>
      </c>
      <c r="C1" s="19" t="s">
        <v>15</v>
      </c>
      <c r="D1" s="19" t="s">
        <v>16</v>
      </c>
      <c r="E1" s="19" t="s">
        <v>17</v>
      </c>
      <c r="F1" s="19" t="s">
        <v>18</v>
      </c>
      <c r="G1" s="19" t="s">
        <v>19</v>
      </c>
      <c r="H1" s="19" t="s">
        <v>60</v>
      </c>
      <c r="I1" s="19" t="s">
        <v>61</v>
      </c>
      <c r="J1" s="19" t="s">
        <v>62</v>
      </c>
      <c r="K1" s="20" t="s">
        <v>63</v>
      </c>
    </row>
    <row r="2" spans="1:11" ht="21" x14ac:dyDescent="0.3">
      <c r="A2" s="3">
        <v>2022</v>
      </c>
      <c r="B2">
        <v>23</v>
      </c>
      <c r="C2" t="s">
        <v>84</v>
      </c>
      <c r="D2" t="s">
        <v>85</v>
      </c>
      <c r="E2">
        <v>74</v>
      </c>
      <c r="F2">
        <v>16</v>
      </c>
      <c r="G2">
        <v>16</v>
      </c>
      <c r="H2">
        <v>2</v>
      </c>
      <c r="I2">
        <v>2</v>
      </c>
      <c r="J2">
        <v>0</v>
      </c>
      <c r="K2" s="4">
        <v>5</v>
      </c>
    </row>
    <row r="3" spans="1:11" ht="21" x14ac:dyDescent="0.3">
      <c r="A3" s="3">
        <v>2023</v>
      </c>
      <c r="B3">
        <v>24</v>
      </c>
      <c r="C3" t="s">
        <v>84</v>
      </c>
      <c r="D3" t="s">
        <v>85</v>
      </c>
      <c r="E3">
        <v>74</v>
      </c>
      <c r="F3">
        <v>14</v>
      </c>
      <c r="G3">
        <v>13</v>
      </c>
      <c r="H3">
        <v>3</v>
      </c>
      <c r="I3">
        <v>3</v>
      </c>
      <c r="J3">
        <v>0</v>
      </c>
      <c r="K3" s="4">
        <v>8</v>
      </c>
    </row>
    <row r="4" spans="1:11" ht="22" thickBot="1" x14ac:dyDescent="0.35">
      <c r="A4" s="5" t="s">
        <v>48</v>
      </c>
      <c r="B4" s="6"/>
      <c r="C4" s="6"/>
      <c r="D4" s="6"/>
      <c r="E4" s="6"/>
      <c r="F4" s="6">
        <v>30</v>
      </c>
      <c r="G4" s="6">
        <v>29</v>
      </c>
      <c r="H4" s="6">
        <v>5</v>
      </c>
      <c r="I4" s="6">
        <v>5</v>
      </c>
      <c r="J4" s="6">
        <v>0</v>
      </c>
      <c r="K4" s="7">
        <v>13</v>
      </c>
    </row>
    <row r="5" spans="1:11" ht="22" thickBot="1" x14ac:dyDescent="0.35">
      <c r="A5" s="1"/>
    </row>
    <row r="6" spans="1:11" ht="21" x14ac:dyDescent="0.3">
      <c r="A6" s="18" t="s">
        <v>13</v>
      </c>
      <c r="B6" s="19" t="s">
        <v>14</v>
      </c>
      <c r="C6" s="19" t="s">
        <v>15</v>
      </c>
      <c r="D6" s="19" t="s">
        <v>16</v>
      </c>
      <c r="E6" s="19" t="s">
        <v>17</v>
      </c>
      <c r="F6" s="19" t="s">
        <v>18</v>
      </c>
      <c r="G6" s="19" t="s">
        <v>19</v>
      </c>
      <c r="H6" s="19" t="s">
        <v>60</v>
      </c>
      <c r="I6" s="19" t="s">
        <v>61</v>
      </c>
      <c r="J6" s="19" t="s">
        <v>62</v>
      </c>
      <c r="K6" s="20" t="s">
        <v>63</v>
      </c>
    </row>
    <row r="7" spans="1:11" ht="21" x14ac:dyDescent="0.3">
      <c r="A7" s="3">
        <v>2021</v>
      </c>
      <c r="B7">
        <v>24</v>
      </c>
      <c r="C7" t="s">
        <v>84</v>
      </c>
      <c r="D7" t="s">
        <v>18</v>
      </c>
      <c r="E7">
        <v>62</v>
      </c>
      <c r="F7">
        <v>9</v>
      </c>
      <c r="G7">
        <v>0</v>
      </c>
      <c r="H7">
        <v>0</v>
      </c>
      <c r="I7">
        <v>0</v>
      </c>
      <c r="J7">
        <v>0</v>
      </c>
      <c r="K7" s="4">
        <v>0</v>
      </c>
    </row>
    <row r="8" spans="1:11" ht="21" x14ac:dyDescent="0.3">
      <c r="A8" s="3">
        <v>2022</v>
      </c>
      <c r="B8">
        <v>25</v>
      </c>
      <c r="C8" t="s">
        <v>84</v>
      </c>
      <c r="D8" t="s">
        <v>85</v>
      </c>
      <c r="E8">
        <v>65</v>
      </c>
      <c r="F8">
        <v>16</v>
      </c>
      <c r="G8">
        <v>16</v>
      </c>
      <c r="H8">
        <v>3</v>
      </c>
      <c r="I8">
        <v>0</v>
      </c>
      <c r="J8">
        <v>2</v>
      </c>
      <c r="K8" s="4">
        <v>3</v>
      </c>
    </row>
    <row r="9" spans="1:11" ht="21" x14ac:dyDescent="0.3">
      <c r="A9" s="3">
        <v>2023</v>
      </c>
      <c r="B9">
        <v>26</v>
      </c>
      <c r="C9" t="s">
        <v>84</v>
      </c>
      <c r="D9" t="s">
        <v>85</v>
      </c>
      <c r="E9">
        <v>65</v>
      </c>
      <c r="F9">
        <v>15</v>
      </c>
      <c r="G9">
        <v>14</v>
      </c>
      <c r="H9">
        <v>1</v>
      </c>
      <c r="I9">
        <v>4</v>
      </c>
      <c r="J9">
        <v>1</v>
      </c>
      <c r="K9" s="4">
        <v>6</v>
      </c>
    </row>
    <row r="10" spans="1:11" ht="22" thickBot="1" x14ac:dyDescent="0.35">
      <c r="A10" s="5" t="s">
        <v>48</v>
      </c>
      <c r="B10" s="6"/>
      <c r="C10" s="6"/>
      <c r="D10" s="6"/>
      <c r="E10" s="6"/>
      <c r="F10" s="6">
        <v>40</v>
      </c>
      <c r="G10" s="6">
        <v>30</v>
      </c>
      <c r="H10" s="6">
        <v>4</v>
      </c>
      <c r="I10" s="6">
        <v>4</v>
      </c>
      <c r="J10" s="6">
        <v>3</v>
      </c>
      <c r="K10" s="7">
        <v>9</v>
      </c>
    </row>
    <row r="11" spans="1:11" ht="21" x14ac:dyDescent="0.3">
      <c r="A11" s="1"/>
    </row>
    <row r="12" spans="1:11" ht="22" thickBot="1" x14ac:dyDescent="0.35">
      <c r="A12" s="1"/>
    </row>
    <row r="13" spans="1:11" ht="21" x14ac:dyDescent="0.3">
      <c r="A13" s="18" t="s">
        <v>13</v>
      </c>
      <c r="B13" s="19" t="s">
        <v>14</v>
      </c>
      <c r="C13" s="19" t="s">
        <v>15</v>
      </c>
      <c r="D13" s="19" t="s">
        <v>16</v>
      </c>
      <c r="E13" s="19" t="s">
        <v>17</v>
      </c>
      <c r="F13" s="19" t="s">
        <v>18</v>
      </c>
      <c r="G13" s="19" t="s">
        <v>19</v>
      </c>
      <c r="H13" s="19" t="s">
        <v>60</v>
      </c>
      <c r="I13" s="19" t="s">
        <v>61</v>
      </c>
      <c r="J13" s="19" t="s">
        <v>62</v>
      </c>
      <c r="K13" s="20" t="s">
        <v>63</v>
      </c>
    </row>
    <row r="14" spans="1:11" ht="21" x14ac:dyDescent="0.3">
      <c r="A14" s="3">
        <v>2016</v>
      </c>
      <c r="B14">
        <v>24</v>
      </c>
      <c r="C14" t="s">
        <v>86</v>
      </c>
      <c r="D14" t="s">
        <v>64</v>
      </c>
      <c r="E14">
        <v>64</v>
      </c>
      <c r="F14">
        <v>1</v>
      </c>
      <c r="G14">
        <v>0</v>
      </c>
      <c r="H14">
        <v>0</v>
      </c>
      <c r="I14">
        <v>0</v>
      </c>
      <c r="J14">
        <v>0</v>
      </c>
      <c r="K14" s="4">
        <v>0</v>
      </c>
    </row>
    <row r="15" spans="1:11" ht="21" x14ac:dyDescent="0.3">
      <c r="A15" s="3">
        <v>2017</v>
      </c>
      <c r="B15">
        <v>25</v>
      </c>
      <c r="C15" t="s">
        <v>86</v>
      </c>
      <c r="D15" t="s">
        <v>64</v>
      </c>
      <c r="E15">
        <v>64</v>
      </c>
      <c r="F15">
        <v>16</v>
      </c>
      <c r="G15">
        <v>0</v>
      </c>
      <c r="H15">
        <v>0</v>
      </c>
      <c r="I15">
        <v>0</v>
      </c>
      <c r="J15">
        <v>0</v>
      </c>
      <c r="K15" s="4">
        <v>0</v>
      </c>
    </row>
    <row r="16" spans="1:11" ht="21" x14ac:dyDescent="0.3">
      <c r="A16" s="3">
        <v>2018</v>
      </c>
      <c r="B16">
        <v>26</v>
      </c>
      <c r="C16" t="s">
        <v>86</v>
      </c>
      <c r="D16" t="s">
        <v>64</v>
      </c>
      <c r="E16">
        <v>64</v>
      </c>
      <c r="F16">
        <v>4</v>
      </c>
      <c r="G16">
        <v>3</v>
      </c>
      <c r="H16">
        <v>0</v>
      </c>
      <c r="I16">
        <v>1</v>
      </c>
      <c r="J16">
        <v>1</v>
      </c>
      <c r="K16" s="4">
        <v>1</v>
      </c>
    </row>
    <row r="17" spans="1:11" ht="21" x14ac:dyDescent="0.3">
      <c r="A17" s="3">
        <v>2021</v>
      </c>
      <c r="B17">
        <v>29</v>
      </c>
      <c r="C17" t="s">
        <v>84</v>
      </c>
      <c r="D17" t="s">
        <v>64</v>
      </c>
      <c r="E17">
        <v>64</v>
      </c>
      <c r="F17">
        <v>16</v>
      </c>
      <c r="G17">
        <v>0</v>
      </c>
      <c r="H17">
        <v>0</v>
      </c>
      <c r="I17">
        <v>0</v>
      </c>
      <c r="J17">
        <v>0</v>
      </c>
      <c r="K17" s="4">
        <v>0</v>
      </c>
    </row>
    <row r="18" spans="1:11" ht="21" x14ac:dyDescent="0.3">
      <c r="A18" s="3">
        <v>2022</v>
      </c>
      <c r="B18">
        <v>30</v>
      </c>
      <c r="C18" t="s">
        <v>84</v>
      </c>
      <c r="D18" t="s">
        <v>85</v>
      </c>
      <c r="E18">
        <v>64</v>
      </c>
      <c r="F18">
        <v>17</v>
      </c>
      <c r="G18">
        <v>17</v>
      </c>
      <c r="H18">
        <v>4</v>
      </c>
      <c r="I18">
        <v>3</v>
      </c>
      <c r="J18">
        <v>2</v>
      </c>
      <c r="K18" s="4">
        <v>8</v>
      </c>
    </row>
    <row r="19" spans="1:11" ht="21" x14ac:dyDescent="0.3">
      <c r="A19" s="3">
        <v>2023</v>
      </c>
      <c r="B19">
        <v>31</v>
      </c>
      <c r="C19" t="s">
        <v>84</v>
      </c>
      <c r="D19" t="s">
        <v>85</v>
      </c>
      <c r="E19">
        <v>64</v>
      </c>
      <c r="F19">
        <v>17</v>
      </c>
      <c r="G19">
        <v>17</v>
      </c>
      <c r="H19">
        <v>0</v>
      </c>
      <c r="I19">
        <v>1</v>
      </c>
      <c r="J19">
        <v>0</v>
      </c>
      <c r="K19" s="4">
        <v>1</v>
      </c>
    </row>
    <row r="20" spans="1:11" ht="22" thickBot="1" x14ac:dyDescent="0.35">
      <c r="A20" s="5" t="s">
        <v>48</v>
      </c>
      <c r="B20" s="6"/>
      <c r="C20" s="6"/>
      <c r="D20" s="6"/>
      <c r="E20" s="6"/>
      <c r="F20" s="6">
        <v>71</v>
      </c>
      <c r="G20" s="6">
        <v>37</v>
      </c>
      <c r="H20" s="6">
        <v>4</v>
      </c>
      <c r="I20" s="6">
        <v>5</v>
      </c>
      <c r="J20" s="6">
        <v>3</v>
      </c>
      <c r="K20" s="7">
        <v>10</v>
      </c>
    </row>
    <row r="21" spans="1:11" ht="21" x14ac:dyDescent="0.3">
      <c r="A21" s="1"/>
    </row>
    <row r="22" spans="1:11" ht="21" x14ac:dyDescent="0.3">
      <c r="A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84A-E6F6-F64E-AE57-502005F745C6}">
  <dimension ref="A1:L5"/>
  <sheetViews>
    <sheetView tabSelected="1" workbookViewId="0">
      <selection activeCell="P24" sqref="P23:P24"/>
    </sheetView>
  </sheetViews>
  <sheetFormatPr baseColWidth="10" defaultRowHeight="16" x14ac:dyDescent="0.2"/>
  <cols>
    <col min="1" max="1" width="19" customWidth="1"/>
  </cols>
  <sheetData>
    <row r="1" spans="1:12" ht="18" x14ac:dyDescent="0.2">
      <c r="A1" s="14" t="s">
        <v>87</v>
      </c>
      <c r="B1" s="15" t="s">
        <v>13</v>
      </c>
      <c r="C1" s="15" t="s">
        <v>14</v>
      </c>
      <c r="D1" s="15" t="s">
        <v>53</v>
      </c>
      <c r="E1" s="15" t="s">
        <v>54</v>
      </c>
      <c r="F1" s="15" t="s">
        <v>17</v>
      </c>
      <c r="G1" s="15" t="s">
        <v>18</v>
      </c>
      <c r="H1" s="15" t="s">
        <v>19</v>
      </c>
      <c r="I1" s="15" t="s">
        <v>60</v>
      </c>
      <c r="J1" s="15" t="s">
        <v>61</v>
      </c>
      <c r="K1" s="15" t="s">
        <v>62</v>
      </c>
      <c r="L1" s="16" t="s">
        <v>63</v>
      </c>
    </row>
    <row r="2" spans="1:12" ht="18" x14ac:dyDescent="0.2">
      <c r="A2" s="10" t="s">
        <v>88</v>
      </c>
      <c r="B2" s="8">
        <v>2023</v>
      </c>
      <c r="C2" s="8">
        <v>24</v>
      </c>
      <c r="D2" s="8" t="s">
        <v>84</v>
      </c>
      <c r="E2" s="8" t="s">
        <v>85</v>
      </c>
      <c r="F2" s="8">
        <v>74</v>
      </c>
      <c r="G2" s="8">
        <v>14</v>
      </c>
      <c r="H2" s="8">
        <v>13</v>
      </c>
      <c r="I2" s="8">
        <v>3</v>
      </c>
      <c r="J2" s="8">
        <v>3</v>
      </c>
      <c r="K2" s="8">
        <v>0</v>
      </c>
      <c r="L2" s="9">
        <v>8</v>
      </c>
    </row>
    <row r="3" spans="1:12" ht="18" x14ac:dyDescent="0.2">
      <c r="A3" s="10" t="s">
        <v>89</v>
      </c>
      <c r="B3" s="8">
        <v>2023</v>
      </c>
      <c r="C3" s="8">
        <v>26</v>
      </c>
      <c r="D3" s="8" t="s">
        <v>84</v>
      </c>
      <c r="E3" s="8" t="s">
        <v>85</v>
      </c>
      <c r="F3" s="8">
        <v>65</v>
      </c>
      <c r="G3" s="8">
        <v>15</v>
      </c>
      <c r="H3" s="8">
        <v>14</v>
      </c>
      <c r="I3" s="8">
        <v>1</v>
      </c>
      <c r="J3" s="8">
        <v>4</v>
      </c>
      <c r="K3" s="8">
        <v>1</v>
      </c>
      <c r="L3" s="9">
        <v>6</v>
      </c>
    </row>
    <row r="4" spans="1:12" ht="18" x14ac:dyDescent="0.2">
      <c r="A4" s="10" t="s">
        <v>90</v>
      </c>
      <c r="B4" s="8">
        <v>2023</v>
      </c>
      <c r="C4" s="8">
        <v>31</v>
      </c>
      <c r="D4" s="8" t="s">
        <v>84</v>
      </c>
      <c r="E4" s="8" t="s">
        <v>85</v>
      </c>
      <c r="F4" s="8">
        <v>64</v>
      </c>
      <c r="G4" s="8">
        <v>17</v>
      </c>
      <c r="H4" s="8">
        <v>17</v>
      </c>
      <c r="I4" s="8">
        <v>0</v>
      </c>
      <c r="J4" s="8">
        <v>1</v>
      </c>
      <c r="K4" s="8">
        <v>0</v>
      </c>
      <c r="L4" s="9">
        <v>1</v>
      </c>
    </row>
    <row r="5" spans="1:12" ht="19" thickBot="1" x14ac:dyDescent="0.25">
      <c r="A5" s="11" t="s">
        <v>91</v>
      </c>
      <c r="B5" s="12"/>
      <c r="C5" s="12"/>
      <c r="D5" s="12"/>
      <c r="E5" s="12"/>
      <c r="F5" s="12"/>
      <c r="G5" s="12">
        <f>G2+G3+G4</f>
        <v>46</v>
      </c>
      <c r="H5" s="12">
        <f t="shared" ref="H5:L5" si="0">H2+H3+H4</f>
        <v>44</v>
      </c>
      <c r="I5" s="12">
        <f t="shared" si="0"/>
        <v>4</v>
      </c>
      <c r="J5" s="12">
        <f t="shared" si="0"/>
        <v>8</v>
      </c>
      <c r="K5" s="12">
        <f t="shared" si="0"/>
        <v>1</v>
      </c>
      <c r="L5" s="13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Chris Jones Stats as CSV </vt:lpstr>
      <vt:lpstr>Chris Jones Career Stats </vt:lpstr>
      <vt:lpstr>Chris Jones 2023 Stats</vt:lpstr>
      <vt:lpstr>49ers Interior O-line Stats CSV</vt:lpstr>
      <vt:lpstr>49ers Interior O-line penalties</vt:lpstr>
      <vt:lpstr>49ers Interior O-line 2023 Pens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Torine, Isaac</dc:creator>
  <cp:lastModifiedBy>Torine, Isaac</cp:lastModifiedBy>
  <dcterms:created xsi:type="dcterms:W3CDTF">2024-02-28T18:44:01Z</dcterms:created>
  <dcterms:modified xsi:type="dcterms:W3CDTF">2024-02-28T23:40:37Z</dcterms:modified>
</cp:coreProperties>
</file>