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inf.ap21374\Excell\"/>
    </mc:Choice>
  </mc:AlternateContent>
  <bookViews>
    <workbookView xWindow="0" yWindow="0" windowWidth="28800" windowHeight="12300" activeTab="1"/>
  </bookViews>
  <sheets>
    <sheet name="Instruções" sheetId="2" r:id="rId1"/>
    <sheet name="Planilha1" sheetId="3" r:id="rId2"/>
    <sheet name="Planilha2" sheetId="4" r:id="rId3"/>
    <sheet name="DBFuncionários" sheetId="1" r:id="rId4"/>
  </sheets>
  <definedNames>
    <definedName name="SegmentaçãodeDados_Cargo">#N/A</definedName>
    <definedName name="SegmentaçãodeDados_Departamento">#N/A</definedName>
  </definedNames>
  <calcPr calcId="162913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<sst xmlns="http://schemas.openxmlformats.org/spreadsheetml/2006/main" count="339" uniqueCount="96">
  <si>
    <t>codFuncionário</t>
  </si>
  <si>
    <t>nomeFuncionario</t>
  </si>
  <si>
    <t>Sexo</t>
  </si>
  <si>
    <t>dataNascimento</t>
  </si>
  <si>
    <t>Escolaridade</t>
  </si>
  <si>
    <t>Cargo</t>
  </si>
  <si>
    <t>Departamento</t>
  </si>
  <si>
    <t>dataAdmissão</t>
  </si>
  <si>
    <t>dataDemissão</t>
  </si>
  <si>
    <t>Salário</t>
  </si>
  <si>
    <t>Idade</t>
  </si>
  <si>
    <t>Melissa Castro Silva Souza</t>
  </si>
  <si>
    <t>Feminino</t>
  </si>
  <si>
    <t>Superior Completo</t>
  </si>
  <si>
    <t>Assistente</t>
  </si>
  <si>
    <t>Recursos Humanos</t>
  </si>
  <si>
    <t>Thaís Oliveira Lacerda</t>
  </si>
  <si>
    <t>Mestre</t>
  </si>
  <si>
    <t>Operador</t>
  </si>
  <si>
    <t>Produção</t>
  </si>
  <si>
    <t>Livia Silveira</t>
  </si>
  <si>
    <t>Superior Incompleto</t>
  </si>
  <si>
    <t>Luiza Machado</t>
  </si>
  <si>
    <t>Ensino Fundamental</t>
  </si>
  <si>
    <t>Gerente</t>
  </si>
  <si>
    <t>Marketing</t>
  </si>
  <si>
    <t>Daniel Muniz</t>
  </si>
  <si>
    <t>Masculino</t>
  </si>
  <si>
    <t>Marcos Goncalves Nobre Morais</t>
  </si>
  <si>
    <t>Doutor</t>
  </si>
  <si>
    <t>Facilitador</t>
  </si>
  <si>
    <t>Marina Fernandes Morais Goncalves</t>
  </si>
  <si>
    <t>Ensino Médio</t>
  </si>
  <si>
    <t>Sofia Ribeiro Sousa</t>
  </si>
  <si>
    <t>TI</t>
  </si>
  <si>
    <t>Vitoria Barbosa Cunha</t>
  </si>
  <si>
    <t>Diretor</t>
  </si>
  <si>
    <t>Anna Soares</t>
  </si>
  <si>
    <t>João Simoes</t>
  </si>
  <si>
    <t>Kauê Sousa Ribeiro</t>
  </si>
  <si>
    <t>Pós-graduação Incompleta</t>
  </si>
  <si>
    <t>Vitoria Gomes Souza</t>
  </si>
  <si>
    <t>Julia Gomes Soares</t>
  </si>
  <si>
    <t>Analista</t>
  </si>
  <si>
    <t>Thiago Cardoso Silveira Souto</t>
  </si>
  <si>
    <t>Kauan Ferreira Cavalcanti Lopo</t>
  </si>
  <si>
    <t>Rebeca Silveira Cavalcanti</t>
  </si>
  <si>
    <t>Pós-graduação Completa</t>
  </si>
  <si>
    <t>Camila Cardoso Silveira</t>
  </si>
  <si>
    <t>Martim Ferreira Muniz</t>
  </si>
  <si>
    <t>Maria Pinto</t>
  </si>
  <si>
    <t>Ágatha Fernandes Costa</t>
  </si>
  <si>
    <t>Financeiro</t>
  </si>
  <si>
    <t>Manuela Morais Nobre</t>
  </si>
  <si>
    <t>Gabrielle Pereira Siqueira Costa</t>
  </si>
  <si>
    <t>Brenda Carvalho</t>
  </si>
  <si>
    <t>Gabriela Barbosa Sousa</t>
  </si>
  <si>
    <t>Nicolash Santos Nobre Souto</t>
  </si>
  <si>
    <t>Joao Soares</t>
  </si>
  <si>
    <t>Douglas Silva Ribeiro</t>
  </si>
  <si>
    <t>Thiago Gomes</t>
  </si>
  <si>
    <t>Larissa Ferreira Lopo</t>
  </si>
  <si>
    <t>Daniel Castro</t>
  </si>
  <si>
    <t>Tiago Barros Azevedo</t>
  </si>
  <si>
    <t>Giovanna Goncalves Sousa</t>
  </si>
  <si>
    <t>Paulo Siqueira Lopo Sousa</t>
  </si>
  <si>
    <t>Vitor Carvalho</t>
  </si>
  <si>
    <t>Marcos Cardoso Pinto</t>
  </si>
  <si>
    <t>Kauê Barros</t>
  </si>
  <si>
    <t>Yasmin Souza</t>
  </si>
  <si>
    <t>Laura Melo Morais</t>
  </si>
  <si>
    <t>Camila Oliveira Dias</t>
  </si>
  <si>
    <t>Kai Siqueira</t>
  </si>
  <si>
    <t>Manuela Barros Pinto</t>
  </si>
  <si>
    <t>Diogo Silva Araujo</t>
  </si>
  <si>
    <t>Rebeca Correia Morais</t>
  </si>
  <si>
    <t>Victor Correia Freire</t>
  </si>
  <si>
    <t>Leonor Martins</t>
  </si>
  <si>
    <t>Isabelle Moreira Barros Rocha</t>
  </si>
  <si>
    <t>Joao Muniz Simoes</t>
  </si>
  <si>
    <t>Yasmin Alves Soares</t>
  </si>
  <si>
    <t>Vinícius Correia Barros</t>
  </si>
  <si>
    <t>Gerar uma Dashboard com os dados presentes na tabela DBFuncionários. Essa dasboard deve conter os seguintes elementos: 1. Gráficos (Departamentos x Salários, Departamentos x Número de Funcionários, Sexo x Número de Funcionários, Cargos x Salários, Cargos x Número de Funcionários e Número de Funcionários por Faixa etária). 2. Segmentações de Dados (Sexo, Escolaridade, Departamento e Cargo).</t>
  </si>
  <si>
    <t>Rótulos de Linha</t>
  </si>
  <si>
    <t>Total Geral</t>
  </si>
  <si>
    <t>Soma de Salário</t>
  </si>
  <si>
    <t>Contagem de codFuncionário</t>
  </si>
  <si>
    <t>Contagem de Sexo</t>
  </si>
  <si>
    <t>18-23</t>
  </si>
  <si>
    <t>23-28</t>
  </si>
  <si>
    <t>28-33</t>
  </si>
  <si>
    <t>33-38</t>
  </si>
  <si>
    <t>38-43</t>
  </si>
  <si>
    <t>43-48</t>
  </si>
  <si>
    <t>48-53</t>
  </si>
  <si>
    <t>Contagem de 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</si>
</sst>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R$&quot;\ * #,##0.00_-;\-&quot;R$&quot;\ * #,##0.00_-;_-&quot;R$&quot;\ * &quot;-&quot;??_-;_-@_-"/>
  </numFmts>
  <fonts count="4">
    <font>
      <sz val="11"/>
      <color theme="1"/>
      <name val="Lato"/>
      <family val="2"/>
      <scheme val="minor"/>
    </font>
    <font>
      <sz val="11"/>
      <color theme="1"/>
      <name val="Lato"/>
      <family val="2"/>
      <scheme val="minor"/>
    </font>
    <font>
      <sz val="16"/>
      <color theme="1"/>
      <name val="Lato"/>
      <family val="2"/>
      <scheme val="minor"/>
    </font>
    <font>
      <sz val="26"/>
      <color theme="1"/>
      <name val="Agency FB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</cellXfs>
  <cellStyles count="2">
    <cellStyle name="Moeda" xfId="1" builtinId="4"/>
    <cellStyle name="Normal" xfId="0" builtinId="0"/>
  </cellStyles>
  <dxfs count="26"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64" formatCode="_-&quot;R$&quot;\ * #,##0.00_-;\-&quot;R$&quot;\ * #,##0.00_-;_-&quot;R$&quot;\ * &quot;-&quot;??_-;_-@_-"/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4" formatCode="_-&quot;R$&quot;\ * #,##0.00_-;\-&quot;R$&quot;\ * #,##0.00_-;_-&quot;R$&quot;\ * &quot;-&quot;??_-;_-@_-"/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7" tint="0.59999389629810485"/>
          <bgColor theme="7" tint="0.59999389629810485"/>
        </patternFill>
      </fill>
    </dxf>
    <dxf>
      <font>
        <b/>
        <color theme="1"/>
      </font>
      <border>
        <left style="medium">
          <color theme="7"/>
        </left>
        <right style="medium">
          <color theme="7"/>
        </right>
        <top style="medium">
          <color theme="7"/>
        </top>
        <bottom style="medium">
          <color theme="7"/>
        </bottom>
      </border>
    </dxf>
    <dxf>
      <border>
        <left style="thin">
          <color theme="7"/>
        </left>
        <right style="thin">
          <color theme="7"/>
        </right>
      </border>
    </dxf>
    <dxf>
      <border>
        <top style="thin">
          <color theme="7"/>
        </top>
        <bottom style="thin">
          <color theme="7"/>
        </bottom>
        <horizontal style="thin">
          <color theme="7"/>
        </horizontal>
      </border>
    </dxf>
    <dxf>
      <font>
        <b/>
        <color theme="1"/>
      </font>
      <border>
        <top style="thin">
          <color theme="7"/>
        </top>
        <bottom style="medium">
          <color theme="7"/>
        </bottom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top style="medium">
          <color theme="7"/>
        </top>
      </border>
    </dxf>
    <dxf>
      <font>
        <color theme="1"/>
      </font>
    </dxf>
  </dxfs>
  <tableStyles count="1" defaultTableStyle="TableStyleMedium2" defaultPivotStyle="PivotStyleLight16">
    <tableStyle name="RH" table="0" count="12">
      <tableStyleElement type="wholeTable" dxfId="25"/>
      <tableStyleElement type="headerRow" dxfId="24"/>
      <tableStyleElement type="totalRow" dxfId="23"/>
      <tableStyleElement type="firstRowStripe" dxfId="22"/>
      <tableStyleElement type="firstColumnStripe" dxfId="21"/>
      <tableStyleElement type="firstSubtotalColumn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(Reparado).xlsx]Planilha2!Tabela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Departamento X Salario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1.3888888888888888E-2"/>
              <c:y val="-2.538607867487024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5.5555555555555558E-3"/>
              <c:y val="1.337362307685464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8.3333333333333332E-3"/>
              <c:y val="-6.414578042659548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gency FB" panose="020B0503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2.7777777777777779E-3"/>
              <c:y val="-2.5386078674869889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038377B-C278-4065-806E-40E2ACCB2226}" type="VALUE">
                  <a:rPr lang="en-US">
                    <a:latin typeface="Agency FB" panose="020B0503020202020204" pitchFamily="34" charset="0"/>
                  </a:rPr>
                  <a:pPr>
                    <a:defRPr sz="1050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5.5555555555555297E-3"/>
              <c:y val="5.2133324828579882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555760-AEF2-4C31-B393-97985F892DDE}" type="VALUE">
                  <a:rPr lang="en-US">
                    <a:latin typeface="Agency FB" panose="020B0503020202020204" pitchFamily="34" charset="0"/>
                  </a:rPr>
                  <a:pPr>
                    <a:defRPr sz="1050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911198600174979"/>
          <c:y val="0.15775198612952027"/>
          <c:w val="0.76588801399825024"/>
          <c:h val="0.73633667104213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297E-3"/>
                  <c:y val="5.2133324828579882E-3"/>
                </c:manualLayout>
              </c:layout>
              <c:tx>
                <c:rich>
                  <a:bodyPr/>
                  <a:lstStyle/>
                  <a:p>
                    <a:fld id="{69555760-AEF2-4C31-B393-97985F892DDE}" type="VALUE">
                      <a:rPr lang="en-US">
                        <a:latin typeface="Agency FB" panose="020B0503020202020204" pitchFamily="34" charset="0"/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5CE-46F6-9CD9-4B332F22082A}"/>
                </c:ext>
              </c:extLst>
            </c:dLbl>
            <c:dLbl>
              <c:idx val="1"/>
              <c:layout>
                <c:manualLayout>
                  <c:x val="-2.7777777777777779E-3"/>
                  <c:y val="-2.5386078674869889E-3"/>
                </c:manualLayout>
              </c:layout>
              <c:tx>
                <c:rich>
                  <a:bodyPr/>
                  <a:lstStyle/>
                  <a:p>
                    <a:fld id="{1038377B-C278-4065-806E-40E2ACCB2226}" type="VALUE">
                      <a:rPr lang="en-US">
                        <a:latin typeface="Agency FB" panose="020B0503020202020204" pitchFamily="34" charset="0"/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5CE-46F6-9CD9-4B332F22082A}"/>
                </c:ext>
              </c:extLst>
            </c:dLbl>
            <c:dLbl>
              <c:idx val="2"/>
              <c:layout>
                <c:manualLayout>
                  <c:x val="-1.3888888888888888E-2"/>
                  <c:y val="-2.538607867487024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45CE-46F6-9CD9-4B332F22082A}"/>
                </c:ext>
              </c:extLst>
            </c:dLbl>
            <c:dLbl>
              <c:idx val="3"/>
              <c:layout>
                <c:manualLayout>
                  <c:x val="-5.5555555555555558E-3"/>
                  <c:y val="1.337362307685464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5CE-46F6-9CD9-4B332F22082A}"/>
                </c:ext>
              </c:extLst>
            </c:dLbl>
            <c:dLbl>
              <c:idx val="4"/>
              <c:layout>
                <c:manualLayout>
                  <c:x val="-8.3333333333333332E-3"/>
                  <c:y val="-6.414578042659548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Agency FB" panose="020B0503020202020204" pitchFamily="34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45CE-46F6-9CD9-4B332F2208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Planilha2!$A$2:$A$7</c:f>
              <c:strCache>
                <c:ptCount val="5"/>
                <c:pt idx="0">
                  <c:v>Financeiro</c:v>
                </c:pt>
                <c:pt idx="1">
                  <c:v>Marketing</c:v>
                </c:pt>
                <c:pt idx="2">
                  <c:v>Produção</c:v>
                </c:pt>
                <c:pt idx="3">
                  <c:v>Recursos Humanos</c:v>
                </c:pt>
                <c:pt idx="4">
                  <c:v>TI</c:v>
                </c:pt>
              </c:strCache>
            </c:strRef>
          </c:cat>
          <c:val>
            <c:numRef>
              <c:f>Planilha2!$B$2:$B$7</c:f>
              <c:numCache>
                <c:formatCode>_-"R$"\ * #,##0.00_-;\-"R$"\ * #,##0.00_-;_-"R$"\ * "-"??_-;_-@_-</c:formatCode>
                <c:ptCount val="5"/>
                <c:pt idx="0">
                  <c:v>21600</c:v>
                </c:pt>
                <c:pt idx="1">
                  <c:v>44100</c:v>
                </c:pt>
                <c:pt idx="2">
                  <c:v>59700</c:v>
                </c:pt>
                <c:pt idx="3">
                  <c:v>56500</c:v>
                </c:pt>
                <c:pt idx="4">
                  <c:v>46100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3-4270-8B25-201D1F64DB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051180191"/>
        <c:axId val="1051175199"/>
      </c:barChart>
      <c:catAx>
        <c:axId val="105118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1175199"/>
        <c:crosses val="autoZero"/>
        <c:auto val="1"/>
        <c:lblAlgn val="ctr"/>
        <c:lblOffset val="100"/>
        <c:noMultiLvlLbl val="0"/>
      </c:catAx>
      <c:valAx>
        <c:axId val="1051175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pt-BR"/>
          </a:p>
        </c:txPr>
        <c:crossAx val="105118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(Reparado).xlsx]Planilha2!Tabela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Departamento X Quantia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Planilha2!$E$2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multiLvlStrRef>
              <c:f>Planilha2!$D$3:$D$26</c:f>
              <c:multiLvlStrCache>
                <c:ptCount val="18"/>
                <c:lvl>
                  <c:pt idx="0">
                    <c:v>Analista</c:v>
                  </c:pt>
                  <c:pt idx="1">
                    <c:v>Facilitador</c:v>
                  </c:pt>
                  <c:pt idx="2">
                    <c:v>Gerente</c:v>
                  </c:pt>
                  <c:pt idx="3">
                    <c:v>Analista</c:v>
                  </c:pt>
                  <c:pt idx="4">
                    <c:v>Assistente</c:v>
                  </c:pt>
                  <c:pt idx="5">
                    <c:v>Diretor</c:v>
                  </c:pt>
                  <c:pt idx="6">
                    <c:v>Gerente</c:v>
                  </c:pt>
                  <c:pt idx="7">
                    <c:v>Assistente</c:v>
                  </c:pt>
                  <c:pt idx="8">
                    <c:v>Facilitador</c:v>
                  </c:pt>
                  <c:pt idx="9">
                    <c:v>Operador</c:v>
                  </c:pt>
                  <c:pt idx="10">
                    <c:v>Analista</c:v>
                  </c:pt>
                  <c:pt idx="11">
                    <c:v>Assistente</c:v>
                  </c:pt>
                  <c:pt idx="12">
                    <c:v>Diretor</c:v>
                  </c:pt>
                  <c:pt idx="13">
                    <c:v>Gerente</c:v>
                  </c:pt>
                  <c:pt idx="14">
                    <c:v>Analista</c:v>
                  </c:pt>
                  <c:pt idx="15">
                    <c:v>Assistente</c:v>
                  </c:pt>
                  <c:pt idx="16">
                    <c:v>Diretor</c:v>
                  </c:pt>
                  <c:pt idx="17">
                    <c:v>Gerente</c:v>
                  </c:pt>
                </c:lvl>
                <c:lvl>
                  <c:pt idx="0">
                    <c:v>Financeiro</c:v>
                  </c:pt>
                  <c:pt idx="3">
                    <c:v>Marketing</c:v>
                  </c:pt>
                  <c:pt idx="7">
                    <c:v>Produção</c:v>
                  </c:pt>
                  <c:pt idx="10">
                    <c:v>Recursos Humanos</c:v>
                  </c:pt>
                  <c:pt idx="14">
                    <c:v>TI</c:v>
                  </c:pt>
                </c:lvl>
              </c:multiLvlStrCache>
            </c:multiLvlStrRef>
          </c:cat>
          <c:val>
            <c:numRef>
              <c:f>Planilha2!$E$3:$E$26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4-4C02-A7CF-D91608765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999660223"/>
        <c:axId val="999656895"/>
      </c:barChart>
      <c:catAx>
        <c:axId val="99966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9656895"/>
        <c:crosses val="autoZero"/>
        <c:auto val="1"/>
        <c:lblAlgn val="ctr"/>
        <c:lblOffset val="100"/>
        <c:noMultiLvlLbl val="0"/>
      </c:catAx>
      <c:valAx>
        <c:axId val="9996568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966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(Reparado).xlsx]Planilha2!Tabela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Departamento X Sexo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10756302521008396"/>
              <c:y val="-4.6296296296296294E-3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0.10756302521008404"/>
              <c:y val="1.3888888888888805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dLbl>
          <c:idx val="0"/>
          <c:layout>
            <c:manualLayout>
              <c:x val="0.16346153846153846"/>
              <c:y val="1.6959413141987234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dLbl>
          <c:idx val="0"/>
          <c:layout>
            <c:manualLayout>
              <c:x val="-0.1730769230769231"/>
              <c:y val="-5.6531377139957449E-2"/>
            </c:manualLayout>
          </c:layout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</c:pivotFmt>
      <c:pivotFmt>
        <c:idx val="12"/>
      </c:pivotFmt>
      <c:pivotFmt>
        <c:idx val="13"/>
        <c:dLbl>
          <c:idx val="0"/>
          <c:layout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layout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>
              <a:shade val="76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484848484848485"/>
              <c:y val="-3.5087719298245543E-2"/>
            </c:manualLayout>
          </c:layout>
          <c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>
              <a:tint val="77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6060606060606061"/>
              <c:y val="-1.169590643274861E-2"/>
            </c:manualLayout>
          </c:layout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3650231891342169"/>
          <c:y val="0.21608364402521205"/>
          <c:w val="0.51404546838189535"/>
          <c:h val="0.72132134394998559"/>
        </c:manualLayout>
      </c:layout>
      <c:doughnutChart>
        <c:varyColors val="1"/>
        <c:ser>
          <c:idx val="0"/>
          <c:order val="0"/>
          <c:tx>
            <c:strRef>
              <c:f>Planilha2!$H$1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B0-4902-85D2-8C792A54E369}"/>
              </c:ext>
            </c:extLst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8B0-4902-85D2-8C792A54E369}"/>
              </c:ext>
            </c:extLst>
          </c:dPt>
          <c:dLbls>
            <c:dLbl>
              <c:idx val="0"/>
              <c:layout>
                <c:manualLayout>
                  <c:x val="0.1484848484848485"/>
                  <c:y val="-3.5087719298245543E-2"/>
                </c:manualLayout>
              </c:layout>
              <c:spPr>
                <a:solidFill>
                  <a:schemeClr val="accent1">
                    <a:lumMod val="75000"/>
                  </a:schemeClr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8B0-4902-85D2-8C792A54E369}"/>
                </c:ext>
              </c:extLst>
            </c:dLbl>
            <c:dLbl>
              <c:idx val="1"/>
              <c:layout>
                <c:manualLayout>
                  <c:x val="-0.16060606060606061"/>
                  <c:y val="-1.169590643274861E-2"/>
                </c:manualLayout>
              </c:layout>
              <c:spPr>
                <a:solidFill>
                  <a:schemeClr val="accent1">
                    <a:lumMod val="60000"/>
                    <a:lumOff val="40000"/>
                  </a:schemeClr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8B0-4902-85D2-8C792A54E369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Planilha2!$G$2:$G$4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Planilha2!$H$2:$H$4</c:f>
              <c:numCache>
                <c:formatCode>General</c:formatCode>
                <c:ptCount val="2"/>
                <c:pt idx="0">
                  <c:v>28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0-4902-85D2-8C792A54E3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[Dashboard (Reparado).xlsx]Planilha2!Tabela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Cargo</a:t>
            </a:r>
            <a:r>
              <a:rPr lang="pt-BR" sz="1800" b="1" baseline="0"/>
              <a:t> X Salario</a:t>
            </a:r>
            <a:endParaRPr lang="pt-BR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20569130909511588"/>
          <c:y val="0.20370684433676559"/>
          <c:w val="0.78422566460238219"/>
          <c:h val="0.69560727985924842"/>
        </c:manualLayout>
      </c:layout>
      <c:lineChart>
        <c:grouping val="standard"/>
        <c:varyColors val="0"/>
        <c:ser>
          <c:idx val="0"/>
          <c:order val="0"/>
          <c:tx>
            <c:strRef>
              <c:f>Planilha2!$H$6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Planilha2!$G$7:$G$13</c:f>
              <c:strCache>
                <c:ptCount val="6"/>
                <c:pt idx="0">
                  <c:v>Analista</c:v>
                </c:pt>
                <c:pt idx="1">
                  <c:v>Assistente</c:v>
                </c:pt>
                <c:pt idx="2">
                  <c:v>Diretor</c:v>
                </c:pt>
                <c:pt idx="3">
                  <c:v>Facilitador</c:v>
                </c:pt>
                <c:pt idx="4">
                  <c:v>Gerente</c:v>
                </c:pt>
                <c:pt idx="5">
                  <c:v>Operador</c:v>
                </c:pt>
              </c:strCache>
            </c:strRef>
          </c:cat>
          <c:val>
            <c:numRef>
              <c:f>Planilha2!$H$7:$H$13</c:f>
              <c:numCache>
                <c:formatCode>_-"R$"\ * #,##0.00_-;\-"R$"\ * #,##0.00_-;_-"R$"\ * "-"??_-;_-@_-</c:formatCode>
                <c:ptCount val="6"/>
                <c:pt idx="0">
                  <c:v>32900</c:v>
                </c:pt>
                <c:pt idx="1">
                  <c:v>46500</c:v>
                </c:pt>
                <c:pt idx="2">
                  <c:v>54500</c:v>
                </c:pt>
                <c:pt idx="3">
                  <c:v>31500</c:v>
                </c:pt>
                <c:pt idx="4">
                  <c:v>40200</c:v>
                </c:pt>
                <c:pt idx="5">
                  <c:v>22400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5-44AB-A0B3-B99BEF02A1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393567"/>
        <c:axId val="1782398559"/>
      </c:lineChart>
      <c:catAx>
        <c:axId val="178239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398559"/>
        <c:crosses val="autoZero"/>
        <c:auto val="1"/>
        <c:lblAlgn val="ctr"/>
        <c:lblOffset val="100"/>
        <c:noMultiLvlLbl val="0"/>
      </c:catAx>
      <c:valAx>
        <c:axId val="17823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pt-BR"/>
          </a:p>
        </c:txPr>
        <c:crossAx val="178239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(Reparado).xlsx]Planilha2!Tabela dinâmica6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Cargos X Quantia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</c:pivotFmts>
    <c:plotArea>
      <c:layout>
        <c:manualLayout>
          <c:layoutTarget val="inner"/>
          <c:xMode val="edge"/>
          <c:yMode val="edge"/>
          <c:x val="8.7774048169309213E-2"/>
          <c:y val="0.15393499357077289"/>
          <c:w val="0.89361648830618901"/>
          <c:h val="0.7664078744957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Planilha2!$B$16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Planilha2!$A$17:$A$23</c:f>
              <c:strCache>
                <c:ptCount val="6"/>
                <c:pt idx="0">
                  <c:v>Analista</c:v>
                </c:pt>
                <c:pt idx="1">
                  <c:v>Assistente</c:v>
                </c:pt>
                <c:pt idx="2">
                  <c:v>Diretor</c:v>
                </c:pt>
                <c:pt idx="3">
                  <c:v>Facilitador</c:v>
                </c:pt>
                <c:pt idx="4">
                  <c:v>Gerente</c:v>
                </c:pt>
                <c:pt idx="5">
                  <c:v>Operador</c:v>
                </c:pt>
              </c:strCache>
            </c:strRef>
          </c:cat>
          <c:val>
            <c:numRef>
              <c:f>Planilha2!$B$17:$B$23</c:f>
              <c:numCache>
                <c:formatCode>General</c:formatCode>
                <c:ptCount val="6"/>
                <c:pt idx="0">
                  <c:v>7</c:v>
                </c:pt>
                <c:pt idx="1">
                  <c:v>15</c:v>
                </c:pt>
                <c:pt idx="2">
                  <c:v>5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7-42EA-A359-4E91960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778745231"/>
        <c:axId val="1778736911"/>
      </c:barChart>
      <c:catAx>
        <c:axId val="177874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736911"/>
        <c:crosses val="autoZero"/>
        <c:auto val="1"/>
        <c:lblAlgn val="ctr"/>
        <c:lblOffset val="100"/>
        <c:noMultiLvlLbl val="0"/>
      </c:catAx>
      <c:valAx>
        <c:axId val="1778736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74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(Reparado).xlsx]Planilha2!Tabela dinâmica9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Faixa Etaria</a:t>
            </a:r>
          </a:p>
        </c:rich>
      </c:tx>
      <c:layout>
        <c:manualLayout>
          <c:xMode val="edge"/>
          <c:yMode val="edge"/>
          <c:x val="0.39661851459820291"/>
          <c:y val="2.7508091783166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Planilha2!$B$27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Planilha2!$A$28:$A$35</c:f>
              <c:strCache>
                <c:ptCount val="7"/>
                <c:pt idx="0">
                  <c:v>18-23</c:v>
                </c:pt>
                <c:pt idx="1">
                  <c:v>23-28</c:v>
                </c:pt>
                <c:pt idx="2">
                  <c:v>28-33</c:v>
                </c:pt>
                <c:pt idx="3">
                  <c:v>33-38</c:v>
                </c:pt>
                <c:pt idx="4">
                  <c:v>38-43</c:v>
                </c:pt>
                <c:pt idx="5">
                  <c:v>43-48</c:v>
                </c:pt>
                <c:pt idx="6">
                  <c:v>48-53</c:v>
                </c:pt>
              </c:strCache>
            </c:strRef>
          </c:cat>
          <c:val>
            <c:numRef>
              <c:f>Planilha2!$B$28:$B$35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A-49BF-9A18-D28CAC67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868412559"/>
        <c:axId val="1868388847"/>
      </c:barChart>
      <c:catAx>
        <c:axId val="18684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388847"/>
        <c:crosses val="autoZero"/>
        <c:auto val="1"/>
        <c:lblAlgn val="ctr"/>
        <c:lblOffset val="100"/>
        <c:noMultiLvlLbl val="0"/>
      </c:catAx>
      <c:valAx>
        <c:axId val="1868388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841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142876</xdr:rowOff>
    </xdr:from>
    <xdr:to>
      <xdr:col>13</xdr:col>
      <xdr:colOff>552450</xdr:colOff>
      <xdr:row>19</xdr:row>
      <xdr:rowOff>161925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57151</xdr:colOff>
      <xdr:row>2</xdr:row>
      <xdr:rowOff>19050</xdr:rowOff>
    </xdr:from>
    <xdr:to>
      <xdr:col>7</xdr:col>
      <xdr:colOff>19051</xdr:colOff>
      <xdr:row>20</xdr:row>
      <xdr:rowOff>20010</xdr:rowOff>
    </xdr:to>
    <xdr:graphicFrame macro="">
      <xdr:nvGraphicFramePr>
        <xdr:cNvPr id="4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638175</xdr:colOff>
      <xdr:row>2</xdr:row>
      <xdr:rowOff>66675</xdr:rowOff>
    </xdr:from>
    <xdr:to>
      <xdr:col>20</xdr:col>
      <xdr:colOff>28575</xdr:colOff>
      <xdr:row>20</xdr:row>
      <xdr:rowOff>66675</xdr:rowOff>
    </xdr:to>
    <xdr:graphicFrame macro="">
      <xdr:nvGraphicFramePr>
        <xdr:cNvPr id="5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627050</xdr:colOff>
      <xdr:row>21</xdr:row>
      <xdr:rowOff>161925</xdr:rowOff>
    </xdr:from>
    <xdr:to>
      <xdr:col>20</xdr:col>
      <xdr:colOff>203868</xdr:colOff>
      <xdr:row>36</xdr:row>
      <xdr:rowOff>161925</xdr:rowOff>
    </xdr:to>
    <xdr:graphicFrame macro="">
      <xdr:nvGraphicFramePr>
        <xdr:cNvPr id="6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76799</xdr:colOff>
      <xdr:row>21</xdr:row>
      <xdr:rowOff>111900</xdr:rowOff>
    </xdr:from>
    <xdr:to>
      <xdr:col>7</xdr:col>
      <xdr:colOff>9525</xdr:colOff>
      <xdr:row>36</xdr:row>
      <xdr:rowOff>169770</xdr:rowOff>
    </xdr:to>
    <xdr:graphicFrame macro="">
      <xdr:nvGraphicFramePr>
        <xdr:cNvPr id="7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91247</xdr:colOff>
      <xdr:row>22</xdr:row>
      <xdr:rowOff>15289</xdr:rowOff>
    </xdr:from>
    <xdr:to>
      <xdr:col>13</xdr:col>
      <xdr:colOff>564135</xdr:colOff>
      <xdr:row>36</xdr:row>
      <xdr:rowOff>152400</xdr:rowOff>
    </xdr:to>
    <xdr:graphicFrame macro="">
      <xdr:nvGraphicFramePr>
        <xdr:cNvPr id="2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542925</xdr:colOff>
      <xdr:row>9</xdr:row>
      <xdr:rowOff>123826</xdr:rowOff>
    </xdr:from>
    <xdr:to>
      <xdr:col>23</xdr:col>
      <xdr:colOff>314325</xdr:colOff>
      <xdr:row>19</xdr:row>
      <xdr:rowOff>104776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Departamen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58925" y="1752601"/>
              <a:ext cx="1828800" cy="1790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523875</xdr:colOff>
      <xdr:row>21</xdr:row>
      <xdr:rowOff>114300</xdr:rowOff>
    </xdr:from>
    <xdr:to>
      <xdr:col>23</xdr:col>
      <xdr:colOff>295275</xdr:colOff>
      <xdr:row>32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Carg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39875" y="3914775"/>
              <a:ext cx="1828800" cy="2009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naij04" refreshedDate="44620.432956828707" createdVersion="6" refreshedVersion="6" minRefreshableVersion="3" recordCount="50">
  <cacheSource type="worksheet">
    <worksheetSource name="tDados"/>
  </cacheSource>
  <cacheFields count="11">
    <cacheField name="codFuncionário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nomeFuncionario" numFmtId="0">
      <sharedItems count="50">
        <s v="Melissa Castro Silva Souza"/>
        <s v="Thaís Oliveira Lacerda"/>
        <s v="Livia Silveira"/>
        <s v="Luiza Machado"/>
        <s v="Daniel Muniz"/>
        <s v="Marcos Goncalves Nobre Morais"/>
        <s v="Marina Fernandes Morais Goncalves"/>
        <s v="Sofia Ribeiro Sousa"/>
        <s v="Vitoria Barbosa Cunha"/>
        <s v="Anna Soares"/>
        <s v="João Simoes"/>
        <s v="Kauê Sousa Ribeiro"/>
        <s v="Vitoria Gomes Souza"/>
        <s v="Julia Gomes Soares"/>
        <s v="Thiago Cardoso Silveira Souto"/>
        <s v="Kauan Ferreira Cavalcanti Lopo"/>
        <s v="Rebeca Silveira Cavalcanti"/>
        <s v="Camila Cardoso Silveira"/>
        <s v="Martim Ferreira Muniz"/>
        <s v="Maria Pinto"/>
        <s v="Ágatha Fernandes Costa"/>
        <s v="Manuela Morais Nobre"/>
        <s v="Gabrielle Pereira Siqueira Costa"/>
        <s v="Brenda Carvalho"/>
        <s v="Gabriela Barbosa Sousa"/>
        <s v="Nicolash Santos Nobre Souto"/>
        <s v="Joao Soares"/>
        <s v="Douglas Silva Ribeiro"/>
        <s v="Thiago Gomes"/>
        <s v="Larissa Ferreira Lopo"/>
        <s v="Daniel Castro"/>
        <s v="Tiago Barros Azevedo"/>
        <s v="Giovanna Goncalves Sousa"/>
        <s v="Paulo Siqueira Lopo Sousa"/>
        <s v="Vitor Carvalho"/>
        <s v="Marcos Cardoso Pinto"/>
        <s v="Kauê Barros"/>
        <s v="Yasmin Souza"/>
        <s v="Laura Melo Morais"/>
        <s v="Camila Oliveira Dias"/>
        <s v="Kai Siqueira"/>
        <s v="Manuela Barros Pinto"/>
        <s v="Diogo Silva Araujo"/>
        <s v="Rebeca Correia Morais"/>
        <s v="Victor Correia Freire"/>
        <s v="Leonor Martins"/>
        <s v="Isabelle Moreira Barros Rocha"/>
        <s v="Joao Muniz Simoes"/>
        <s v="Yasmin Alves Soares"/>
        <s v="Vinícius Correia Barros"/>
      </sharedItems>
    </cacheField>
    <cacheField name="Sexo" numFmtId="0">
      <sharedItems count="2">
        <s v="Feminino"/>
        <s v="Masculino"/>
      </sharedItems>
    </cacheField>
    <cacheField name="dataNascimento" numFmtId="14">
      <sharedItems containsSemiMixedTypes="0" containsNonDate="0" containsDate="1" containsString="0" minDate="1970-03-18T00:00:00" maxDate="1998-07-04T00:00:00" count="50">
        <d v="1993-03-24T00:00:00"/>
        <d v="1995-04-16T00:00:00"/>
        <d v="1984-11-01T00:00:00"/>
        <d v="1974-09-06T00:00:00"/>
        <d v="1977-01-26T00:00:00"/>
        <d v="1973-06-05T00:00:00"/>
        <d v="1986-11-08T00:00:00"/>
        <d v="1997-01-27T00:00:00"/>
        <d v="1990-06-27T00:00:00"/>
        <d v="1992-01-28T00:00:00"/>
        <d v="1989-06-07T00:00:00"/>
        <d v="1988-08-29T00:00:00"/>
        <d v="1988-01-11T00:00:00"/>
        <d v="1996-04-28T00:00:00"/>
        <d v="1973-04-18T00:00:00"/>
        <d v="1989-01-07T00:00:00"/>
        <d v="1979-02-04T00:00:00"/>
        <d v="1984-11-21T00:00:00"/>
        <d v="1972-10-17T00:00:00"/>
        <d v="1977-03-18T00:00:00"/>
        <d v="1987-05-20T00:00:00"/>
        <d v="1987-09-06T00:00:00"/>
        <d v="1985-02-27T00:00:00"/>
        <d v="1974-08-26T00:00:00"/>
        <d v="1995-10-05T00:00:00"/>
        <d v="1970-06-12T00:00:00"/>
        <d v="1978-02-06T00:00:00"/>
        <d v="1989-11-20T00:00:00"/>
        <d v="1998-07-03T00:00:00"/>
        <d v="1995-09-18T00:00:00"/>
        <d v="1994-08-21T00:00:00"/>
        <d v="1993-10-25T00:00:00"/>
        <d v="1979-08-29T00:00:00"/>
        <d v="1970-03-18T00:00:00"/>
        <d v="1988-10-03T00:00:00"/>
        <d v="1989-02-10T00:00:00"/>
        <d v="1992-09-30T00:00:00"/>
        <d v="1997-05-06T00:00:00"/>
        <d v="1996-01-27T00:00:00"/>
        <d v="1997-10-25T00:00:00"/>
        <d v="1980-07-09T00:00:00"/>
        <d v="1991-09-08T00:00:00"/>
        <d v="1987-01-13T00:00:00"/>
        <d v="1975-01-25T00:00:00"/>
        <d v="1979-02-24T00:00:00"/>
        <d v="1974-07-18T00:00:00"/>
        <d v="1985-08-19T00:00:00"/>
        <d v="1985-05-05T00:00:00"/>
        <d v="1973-12-13T00:00:00"/>
        <d v="1995-01-03T00:00:00"/>
      </sharedItems>
    </cacheField>
    <cacheField name="Escolaridade" numFmtId="0">
      <sharedItems count="8">
        <s v="Superior Completo"/>
        <s v="Mestre"/>
        <s v="Superior Incompleto"/>
        <s v="Ensino Fundamental"/>
        <s v="Doutor"/>
        <s v="Ensino Médio"/>
        <s v="Pós-graduação Incompleta"/>
        <s v="Pós-graduação Completa"/>
      </sharedItems>
    </cacheField>
    <cacheField name="Cargo" numFmtId="0">
      <sharedItems count="6">
        <s v="Assistente"/>
        <s v="Operador"/>
        <s v="Gerente"/>
        <s v="Facilitador"/>
        <s v="Diretor"/>
        <s v="Analista"/>
      </sharedItems>
    </cacheField>
    <cacheField name="Departamento" numFmtId="0">
      <sharedItems count="5">
        <s v="Recursos Humanos"/>
        <s v="Produção"/>
        <s v="Marketing"/>
        <s v="TI"/>
        <s v="Financeiro"/>
      </sharedItems>
    </cacheField>
    <cacheField name="dataAdmissão" numFmtId="14">
      <sharedItems containsSemiMixedTypes="0" containsNonDate="0" containsDate="1" containsString="0" minDate="2010-02-26T00:00:00" maxDate="2017-09-16T00:00:00" count="50">
        <d v="2012-12-19T00:00:00"/>
        <d v="2017-09-15T00:00:00"/>
        <d v="2010-11-14T00:00:00"/>
        <d v="2013-05-20T00:00:00"/>
        <d v="2010-03-19T00:00:00"/>
        <d v="2014-06-21T00:00:00"/>
        <d v="2011-10-22T00:00:00"/>
        <d v="2016-03-26T00:00:00"/>
        <d v="2015-04-12T00:00:00"/>
        <d v="2015-08-10T00:00:00"/>
        <d v="2014-10-16T00:00:00"/>
        <d v="2013-09-19T00:00:00"/>
        <d v="2013-08-11T00:00:00"/>
        <d v="2015-09-09T00:00:00"/>
        <d v="2012-02-22T00:00:00"/>
        <d v="2012-12-16T00:00:00"/>
        <d v="2016-08-10T00:00:00"/>
        <d v="2017-04-06T00:00:00"/>
        <d v="2012-03-25T00:00:00"/>
        <d v="2010-11-26T00:00:00"/>
        <d v="2010-10-06T00:00:00"/>
        <d v="2010-10-30T00:00:00"/>
        <d v="2010-04-07T00:00:00"/>
        <d v="2016-04-27T00:00:00"/>
        <d v="2010-12-03T00:00:00"/>
        <d v="2015-07-06T00:00:00"/>
        <d v="2011-04-04T00:00:00"/>
        <d v="2016-11-02T00:00:00"/>
        <d v="2014-09-18T00:00:00"/>
        <d v="2015-05-10T00:00:00"/>
        <d v="2017-05-05T00:00:00"/>
        <d v="2014-07-13T00:00:00"/>
        <d v="2016-07-18T00:00:00"/>
        <d v="2014-11-07T00:00:00"/>
        <d v="2011-09-21T00:00:00"/>
        <d v="2010-02-26T00:00:00"/>
        <d v="2012-06-28T00:00:00"/>
        <d v="2014-09-13T00:00:00"/>
        <d v="2016-02-01T00:00:00"/>
        <d v="2011-11-15T00:00:00"/>
        <d v="2017-07-31T00:00:00"/>
        <d v="2010-08-17T00:00:00"/>
        <d v="2017-05-02T00:00:00"/>
        <d v="2017-08-22T00:00:00"/>
        <d v="2016-10-22T00:00:00"/>
        <d v="2014-04-11T00:00:00"/>
        <d v="2010-09-11T00:00:00"/>
        <d v="2012-03-28T00:00:00"/>
        <d v="2015-10-19T00:00:00"/>
        <d v="2013-11-16T00:00:00"/>
      </sharedItems>
    </cacheField>
    <cacheField name="dataDemissão" numFmtId="0">
      <sharedItems containsNonDate="0" containsDate="1" containsString="0" containsBlank="1" minDate="2017-04-09T00:00:00" maxDate="2018-02-04T00:00:00" count="6">
        <d v="2018-01-10T00:00:00"/>
        <m/>
        <d v="2017-06-15T00:00:00"/>
        <d v="2018-02-03T00:00:00"/>
        <d v="2017-07-18T00:00:00"/>
        <d v="2017-04-09T00:00:00"/>
      </sharedItems>
    </cacheField>
    <cacheField name="Salário" numFmtId="164">
      <sharedItems containsSemiMixedTypes="0" containsString="0" containsNumber="1" containsInteger="1" minValue="2800" maxValue="10900" count="6">
        <n v="3100"/>
        <n v="2800"/>
        <n v="6700"/>
        <n v="3500"/>
        <n v="10900"/>
        <n v="4700"/>
      </sharedItems>
    </cacheField>
    <cacheField name="Idade" numFmtId="1">
      <sharedItems containsSemiMixedTypes="0" containsString="0" containsNumber="1" minValue="19.786447638603697" maxValue="48.079397672826829" count="50">
        <n v="25.062286105407257"/>
        <n v="23.000684462696782"/>
        <n v="33.453798767967143"/>
        <n v="43.60848733744011"/>
        <n v="41.218343600273784"/>
        <n v="44.862422997946609"/>
        <n v="31.436002737850789"/>
        <n v="21.215605749486652"/>
        <n v="27.802874743326488"/>
        <n v="26.21492128678987"/>
        <n v="28.856947296372347"/>
        <n v="29.629021218343599"/>
        <n v="30.261464750171115"/>
        <n v="21.965776865160848"/>
        <n v="44.993839835728956"/>
        <n v="29.270362765229294"/>
        <n v="39.195071868583163"/>
        <n v="33.399041752224505"/>
        <n v="45.494866529774129"/>
        <n v="41.078713210130047"/>
        <n v="30.90759753593429"/>
        <n v="30.609171800136892"/>
        <n v="33.130732375085557"/>
        <n v="43.638603696098563"/>
        <n v="22.529774127310063"/>
        <n v="47.843942505133469"/>
        <n v="40.188911704312112"/>
        <n v="28.402464065708418"/>
        <n v="19.786447638603697"/>
        <n v="22.576317590691307"/>
        <n v="23.652292950034223"/>
        <n v="24.473648186173854"/>
        <n v="38.631074606433948"/>
        <n v="48.079397672826829"/>
        <n v="29.533196440793976"/>
        <n v="29.177275838466805"/>
        <n v="25.541409993155373"/>
        <n v="20.944558521560573"/>
        <n v="22.217659137577002"/>
        <n v="20.473648186173854"/>
        <n v="37.768651608487339"/>
        <n v="26.603696098562629"/>
        <n v="31.255304585900067"/>
        <n v="43.222450376454482"/>
        <n v="39.140314852840518"/>
        <n v="43.745379876796711"/>
        <n v="32.657084188911703"/>
        <n v="32.947296372347708"/>
        <n v="44.33949349760438"/>
        <n v="23.2826830937714"/>
      </sharedItems>
      <fieldGroup base="10">
        <rangePr autoStart="0" autoEnd="0" startNum="18" endNum="60" groupInterval="5"/>
        <groupItems count="11">
          <s v="&lt;18"/>
          <s v="18-23"/>
          <s v="23-28"/>
          <s v="28-33"/>
          <s v="33-38"/>
          <s v="38-43"/>
          <s v="43-48"/>
          <s v="48-53"/>
          <s v="53-58"/>
          <s v="58-63"/>
          <s v="&gt;63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</r>
  <r>
    <x v="2"/>
    <x v="2"/>
    <x v="0"/>
    <x v="2"/>
    <x v="2"/>
    <x v="1"/>
    <x v="1"/>
    <x v="2"/>
    <x v="1"/>
    <x v="1"/>
    <x v="2"/>
  </r>
  <r>
    <x v="3"/>
    <x v="3"/>
    <x v="0"/>
    <x v="3"/>
    <x v="3"/>
    <x v="2"/>
    <x v="2"/>
    <x v="3"/>
    <x v="1"/>
    <x v="2"/>
    <x v="3"/>
  </r>
  <r>
    <x v="4"/>
    <x v="4"/>
    <x v="1"/>
    <x v="4"/>
    <x v="2"/>
    <x v="1"/>
    <x v="1"/>
    <x v="4"/>
    <x v="1"/>
    <x v="1"/>
    <x v="4"/>
  </r>
  <r>
    <x v="5"/>
    <x v="5"/>
    <x v="1"/>
    <x v="5"/>
    <x v="4"/>
    <x v="3"/>
    <x v="1"/>
    <x v="5"/>
    <x v="1"/>
    <x v="3"/>
    <x v="5"/>
  </r>
  <r>
    <x v="6"/>
    <x v="6"/>
    <x v="0"/>
    <x v="6"/>
    <x v="5"/>
    <x v="1"/>
    <x v="1"/>
    <x v="6"/>
    <x v="1"/>
    <x v="1"/>
    <x v="6"/>
  </r>
  <r>
    <x v="7"/>
    <x v="7"/>
    <x v="0"/>
    <x v="7"/>
    <x v="1"/>
    <x v="0"/>
    <x v="3"/>
    <x v="7"/>
    <x v="2"/>
    <x v="0"/>
    <x v="7"/>
  </r>
  <r>
    <x v="8"/>
    <x v="8"/>
    <x v="0"/>
    <x v="8"/>
    <x v="2"/>
    <x v="4"/>
    <x v="0"/>
    <x v="8"/>
    <x v="1"/>
    <x v="4"/>
    <x v="8"/>
  </r>
  <r>
    <x v="9"/>
    <x v="9"/>
    <x v="0"/>
    <x v="9"/>
    <x v="3"/>
    <x v="0"/>
    <x v="0"/>
    <x v="9"/>
    <x v="1"/>
    <x v="0"/>
    <x v="9"/>
  </r>
  <r>
    <x v="10"/>
    <x v="10"/>
    <x v="1"/>
    <x v="10"/>
    <x v="3"/>
    <x v="2"/>
    <x v="3"/>
    <x v="10"/>
    <x v="1"/>
    <x v="2"/>
    <x v="10"/>
  </r>
  <r>
    <x v="11"/>
    <x v="11"/>
    <x v="1"/>
    <x v="11"/>
    <x v="6"/>
    <x v="3"/>
    <x v="1"/>
    <x v="11"/>
    <x v="1"/>
    <x v="3"/>
    <x v="11"/>
  </r>
  <r>
    <x v="12"/>
    <x v="12"/>
    <x v="0"/>
    <x v="12"/>
    <x v="0"/>
    <x v="0"/>
    <x v="1"/>
    <x v="12"/>
    <x v="1"/>
    <x v="0"/>
    <x v="12"/>
  </r>
  <r>
    <x v="13"/>
    <x v="13"/>
    <x v="0"/>
    <x v="13"/>
    <x v="6"/>
    <x v="5"/>
    <x v="2"/>
    <x v="13"/>
    <x v="1"/>
    <x v="5"/>
    <x v="13"/>
  </r>
  <r>
    <x v="14"/>
    <x v="14"/>
    <x v="1"/>
    <x v="14"/>
    <x v="6"/>
    <x v="3"/>
    <x v="1"/>
    <x v="14"/>
    <x v="1"/>
    <x v="3"/>
    <x v="14"/>
  </r>
  <r>
    <x v="15"/>
    <x v="15"/>
    <x v="1"/>
    <x v="15"/>
    <x v="5"/>
    <x v="0"/>
    <x v="0"/>
    <x v="15"/>
    <x v="1"/>
    <x v="0"/>
    <x v="15"/>
  </r>
  <r>
    <x v="16"/>
    <x v="16"/>
    <x v="0"/>
    <x v="16"/>
    <x v="7"/>
    <x v="0"/>
    <x v="3"/>
    <x v="16"/>
    <x v="1"/>
    <x v="0"/>
    <x v="16"/>
  </r>
  <r>
    <x v="17"/>
    <x v="17"/>
    <x v="0"/>
    <x v="17"/>
    <x v="2"/>
    <x v="3"/>
    <x v="1"/>
    <x v="17"/>
    <x v="3"/>
    <x v="3"/>
    <x v="17"/>
  </r>
  <r>
    <x v="18"/>
    <x v="18"/>
    <x v="1"/>
    <x v="18"/>
    <x v="3"/>
    <x v="0"/>
    <x v="2"/>
    <x v="18"/>
    <x v="1"/>
    <x v="0"/>
    <x v="18"/>
  </r>
  <r>
    <x v="19"/>
    <x v="19"/>
    <x v="0"/>
    <x v="19"/>
    <x v="1"/>
    <x v="4"/>
    <x v="2"/>
    <x v="19"/>
    <x v="1"/>
    <x v="4"/>
    <x v="19"/>
  </r>
  <r>
    <x v="20"/>
    <x v="20"/>
    <x v="0"/>
    <x v="20"/>
    <x v="6"/>
    <x v="5"/>
    <x v="4"/>
    <x v="20"/>
    <x v="1"/>
    <x v="5"/>
    <x v="20"/>
  </r>
  <r>
    <x v="21"/>
    <x v="21"/>
    <x v="0"/>
    <x v="21"/>
    <x v="2"/>
    <x v="5"/>
    <x v="0"/>
    <x v="21"/>
    <x v="1"/>
    <x v="5"/>
    <x v="21"/>
  </r>
  <r>
    <x v="22"/>
    <x v="22"/>
    <x v="0"/>
    <x v="22"/>
    <x v="5"/>
    <x v="2"/>
    <x v="4"/>
    <x v="22"/>
    <x v="1"/>
    <x v="2"/>
    <x v="22"/>
  </r>
  <r>
    <x v="23"/>
    <x v="23"/>
    <x v="0"/>
    <x v="23"/>
    <x v="0"/>
    <x v="1"/>
    <x v="1"/>
    <x v="23"/>
    <x v="1"/>
    <x v="1"/>
    <x v="23"/>
  </r>
  <r>
    <x v="24"/>
    <x v="24"/>
    <x v="0"/>
    <x v="24"/>
    <x v="7"/>
    <x v="1"/>
    <x v="1"/>
    <x v="24"/>
    <x v="4"/>
    <x v="1"/>
    <x v="24"/>
  </r>
  <r>
    <x v="25"/>
    <x v="25"/>
    <x v="1"/>
    <x v="25"/>
    <x v="0"/>
    <x v="0"/>
    <x v="0"/>
    <x v="25"/>
    <x v="1"/>
    <x v="0"/>
    <x v="25"/>
  </r>
  <r>
    <x v="26"/>
    <x v="26"/>
    <x v="1"/>
    <x v="26"/>
    <x v="5"/>
    <x v="5"/>
    <x v="2"/>
    <x v="26"/>
    <x v="1"/>
    <x v="5"/>
    <x v="26"/>
  </r>
  <r>
    <x v="27"/>
    <x v="27"/>
    <x v="1"/>
    <x v="27"/>
    <x v="2"/>
    <x v="5"/>
    <x v="3"/>
    <x v="27"/>
    <x v="1"/>
    <x v="5"/>
    <x v="27"/>
  </r>
  <r>
    <x v="28"/>
    <x v="28"/>
    <x v="1"/>
    <x v="28"/>
    <x v="7"/>
    <x v="4"/>
    <x v="0"/>
    <x v="28"/>
    <x v="1"/>
    <x v="4"/>
    <x v="28"/>
  </r>
  <r>
    <x v="29"/>
    <x v="29"/>
    <x v="0"/>
    <x v="29"/>
    <x v="4"/>
    <x v="0"/>
    <x v="1"/>
    <x v="29"/>
    <x v="1"/>
    <x v="0"/>
    <x v="29"/>
  </r>
  <r>
    <x v="30"/>
    <x v="30"/>
    <x v="1"/>
    <x v="30"/>
    <x v="1"/>
    <x v="4"/>
    <x v="3"/>
    <x v="30"/>
    <x v="1"/>
    <x v="4"/>
    <x v="30"/>
  </r>
  <r>
    <x v="31"/>
    <x v="31"/>
    <x v="1"/>
    <x v="31"/>
    <x v="1"/>
    <x v="0"/>
    <x v="3"/>
    <x v="31"/>
    <x v="1"/>
    <x v="0"/>
    <x v="31"/>
  </r>
  <r>
    <x v="32"/>
    <x v="32"/>
    <x v="0"/>
    <x v="32"/>
    <x v="4"/>
    <x v="3"/>
    <x v="1"/>
    <x v="32"/>
    <x v="1"/>
    <x v="3"/>
    <x v="32"/>
  </r>
  <r>
    <x v="33"/>
    <x v="33"/>
    <x v="1"/>
    <x v="33"/>
    <x v="7"/>
    <x v="0"/>
    <x v="0"/>
    <x v="33"/>
    <x v="1"/>
    <x v="0"/>
    <x v="33"/>
  </r>
  <r>
    <x v="34"/>
    <x v="34"/>
    <x v="1"/>
    <x v="34"/>
    <x v="2"/>
    <x v="3"/>
    <x v="4"/>
    <x v="34"/>
    <x v="5"/>
    <x v="3"/>
    <x v="34"/>
  </r>
  <r>
    <x v="35"/>
    <x v="35"/>
    <x v="1"/>
    <x v="35"/>
    <x v="3"/>
    <x v="5"/>
    <x v="0"/>
    <x v="35"/>
    <x v="1"/>
    <x v="5"/>
    <x v="35"/>
  </r>
  <r>
    <x v="36"/>
    <x v="36"/>
    <x v="1"/>
    <x v="36"/>
    <x v="1"/>
    <x v="0"/>
    <x v="2"/>
    <x v="36"/>
    <x v="1"/>
    <x v="0"/>
    <x v="36"/>
  </r>
  <r>
    <x v="37"/>
    <x v="37"/>
    <x v="0"/>
    <x v="37"/>
    <x v="6"/>
    <x v="2"/>
    <x v="3"/>
    <x v="37"/>
    <x v="1"/>
    <x v="2"/>
    <x v="37"/>
  </r>
  <r>
    <x v="38"/>
    <x v="38"/>
    <x v="0"/>
    <x v="38"/>
    <x v="4"/>
    <x v="5"/>
    <x v="3"/>
    <x v="38"/>
    <x v="1"/>
    <x v="5"/>
    <x v="38"/>
  </r>
  <r>
    <x v="39"/>
    <x v="39"/>
    <x v="0"/>
    <x v="39"/>
    <x v="6"/>
    <x v="0"/>
    <x v="1"/>
    <x v="39"/>
    <x v="1"/>
    <x v="0"/>
    <x v="39"/>
  </r>
  <r>
    <x v="40"/>
    <x v="40"/>
    <x v="0"/>
    <x v="40"/>
    <x v="2"/>
    <x v="3"/>
    <x v="1"/>
    <x v="40"/>
    <x v="1"/>
    <x v="3"/>
    <x v="40"/>
  </r>
  <r>
    <x v="41"/>
    <x v="41"/>
    <x v="0"/>
    <x v="41"/>
    <x v="5"/>
    <x v="1"/>
    <x v="1"/>
    <x v="41"/>
    <x v="1"/>
    <x v="1"/>
    <x v="41"/>
  </r>
  <r>
    <x v="42"/>
    <x v="42"/>
    <x v="1"/>
    <x v="42"/>
    <x v="3"/>
    <x v="3"/>
    <x v="1"/>
    <x v="42"/>
    <x v="1"/>
    <x v="3"/>
    <x v="42"/>
  </r>
  <r>
    <x v="43"/>
    <x v="43"/>
    <x v="0"/>
    <x v="43"/>
    <x v="5"/>
    <x v="1"/>
    <x v="1"/>
    <x v="43"/>
    <x v="1"/>
    <x v="1"/>
    <x v="43"/>
  </r>
  <r>
    <x v="44"/>
    <x v="44"/>
    <x v="1"/>
    <x v="44"/>
    <x v="0"/>
    <x v="2"/>
    <x v="4"/>
    <x v="44"/>
    <x v="1"/>
    <x v="2"/>
    <x v="44"/>
  </r>
  <r>
    <x v="45"/>
    <x v="45"/>
    <x v="1"/>
    <x v="45"/>
    <x v="5"/>
    <x v="0"/>
    <x v="0"/>
    <x v="45"/>
    <x v="1"/>
    <x v="0"/>
    <x v="45"/>
  </r>
  <r>
    <x v="46"/>
    <x v="46"/>
    <x v="0"/>
    <x v="46"/>
    <x v="6"/>
    <x v="0"/>
    <x v="3"/>
    <x v="46"/>
    <x v="1"/>
    <x v="0"/>
    <x v="46"/>
  </r>
  <r>
    <x v="47"/>
    <x v="47"/>
    <x v="1"/>
    <x v="47"/>
    <x v="6"/>
    <x v="4"/>
    <x v="2"/>
    <x v="47"/>
    <x v="1"/>
    <x v="4"/>
    <x v="47"/>
  </r>
  <r>
    <x v="48"/>
    <x v="48"/>
    <x v="0"/>
    <x v="48"/>
    <x v="2"/>
    <x v="2"/>
    <x v="0"/>
    <x v="48"/>
    <x v="1"/>
    <x v="2"/>
    <x v="48"/>
  </r>
  <r>
    <x v="49"/>
    <x v="49"/>
    <x v="1"/>
    <x v="49"/>
    <x v="7"/>
    <x v="3"/>
    <x v="1"/>
    <x v="49"/>
    <x v="1"/>
    <x v="3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6:B23" firstHeaderRow="1" firstDataRow="1" firstDataCol="1"/>
  <pivotFields count="11">
    <pivotField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numFmtId="14" showAll="0"/>
    <pivotField showAll="0"/>
    <pivotField axis="axisRow" showAll="0">
      <items count="7">
        <item x="5"/>
        <item x="0"/>
        <item x="4"/>
        <item x="3"/>
        <item x="2"/>
        <item x="1"/>
        <item t="default"/>
      </items>
    </pivotField>
    <pivotField showAll="0"/>
    <pivotField numFmtId="14" showAll="0"/>
    <pivotField showAll="0"/>
    <pivotField numFmtId="16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codFuncionário" fld="0" subtotal="count" baseField="5" baseItem="0"/>
  </dataField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G6:H13" firstHeaderRow="1" firstDataRow="1" firstDataCol="1"/>
  <pivotFields count="11">
    <pivotField showAll="0"/>
    <pivotField showAll="0"/>
    <pivotField showAll="0"/>
    <pivotField numFmtId="14" showAll="0"/>
    <pivotField showAll="0"/>
    <pivotField axis="axisRow" showAll="0">
      <items count="7">
        <item x="5"/>
        <item x="0"/>
        <item x="4"/>
        <item x="3"/>
        <item x="2"/>
        <item x="1"/>
        <item t="default"/>
      </items>
    </pivotField>
    <pivotField showAll="0"/>
    <pivotField numFmtId="14" showAll="0"/>
    <pivotField showAll="0"/>
    <pivotField dataField="1" numFmtId="16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Salário" fld="9" baseField="0" baseItem="0" numFmtId="164"/>
  </dataFields>
  <formats count="1">
    <format dxfId="6">
      <pivotArea outline="0" collapsedLevelsAreSubtotals="1" fieldPosition="0"/>
    </format>
  </formats>
  <chartFormats count="1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:B7" firstHeaderRow="1" firstDataRow="1" firstDataCol="1"/>
  <pivotFields count="11">
    <pivotField showAll="0"/>
    <pivotField showAll="0"/>
    <pivotField showAll="0"/>
    <pivotField numFmtId="14" showAll="0"/>
    <pivotField showAll="0"/>
    <pivotField showAll="0"/>
    <pivotField axis="axisRow"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/>
    <pivotField dataField="1" numFmtId="16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Salário" fld="9" baseField="0" baseItem="0" numFmtId="164"/>
  </dataFields>
  <formats count="1">
    <format dxfId="13">
      <pivotArea outline="0" collapsedLevelsAreSubtotals="1" fieldPosition="0"/>
    </format>
  </formats>
  <chartFormats count="6"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9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27:B35" firstHeaderRow="1" firstDataRow="1" firstDataCol="1"/>
  <pivotFields count="11">
    <pivotField showAll="0"/>
    <pivotField showAll="0"/>
    <pivotField showAll="0"/>
    <pivotField numFmtId="14" showAll="0"/>
    <pivotField showAll="0"/>
    <pivotField showAll="0">
      <items count="7">
        <item x="5"/>
        <item x="0"/>
        <item x="4"/>
        <item x="3"/>
        <item x="2"/>
        <item x="1"/>
        <item t="default"/>
      </items>
    </pivotField>
    <pivotField showAll="0"/>
    <pivotField numFmtId="14" showAll="0"/>
    <pivotField showAll="0"/>
    <pivotField numFmtId="164" showAll="0"/>
    <pivotField axis="axisRow" dataField="1"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Idade" fld="10" subtotal="count" baseField="0" baseItem="0"/>
  </dataField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D2:E26" firstHeaderRow="1" firstDataRow="1" firstDataCol="1"/>
  <pivotFields count="11">
    <pivotField dataField="1" showAll="0"/>
    <pivotField showAll="0" maxSubtotal="1">
      <items count="51">
        <item x="20"/>
        <item x="9"/>
        <item x="23"/>
        <item x="17"/>
        <item x="39"/>
        <item x="30"/>
        <item x="4"/>
        <item x="42"/>
        <item x="27"/>
        <item x="24"/>
        <item x="22"/>
        <item x="32"/>
        <item x="46"/>
        <item x="47"/>
        <item x="10"/>
        <item x="26"/>
        <item x="13"/>
        <item x="40"/>
        <item x="15"/>
        <item x="36"/>
        <item x="11"/>
        <item x="29"/>
        <item x="38"/>
        <item x="45"/>
        <item x="2"/>
        <item x="3"/>
        <item x="41"/>
        <item x="21"/>
        <item x="35"/>
        <item x="5"/>
        <item x="19"/>
        <item x="6"/>
        <item x="18"/>
        <item x="0"/>
        <item x="25"/>
        <item x="33"/>
        <item x="43"/>
        <item x="16"/>
        <item x="7"/>
        <item x="1"/>
        <item x="14"/>
        <item x="28"/>
        <item x="31"/>
        <item x="44"/>
        <item x="49"/>
        <item x="34"/>
        <item x="8"/>
        <item x="12"/>
        <item x="48"/>
        <item x="37"/>
        <item t="max"/>
      </items>
    </pivotField>
    <pivotField showAll="0">
      <items count="3">
        <item x="0"/>
        <item x="1"/>
        <item t="default"/>
      </items>
    </pivotField>
    <pivotField numFmtId="14" showAll="0"/>
    <pivotField showAll="0"/>
    <pivotField axis="axisRow" showAll="0">
      <items count="7">
        <item x="5"/>
        <item x="0"/>
        <item x="4"/>
        <item x="3"/>
        <item x="2"/>
        <item x="1"/>
        <item t="default"/>
      </items>
    </pivotField>
    <pivotField axis="axisRow"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/>
    <pivotField numFmtId="16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6"/>
    <field x="5"/>
  </rowFields>
  <rowItems count="24">
    <i>
      <x/>
    </i>
    <i r="1">
      <x/>
    </i>
    <i r="1">
      <x v="3"/>
    </i>
    <i r="1">
      <x v="4"/>
    </i>
    <i>
      <x v="1"/>
    </i>
    <i r="1">
      <x/>
    </i>
    <i r="1">
      <x v="1"/>
    </i>
    <i r="1">
      <x v="2"/>
    </i>
    <i r="1">
      <x v="4"/>
    </i>
    <i>
      <x v="2"/>
    </i>
    <i r="1">
      <x v="1"/>
    </i>
    <i r="1">
      <x v="3"/>
    </i>
    <i r="1">
      <x v="5"/>
    </i>
    <i>
      <x v="3"/>
    </i>
    <i r="1">
      <x/>
    </i>
    <i r="1">
      <x v="1"/>
    </i>
    <i r="1">
      <x v="2"/>
    </i>
    <i r="1">
      <x v="4"/>
    </i>
    <i>
      <x v="4"/>
    </i>
    <i r="1">
      <x/>
    </i>
    <i r="1">
      <x v="1"/>
    </i>
    <i r="1">
      <x v="2"/>
    </i>
    <i r="1">
      <x v="4"/>
    </i>
    <i t="grand">
      <x/>
    </i>
  </rowItems>
  <colItems count="1">
    <i/>
  </colItems>
  <dataFields count="1">
    <dataField name="Contagem de codFuncionário" fld="0" subtotal="count" baseField="6" baseItem="0"/>
  </dataFields>
  <chartFormats count="1">
    <chartFormat chart="1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G1:H4" firstHeaderRow="1" firstDataRow="1" firstDataCol="1"/>
  <pivotFields count="11">
    <pivotField showAll="0"/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showAll="0">
      <items count="6">
        <item x="4"/>
        <item x="2"/>
        <item x="1"/>
        <item x="0"/>
        <item x="3"/>
        <item t="default"/>
      </items>
    </pivotField>
    <pivotField numFmtId="14" showAll="0"/>
    <pivotField showAll="0"/>
    <pivotField numFmtId="164" showAll="0"/>
    <pivotField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ntagem de Sexo" fld="2" subtotal="count" baseField="0" baseItem="0"/>
  </dataFields>
  <chartFormats count="3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7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G15:H23" firstHeaderRow="1" firstDataRow="1" firstDataCol="1"/>
  <pivotFields count="11">
    <pivotField showAll="0"/>
    <pivotField showAll="0"/>
    <pivotField showAll="0"/>
    <pivotField numFmtId="14" showAll="0"/>
    <pivotField showAll="0"/>
    <pivotField showAll="0">
      <items count="7">
        <item x="5"/>
        <item h="1" x="0"/>
        <item h="1" x="4"/>
        <item h="1" x="3"/>
        <item h="1" x="2"/>
        <item h="1" x="1"/>
        <item t="default"/>
      </items>
    </pivotField>
    <pivotField showAll="0"/>
    <pivotField numFmtId="14" showAll="0"/>
    <pivotField showAll="0"/>
    <pivotField numFmtId="164" showAll="0"/>
    <pivotField axis="axisRow" dataField="1" numFmtI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0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Ida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Departamento" sourceName="Departamento">
  <pivotTables>
    <pivotTable tabId="4" name="Tabela dinâmica4"/>
    <pivotTable tabId="4" name="Tabela dinâmica2"/>
    <pivotTable tabId="4" name="Tabela dinâmica3"/>
  </pivotTables>
  <data>
    <tabular pivotCacheId="1">
      <items count="5">
        <i x="4" s="1"/>
        <i x="2" s="1"/>
        <i x="1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rgo" sourceName="Cargo">
  <pivotTables>
    <pivotTable tabId="4" name="Tabela dinâmica5"/>
    <pivotTable tabId="4" name="Tabela dinâmica6"/>
    <pivotTable tabId="4" name="Tabela dinâmica9"/>
  </pivotTables>
  <data>
    <tabular pivotCacheId="1">
      <items count="6">
        <i x="5" s="1"/>
        <i x="0" s="1"/>
        <i x="4" s="1"/>
        <i x="3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Departamento" cache="SegmentaçãodeDados_Departamento" caption="Departamento" style="SlicerStyleDark1" rowHeight="241300"/>
  <slicer name="Cargo" cache="SegmentaçãodeDados_Cargo" caption="Cargo" style="SlicerStyleDark1" rowHeight="241300"/>
</slicers>
</file>

<file path=xl/tables/table1.xml><?xml version="1.0" encoding="utf-8"?>
<table xmlns="http://schemas.openxmlformats.org/spreadsheetml/2006/main" id="1" name="tDados" displayName="tDados" ref="A1:K51" totalsRowShown="0">
  <autoFilter ref="A1:K51"/>
  <tableColumns count="11">
    <tableColumn id="1" name="codFuncionário"/>
    <tableColumn id="2" name="nomeFuncionario"/>
    <tableColumn id="3" name="Sexo"/>
    <tableColumn id="4" name="dataNascimento" dataDxfId="12"/>
    <tableColumn id="5" name="Escolaridade" dataDxfId="11"/>
    <tableColumn id="6" name="Cargo" dataDxfId="10"/>
    <tableColumn id="7" name="Departamento" dataDxfId="9"/>
    <tableColumn id="8" name="dataAdmissão" dataDxfId="8"/>
    <tableColumn id="9" name="dataDemissão"/>
    <tableColumn id="11" name="Salário" dataCellStyle="Moeda"/>
    <tableColumn id="10" name="Idade" dataDxfId="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Lato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"/>
  <sheetViews>
    <sheetView workbookViewId="0">
      <selection activeCell="C41" sqref="C41"/>
    </sheetView>
  </sheetViews>
  <sheetFormatPr defaultRowHeight="14.25"/>
  <sheetData>
    <row r="3" spans="1:21">
      <c r="A3" s="10" t="s">
        <v>82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</sheetData>
  <mergeCells count="1">
    <mergeCell ref="A3:U2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abSelected="1" zoomScaleNormal="100" workbookViewId="0">
      <selection sqref="A1:AI57"/>
    </sheetView>
  </sheetViews>
  <sheetFormatPr defaultRowHeight="14.25"/>
  <sheetData>
    <row r="1" spans="1:35" ht="14.25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ht="14.25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14.2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ht="14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ht="14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14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4.2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ht="14.2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4.2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4.2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4.2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ht="14.2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 ht="14.2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ht="14.2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ht="14.2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t="14.2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t="14.2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t="14.2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ht="14.2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ht="14.2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ht="14.2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 ht="14.2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t="14.2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ht="14.2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ht="14.2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ht="14.2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ht="14.2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t="14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t="14.2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ht="14.2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ht="14.2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ht="14.2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ht="14.2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4.2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ht="14.2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ht="14.2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ht="14.2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ht="14.2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</sheetData>
  <mergeCells count="1">
    <mergeCell ref="A1:AI5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sqref="A1:AI57"/>
    </sheetView>
  </sheetViews>
  <sheetFormatPr defaultRowHeight="14.25"/>
  <cols>
    <col min="1" max="1" width="18" customWidth="1"/>
    <col min="2" max="2" width="15.25" customWidth="1"/>
    <col min="3" max="3" width="23.125" customWidth="1"/>
    <col min="4" max="4" width="20.125" customWidth="1"/>
    <col min="5" max="5" width="27.375" customWidth="1"/>
    <col min="6" max="6" width="10.125" bestFit="1" customWidth="1"/>
    <col min="7" max="7" width="18" customWidth="1"/>
    <col min="8" max="8" width="17.875" customWidth="1"/>
    <col min="9" max="9" width="11.5" bestFit="1" customWidth="1"/>
    <col min="10" max="10" width="10.125" bestFit="1" customWidth="1"/>
    <col min="11" max="11" width="7.125" customWidth="1"/>
    <col min="12" max="12" width="8.25" customWidth="1"/>
    <col min="13" max="13" width="14.875" bestFit="1" customWidth="1"/>
    <col min="14" max="14" width="11.125" bestFit="1" customWidth="1"/>
    <col min="15" max="15" width="10.125" bestFit="1" customWidth="1"/>
    <col min="16" max="16" width="9.375" bestFit="1" customWidth="1"/>
    <col min="17" max="17" width="14.5" bestFit="1" customWidth="1"/>
    <col min="18" max="18" width="20.125" bestFit="1" customWidth="1"/>
    <col min="19" max="19" width="10.125" bestFit="1" customWidth="1"/>
    <col min="20" max="20" width="7.125" customWidth="1"/>
    <col min="21" max="21" width="8.25" customWidth="1"/>
    <col min="22" max="22" width="23.5" bestFit="1" customWidth="1"/>
    <col min="23" max="23" width="7.75" customWidth="1"/>
    <col min="24" max="24" width="10.125" bestFit="1" customWidth="1"/>
    <col min="25" max="25" width="7.125" customWidth="1"/>
    <col min="26" max="26" width="8.25" customWidth="1"/>
    <col min="27" max="27" width="7.625" customWidth="1"/>
    <col min="28" max="28" width="10.75" bestFit="1" customWidth="1"/>
  </cols>
  <sheetData>
    <row r="1" spans="1:8">
      <c r="A1" s="4" t="s">
        <v>83</v>
      </c>
      <c r="B1" t="s">
        <v>85</v>
      </c>
      <c r="G1" s="4" t="s">
        <v>83</v>
      </c>
      <c r="H1" t="s">
        <v>87</v>
      </c>
    </row>
    <row r="2" spans="1:8">
      <c r="A2" s="5" t="s">
        <v>52</v>
      </c>
      <c r="B2" s="8">
        <v>21600</v>
      </c>
      <c r="D2" s="4" t="s">
        <v>83</v>
      </c>
      <c r="E2" t="s">
        <v>86</v>
      </c>
      <c r="G2" s="5" t="s">
        <v>12</v>
      </c>
      <c r="H2" s="7">
        <v>28</v>
      </c>
    </row>
    <row r="3" spans="1:8">
      <c r="A3" s="5" t="s">
        <v>25</v>
      </c>
      <c r="B3" s="8">
        <v>44100</v>
      </c>
      <c r="D3" s="5" t="s">
        <v>52</v>
      </c>
      <c r="E3" s="7">
        <v>4</v>
      </c>
      <c r="G3" s="5" t="s">
        <v>27</v>
      </c>
      <c r="H3" s="7">
        <v>22</v>
      </c>
    </row>
    <row r="4" spans="1:8">
      <c r="A4" s="5" t="s">
        <v>19</v>
      </c>
      <c r="B4" s="8">
        <v>59700</v>
      </c>
      <c r="D4" s="6" t="s">
        <v>43</v>
      </c>
      <c r="E4" s="7">
        <v>1</v>
      </c>
      <c r="G4" s="5" t="s">
        <v>84</v>
      </c>
      <c r="H4" s="7">
        <v>50</v>
      </c>
    </row>
    <row r="5" spans="1:8">
      <c r="A5" s="5" t="s">
        <v>15</v>
      </c>
      <c r="B5" s="8">
        <v>56500</v>
      </c>
      <c r="D5" s="6" t="s">
        <v>30</v>
      </c>
      <c r="E5" s="7">
        <v>1</v>
      </c>
    </row>
    <row r="6" spans="1:8">
      <c r="A6" s="5" t="s">
        <v>34</v>
      </c>
      <c r="B6" s="8">
        <v>46100</v>
      </c>
      <c r="D6" s="6" t="s">
        <v>24</v>
      </c>
      <c r="E6" s="7">
        <v>2</v>
      </c>
      <c r="G6" s="4" t="s">
        <v>83</v>
      </c>
      <c r="H6" t="s">
        <v>85</v>
      </c>
    </row>
    <row r="7" spans="1:8">
      <c r="A7" s="5" t="s">
        <v>84</v>
      </c>
      <c r="B7" s="8">
        <v>228000</v>
      </c>
      <c r="D7" s="5" t="s">
        <v>25</v>
      </c>
      <c r="E7" s="7">
        <v>7</v>
      </c>
      <c r="G7" s="5" t="s">
        <v>43</v>
      </c>
      <c r="H7" s="8">
        <v>32900</v>
      </c>
    </row>
    <row r="8" spans="1:8">
      <c r="D8" s="6" t="s">
        <v>43</v>
      </c>
      <c r="E8" s="7">
        <v>2</v>
      </c>
      <c r="G8" s="5" t="s">
        <v>14</v>
      </c>
      <c r="H8" s="8">
        <v>46500</v>
      </c>
    </row>
    <row r="9" spans="1:8">
      <c r="D9" s="6" t="s">
        <v>14</v>
      </c>
      <c r="E9" s="7">
        <v>2</v>
      </c>
      <c r="G9" s="5" t="s">
        <v>36</v>
      </c>
      <c r="H9" s="8">
        <v>54500</v>
      </c>
    </row>
    <row r="10" spans="1:8">
      <c r="D10" s="6" t="s">
        <v>36</v>
      </c>
      <c r="E10" s="7">
        <v>2</v>
      </c>
      <c r="G10" s="5" t="s">
        <v>30</v>
      </c>
      <c r="H10" s="8">
        <v>31500</v>
      </c>
    </row>
    <row r="11" spans="1:8">
      <c r="D11" s="6" t="s">
        <v>24</v>
      </c>
      <c r="E11" s="7">
        <v>1</v>
      </c>
      <c r="G11" s="5" t="s">
        <v>24</v>
      </c>
      <c r="H11" s="8">
        <v>40200</v>
      </c>
    </row>
    <row r="12" spans="1:8">
      <c r="D12" s="5" t="s">
        <v>19</v>
      </c>
      <c r="E12" s="7">
        <v>19</v>
      </c>
      <c r="G12" s="5" t="s">
        <v>18</v>
      </c>
      <c r="H12" s="8">
        <v>22400</v>
      </c>
    </row>
    <row r="13" spans="1:8">
      <c r="D13" s="6" t="s">
        <v>14</v>
      </c>
      <c r="E13" s="7">
        <v>3</v>
      </c>
      <c r="G13" s="5" t="s">
        <v>84</v>
      </c>
      <c r="H13" s="8">
        <v>228000</v>
      </c>
    </row>
    <row r="14" spans="1:8">
      <c r="D14" s="6" t="s">
        <v>30</v>
      </c>
      <c r="E14" s="7">
        <v>8</v>
      </c>
    </row>
    <row r="15" spans="1:8">
      <c r="D15" s="6" t="s">
        <v>18</v>
      </c>
      <c r="E15" s="7">
        <v>8</v>
      </c>
      <c r="G15" s="4" t="s">
        <v>83</v>
      </c>
      <c r="H15" t="s">
        <v>95</v>
      </c>
    </row>
    <row r="16" spans="1:8">
      <c r="A16" s="4" t="s">
        <v>83</v>
      </c>
      <c r="B16" t="s">
        <v>86</v>
      </c>
      <c r="D16" s="5" t="s">
        <v>15</v>
      </c>
      <c r="E16" s="7">
        <v>11</v>
      </c>
      <c r="G16" s="9" t="s">
        <v>88</v>
      </c>
      <c r="H16" s="7">
        <v>8</v>
      </c>
    </row>
    <row r="17" spans="1:8">
      <c r="A17" s="5" t="s">
        <v>43</v>
      </c>
      <c r="B17" s="7">
        <v>7</v>
      </c>
      <c r="D17" s="6" t="s">
        <v>43</v>
      </c>
      <c r="E17" s="7">
        <v>2</v>
      </c>
      <c r="G17" s="9" t="s">
        <v>89</v>
      </c>
      <c r="H17" s="7">
        <v>9</v>
      </c>
    </row>
    <row r="18" spans="1:8">
      <c r="A18" s="5" t="s">
        <v>14</v>
      </c>
      <c r="B18" s="7">
        <v>15</v>
      </c>
      <c r="D18" s="6" t="s">
        <v>14</v>
      </c>
      <c r="E18" s="7">
        <v>6</v>
      </c>
      <c r="G18" s="9" t="s">
        <v>90</v>
      </c>
      <c r="H18" s="7">
        <v>13</v>
      </c>
    </row>
    <row r="19" spans="1:8">
      <c r="A19" s="5" t="s">
        <v>36</v>
      </c>
      <c r="B19" s="7">
        <v>5</v>
      </c>
      <c r="D19" s="6" t="s">
        <v>36</v>
      </c>
      <c r="E19" s="7">
        <v>2</v>
      </c>
      <c r="G19" s="9" t="s">
        <v>91</v>
      </c>
      <c r="H19" s="7">
        <v>4</v>
      </c>
    </row>
    <row r="20" spans="1:8">
      <c r="A20" s="5" t="s">
        <v>30</v>
      </c>
      <c r="B20" s="7">
        <v>9</v>
      </c>
      <c r="D20" s="6" t="s">
        <v>24</v>
      </c>
      <c r="E20" s="7">
        <v>1</v>
      </c>
      <c r="G20" s="9" t="s">
        <v>92</v>
      </c>
      <c r="H20" s="7">
        <v>6</v>
      </c>
    </row>
    <row r="21" spans="1:8">
      <c r="A21" s="5" t="s">
        <v>24</v>
      </c>
      <c r="B21" s="7">
        <v>6</v>
      </c>
      <c r="D21" s="5" t="s">
        <v>34</v>
      </c>
      <c r="E21" s="7">
        <v>9</v>
      </c>
      <c r="G21" s="9" t="s">
        <v>93</v>
      </c>
      <c r="H21" s="7">
        <v>9</v>
      </c>
    </row>
    <row r="22" spans="1:8">
      <c r="A22" s="5" t="s">
        <v>18</v>
      </c>
      <c r="B22" s="7">
        <v>8</v>
      </c>
      <c r="D22" s="6" t="s">
        <v>43</v>
      </c>
      <c r="E22" s="7">
        <v>2</v>
      </c>
      <c r="G22" s="9" t="s">
        <v>94</v>
      </c>
      <c r="H22" s="7">
        <v>1</v>
      </c>
    </row>
    <row r="23" spans="1:8">
      <c r="A23" s="5" t="s">
        <v>84</v>
      </c>
      <c r="B23" s="7">
        <v>50</v>
      </c>
      <c r="D23" s="6" t="s">
        <v>14</v>
      </c>
      <c r="E23" s="7">
        <v>4</v>
      </c>
      <c r="G23" s="9" t="s">
        <v>84</v>
      </c>
      <c r="H23" s="7">
        <v>50</v>
      </c>
    </row>
    <row r="24" spans="1:8">
      <c r="D24" s="6" t="s">
        <v>36</v>
      </c>
      <c r="E24" s="7">
        <v>1</v>
      </c>
    </row>
    <row r="25" spans="1:8">
      <c r="D25" s="6" t="s">
        <v>24</v>
      </c>
      <c r="E25" s="7">
        <v>2</v>
      </c>
    </row>
    <row r="26" spans="1:8">
      <c r="D26" s="5" t="s">
        <v>84</v>
      </c>
      <c r="E26" s="7">
        <v>50</v>
      </c>
    </row>
    <row r="27" spans="1:8">
      <c r="A27" s="4" t="s">
        <v>83</v>
      </c>
      <c r="B27" t="s">
        <v>95</v>
      </c>
    </row>
    <row r="28" spans="1:8">
      <c r="A28" s="9" t="s">
        <v>88</v>
      </c>
      <c r="B28" s="7">
        <v>8</v>
      </c>
    </row>
    <row r="29" spans="1:8">
      <c r="A29" s="9" t="s">
        <v>89</v>
      </c>
      <c r="B29" s="7">
        <v>9</v>
      </c>
    </row>
    <row r="30" spans="1:8">
      <c r="A30" s="9" t="s">
        <v>90</v>
      </c>
      <c r="B30" s="7">
        <v>13</v>
      </c>
    </row>
    <row r="31" spans="1:8">
      <c r="A31" s="9" t="s">
        <v>91</v>
      </c>
      <c r="B31" s="7">
        <v>4</v>
      </c>
    </row>
    <row r="32" spans="1:8">
      <c r="A32" s="9" t="s">
        <v>92</v>
      </c>
      <c r="B32" s="7">
        <v>6</v>
      </c>
    </row>
    <row r="33" spans="1:2">
      <c r="A33" s="9" t="s">
        <v>93</v>
      </c>
      <c r="B33" s="7">
        <v>9</v>
      </c>
    </row>
    <row r="34" spans="1:2">
      <c r="A34" s="9" t="s">
        <v>94</v>
      </c>
      <c r="B34" s="7">
        <v>1</v>
      </c>
    </row>
    <row r="35" spans="1:2">
      <c r="A35" s="9" t="s">
        <v>84</v>
      </c>
      <c r="B35" s="7">
        <v>50</v>
      </c>
    </row>
  </sheetData>
  <pageMargins left="0.511811024" right="0.511811024" top="0.78740157499999996" bottom="0.78740157499999996" header="0.31496062000000002" footer="0.31496062000000002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22" workbookViewId="0">
      <selection activeCell="I51" sqref="I51"/>
    </sheetView>
  </sheetViews>
  <sheetFormatPr defaultRowHeight="14.25"/>
  <cols>
    <col min="1" max="1" width="16.75" customWidth="1"/>
    <col min="2" max="2" width="34.75" customWidth="1"/>
    <col min="3" max="3" width="12.625" customWidth="1"/>
    <col min="4" max="4" width="26.25" customWidth="1"/>
    <col min="5" max="5" width="24.25" customWidth="1"/>
    <col min="6" max="6" width="20.75" customWidth="1"/>
    <col min="7" max="7" width="19.75" customWidth="1"/>
    <col min="8" max="8" width="21.25" customWidth="1"/>
    <col min="9" max="9" width="23.375" customWidth="1"/>
    <col min="10" max="10" width="16.875" customWidth="1"/>
    <col min="12" max="12" width="10.375" customWidth="1"/>
    <col min="13" max="13" width="13.3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1</v>
      </c>
      <c r="B2" t="s">
        <v>11</v>
      </c>
      <c r="C2" t="s">
        <v>12</v>
      </c>
      <c r="D2" s="1">
        <v>34052</v>
      </c>
      <c r="E2" t="s">
        <v>13</v>
      </c>
      <c r="F2" t="s">
        <v>14</v>
      </c>
      <c r="G2" t="s">
        <v>15</v>
      </c>
      <c r="H2" s="1">
        <v>41262</v>
      </c>
      <c r="I2" s="1">
        <v>43110</v>
      </c>
      <c r="J2" s="2">
        <v>3100</v>
      </c>
      <c r="K2" s="3">
        <v>25.062286105407257</v>
      </c>
    </row>
    <row r="3" spans="1:13">
      <c r="A3">
        <v>2</v>
      </c>
      <c r="B3" t="s">
        <v>16</v>
      </c>
      <c r="C3" t="s">
        <v>12</v>
      </c>
      <c r="D3" s="1">
        <v>34805</v>
      </c>
      <c r="E3" t="s">
        <v>17</v>
      </c>
      <c r="F3" t="s">
        <v>18</v>
      </c>
      <c r="G3" t="s">
        <v>19</v>
      </c>
      <c r="H3" s="1">
        <v>42993</v>
      </c>
      <c r="J3" s="2">
        <v>2800</v>
      </c>
      <c r="K3" s="3">
        <v>23.000684462696782</v>
      </c>
      <c r="M3" s="2"/>
    </row>
    <row r="4" spans="1:13">
      <c r="A4">
        <v>3</v>
      </c>
      <c r="B4" t="s">
        <v>20</v>
      </c>
      <c r="C4" t="s">
        <v>12</v>
      </c>
      <c r="D4" s="1">
        <v>30987</v>
      </c>
      <c r="E4" t="s">
        <v>21</v>
      </c>
      <c r="F4" t="s">
        <v>18</v>
      </c>
      <c r="G4" t="s">
        <v>19</v>
      </c>
      <c r="H4" s="1">
        <v>40496</v>
      </c>
      <c r="J4" s="2">
        <v>2800</v>
      </c>
      <c r="K4" s="3">
        <v>33.453798767967143</v>
      </c>
      <c r="M4" s="2"/>
    </row>
    <row r="5" spans="1:13">
      <c r="A5">
        <v>4</v>
      </c>
      <c r="B5" t="s">
        <v>22</v>
      </c>
      <c r="C5" t="s">
        <v>12</v>
      </c>
      <c r="D5" s="1">
        <v>27278</v>
      </c>
      <c r="E5" t="s">
        <v>23</v>
      </c>
      <c r="F5" t="s">
        <v>24</v>
      </c>
      <c r="G5" t="s">
        <v>25</v>
      </c>
      <c r="H5" s="1">
        <v>41414</v>
      </c>
      <c r="J5" s="2">
        <v>6700</v>
      </c>
      <c r="K5" s="3">
        <v>43.60848733744011</v>
      </c>
      <c r="M5" s="2"/>
    </row>
    <row r="6" spans="1:13">
      <c r="A6">
        <v>5</v>
      </c>
      <c r="B6" t="s">
        <v>26</v>
      </c>
      <c r="C6" t="s">
        <v>27</v>
      </c>
      <c r="D6" s="1">
        <v>28151</v>
      </c>
      <c r="E6" t="s">
        <v>21</v>
      </c>
      <c r="F6" t="s">
        <v>18</v>
      </c>
      <c r="G6" t="s">
        <v>19</v>
      </c>
      <c r="H6" s="1">
        <v>40256</v>
      </c>
      <c r="J6" s="2">
        <v>2800</v>
      </c>
      <c r="K6" s="3">
        <v>41.218343600273784</v>
      </c>
      <c r="M6" s="2"/>
    </row>
    <row r="7" spans="1:13">
      <c r="A7">
        <v>6</v>
      </c>
      <c r="B7" t="s">
        <v>28</v>
      </c>
      <c r="C7" t="s">
        <v>27</v>
      </c>
      <c r="D7" s="1">
        <v>26820</v>
      </c>
      <c r="E7" t="s">
        <v>29</v>
      </c>
      <c r="F7" t="s">
        <v>30</v>
      </c>
      <c r="G7" t="s">
        <v>19</v>
      </c>
      <c r="H7" s="1">
        <v>41811</v>
      </c>
      <c r="J7" s="2">
        <v>3500</v>
      </c>
      <c r="K7" s="3">
        <v>44.862422997946609</v>
      </c>
      <c r="M7" s="2"/>
    </row>
    <row r="8" spans="1:13">
      <c r="A8">
        <v>7</v>
      </c>
      <c r="B8" t="s">
        <v>31</v>
      </c>
      <c r="C8" t="s">
        <v>12</v>
      </c>
      <c r="D8" s="1">
        <v>31724</v>
      </c>
      <c r="E8" t="s">
        <v>32</v>
      </c>
      <c r="F8" t="s">
        <v>18</v>
      </c>
      <c r="G8" t="s">
        <v>19</v>
      </c>
      <c r="H8" s="1">
        <v>40838</v>
      </c>
      <c r="J8" s="2">
        <v>2800</v>
      </c>
      <c r="K8" s="3">
        <v>31.436002737850789</v>
      </c>
      <c r="M8" s="2"/>
    </row>
    <row r="9" spans="1:13">
      <c r="A9">
        <v>8</v>
      </c>
      <c r="B9" t="s">
        <v>33</v>
      </c>
      <c r="C9" t="s">
        <v>12</v>
      </c>
      <c r="D9" s="1">
        <v>35457</v>
      </c>
      <c r="E9" t="s">
        <v>17</v>
      </c>
      <c r="F9" t="s">
        <v>14</v>
      </c>
      <c r="G9" t="s">
        <v>34</v>
      </c>
      <c r="H9" s="1">
        <v>42455</v>
      </c>
      <c r="I9" s="1">
        <v>42901</v>
      </c>
      <c r="J9" s="2">
        <v>3100</v>
      </c>
      <c r="K9" s="3">
        <v>21.215605749486652</v>
      </c>
    </row>
    <row r="10" spans="1:13">
      <c r="A10">
        <v>9</v>
      </c>
      <c r="B10" t="s">
        <v>35</v>
      </c>
      <c r="C10" t="s">
        <v>12</v>
      </c>
      <c r="D10" s="1">
        <v>33051</v>
      </c>
      <c r="E10" t="s">
        <v>21</v>
      </c>
      <c r="F10" t="s">
        <v>36</v>
      </c>
      <c r="G10" t="s">
        <v>15</v>
      </c>
      <c r="H10" s="1">
        <v>42106</v>
      </c>
      <c r="J10" s="2">
        <v>10900</v>
      </c>
      <c r="K10" s="3">
        <v>27.802874743326488</v>
      </c>
    </row>
    <row r="11" spans="1:13">
      <c r="A11">
        <v>10</v>
      </c>
      <c r="B11" t="s">
        <v>37</v>
      </c>
      <c r="C11" t="s">
        <v>12</v>
      </c>
      <c r="D11" s="1">
        <v>33631</v>
      </c>
      <c r="E11" t="s">
        <v>23</v>
      </c>
      <c r="F11" t="s">
        <v>14</v>
      </c>
      <c r="G11" t="s">
        <v>15</v>
      </c>
      <c r="H11" s="1">
        <v>42226</v>
      </c>
      <c r="J11" s="2">
        <v>3100</v>
      </c>
      <c r="K11" s="3">
        <v>26.21492128678987</v>
      </c>
    </row>
    <row r="12" spans="1:13">
      <c r="A12">
        <v>11</v>
      </c>
      <c r="B12" t="s">
        <v>38</v>
      </c>
      <c r="C12" t="s">
        <v>27</v>
      </c>
      <c r="D12" s="1">
        <v>32666</v>
      </c>
      <c r="E12" t="s">
        <v>23</v>
      </c>
      <c r="F12" t="s">
        <v>24</v>
      </c>
      <c r="G12" t="s">
        <v>34</v>
      </c>
      <c r="H12" s="1">
        <v>41928</v>
      </c>
      <c r="J12" s="2">
        <v>6700</v>
      </c>
      <c r="K12" s="3">
        <v>28.856947296372347</v>
      </c>
    </row>
    <row r="13" spans="1:13">
      <c r="A13">
        <v>12</v>
      </c>
      <c r="B13" t="s">
        <v>39</v>
      </c>
      <c r="C13" t="s">
        <v>27</v>
      </c>
      <c r="D13" s="1">
        <v>32384</v>
      </c>
      <c r="E13" t="s">
        <v>40</v>
      </c>
      <c r="F13" t="s">
        <v>30</v>
      </c>
      <c r="G13" t="s">
        <v>19</v>
      </c>
      <c r="H13" s="1">
        <v>41536</v>
      </c>
      <c r="J13" s="2">
        <v>3500</v>
      </c>
      <c r="K13" s="3">
        <v>29.629021218343599</v>
      </c>
    </row>
    <row r="14" spans="1:13">
      <c r="A14">
        <v>13</v>
      </c>
      <c r="B14" t="s">
        <v>41</v>
      </c>
      <c r="C14" t="s">
        <v>12</v>
      </c>
      <c r="D14" s="1">
        <v>32153</v>
      </c>
      <c r="E14" t="s">
        <v>13</v>
      </c>
      <c r="F14" t="s">
        <v>14</v>
      </c>
      <c r="G14" t="s">
        <v>19</v>
      </c>
      <c r="H14" s="1">
        <v>41497</v>
      </c>
      <c r="J14" s="2">
        <v>3100</v>
      </c>
      <c r="K14" s="3">
        <v>30.261464750171115</v>
      </c>
    </row>
    <row r="15" spans="1:13">
      <c r="A15">
        <v>14</v>
      </c>
      <c r="B15" t="s">
        <v>42</v>
      </c>
      <c r="C15" t="s">
        <v>12</v>
      </c>
      <c r="D15" s="1">
        <v>35183</v>
      </c>
      <c r="E15" t="s">
        <v>40</v>
      </c>
      <c r="F15" t="s">
        <v>43</v>
      </c>
      <c r="G15" t="s">
        <v>25</v>
      </c>
      <c r="H15" s="1">
        <v>42256</v>
      </c>
      <c r="J15" s="2">
        <v>4700</v>
      </c>
      <c r="K15" s="3">
        <v>21.965776865160848</v>
      </c>
    </row>
    <row r="16" spans="1:13">
      <c r="A16">
        <v>15</v>
      </c>
      <c r="B16" t="s">
        <v>44</v>
      </c>
      <c r="C16" t="s">
        <v>27</v>
      </c>
      <c r="D16" s="1">
        <v>26772</v>
      </c>
      <c r="E16" t="s">
        <v>40</v>
      </c>
      <c r="F16" t="s">
        <v>30</v>
      </c>
      <c r="G16" t="s">
        <v>19</v>
      </c>
      <c r="H16" s="1">
        <v>40961</v>
      </c>
      <c r="J16" s="2">
        <v>3500</v>
      </c>
      <c r="K16" s="3">
        <v>44.993839835728956</v>
      </c>
    </row>
    <row r="17" spans="1:11">
      <c r="A17">
        <v>16</v>
      </c>
      <c r="B17" t="s">
        <v>45</v>
      </c>
      <c r="C17" t="s">
        <v>27</v>
      </c>
      <c r="D17" s="1">
        <v>32515</v>
      </c>
      <c r="E17" t="s">
        <v>32</v>
      </c>
      <c r="F17" t="s">
        <v>14</v>
      </c>
      <c r="G17" t="s">
        <v>15</v>
      </c>
      <c r="H17" s="1">
        <v>41259</v>
      </c>
      <c r="J17" s="2">
        <v>3100</v>
      </c>
      <c r="K17" s="3">
        <v>29.270362765229294</v>
      </c>
    </row>
    <row r="18" spans="1:11">
      <c r="A18">
        <v>17</v>
      </c>
      <c r="B18" t="s">
        <v>46</v>
      </c>
      <c r="C18" t="s">
        <v>12</v>
      </c>
      <c r="D18" s="1">
        <v>28890</v>
      </c>
      <c r="E18" t="s">
        <v>47</v>
      </c>
      <c r="F18" t="s">
        <v>14</v>
      </c>
      <c r="G18" t="s">
        <v>34</v>
      </c>
      <c r="H18" s="1">
        <v>42592</v>
      </c>
      <c r="J18" s="2">
        <v>3100</v>
      </c>
      <c r="K18" s="3">
        <v>39.195071868583163</v>
      </c>
    </row>
    <row r="19" spans="1:11">
      <c r="A19">
        <v>18</v>
      </c>
      <c r="B19" t="s">
        <v>48</v>
      </c>
      <c r="C19" t="s">
        <v>12</v>
      </c>
      <c r="D19" s="1">
        <v>31007</v>
      </c>
      <c r="E19" t="s">
        <v>21</v>
      </c>
      <c r="F19" t="s">
        <v>30</v>
      </c>
      <c r="G19" t="s">
        <v>19</v>
      </c>
      <c r="H19" s="1">
        <v>42831</v>
      </c>
      <c r="I19" s="1">
        <v>43134</v>
      </c>
      <c r="J19" s="2">
        <v>3500</v>
      </c>
      <c r="K19" s="3">
        <v>33.399041752224505</v>
      </c>
    </row>
    <row r="20" spans="1:11">
      <c r="A20">
        <v>19</v>
      </c>
      <c r="B20" t="s">
        <v>49</v>
      </c>
      <c r="C20" t="s">
        <v>27</v>
      </c>
      <c r="D20" s="1">
        <v>26589</v>
      </c>
      <c r="E20" t="s">
        <v>23</v>
      </c>
      <c r="F20" t="s">
        <v>14</v>
      </c>
      <c r="G20" t="s">
        <v>25</v>
      </c>
      <c r="H20" s="1">
        <v>40993</v>
      </c>
      <c r="J20" s="2">
        <v>3100</v>
      </c>
      <c r="K20" s="3">
        <v>45.494866529774129</v>
      </c>
    </row>
    <row r="21" spans="1:11">
      <c r="A21">
        <v>20</v>
      </c>
      <c r="B21" t="s">
        <v>50</v>
      </c>
      <c r="C21" t="s">
        <v>12</v>
      </c>
      <c r="D21" s="1">
        <v>28202</v>
      </c>
      <c r="E21" t="s">
        <v>17</v>
      </c>
      <c r="F21" t="s">
        <v>36</v>
      </c>
      <c r="G21" t="s">
        <v>25</v>
      </c>
      <c r="H21" s="1">
        <v>40508</v>
      </c>
      <c r="J21" s="2">
        <v>10900</v>
      </c>
      <c r="K21" s="3">
        <v>41.078713210130047</v>
      </c>
    </row>
    <row r="22" spans="1:11">
      <c r="A22">
        <v>21</v>
      </c>
      <c r="B22" t="s">
        <v>51</v>
      </c>
      <c r="C22" t="s">
        <v>12</v>
      </c>
      <c r="D22" s="1">
        <v>31917</v>
      </c>
      <c r="E22" t="s">
        <v>40</v>
      </c>
      <c r="F22" t="s">
        <v>43</v>
      </c>
      <c r="G22" t="s">
        <v>52</v>
      </c>
      <c r="H22" s="1">
        <v>40457</v>
      </c>
      <c r="J22" s="2">
        <v>4700</v>
      </c>
      <c r="K22" s="3">
        <v>30.90759753593429</v>
      </c>
    </row>
    <row r="23" spans="1:11">
      <c r="A23">
        <v>22</v>
      </c>
      <c r="B23" t="s">
        <v>53</v>
      </c>
      <c r="C23" t="s">
        <v>12</v>
      </c>
      <c r="D23" s="1">
        <v>32026</v>
      </c>
      <c r="E23" t="s">
        <v>21</v>
      </c>
      <c r="F23" t="s">
        <v>43</v>
      </c>
      <c r="G23" t="s">
        <v>15</v>
      </c>
      <c r="H23" s="1">
        <v>40481</v>
      </c>
      <c r="J23" s="2">
        <v>4700</v>
      </c>
      <c r="K23" s="3">
        <v>30.609171800136892</v>
      </c>
    </row>
    <row r="24" spans="1:11">
      <c r="A24">
        <v>23</v>
      </c>
      <c r="B24" t="s">
        <v>54</v>
      </c>
      <c r="C24" t="s">
        <v>12</v>
      </c>
      <c r="D24" s="1">
        <v>31105</v>
      </c>
      <c r="E24" t="s">
        <v>32</v>
      </c>
      <c r="F24" t="s">
        <v>24</v>
      </c>
      <c r="G24" t="s">
        <v>52</v>
      </c>
      <c r="H24" s="1">
        <v>40275</v>
      </c>
      <c r="J24" s="2">
        <v>6700</v>
      </c>
      <c r="K24" s="3">
        <v>33.130732375085557</v>
      </c>
    </row>
    <row r="25" spans="1:11">
      <c r="A25">
        <v>24</v>
      </c>
      <c r="B25" t="s">
        <v>55</v>
      </c>
      <c r="C25" t="s">
        <v>12</v>
      </c>
      <c r="D25" s="1">
        <v>27267</v>
      </c>
      <c r="E25" t="s">
        <v>13</v>
      </c>
      <c r="F25" t="s">
        <v>18</v>
      </c>
      <c r="G25" t="s">
        <v>19</v>
      </c>
      <c r="H25" s="1">
        <v>42487</v>
      </c>
      <c r="J25" s="2">
        <v>2800</v>
      </c>
      <c r="K25" s="3">
        <v>43.638603696098563</v>
      </c>
    </row>
    <row r="26" spans="1:11">
      <c r="A26">
        <v>25</v>
      </c>
      <c r="B26" t="s">
        <v>56</v>
      </c>
      <c r="C26" t="s">
        <v>12</v>
      </c>
      <c r="D26" s="1">
        <v>34977</v>
      </c>
      <c r="E26" t="s">
        <v>47</v>
      </c>
      <c r="F26" t="s">
        <v>18</v>
      </c>
      <c r="G26" t="s">
        <v>19</v>
      </c>
      <c r="H26" s="1">
        <v>40515</v>
      </c>
      <c r="I26" s="1">
        <v>42934</v>
      </c>
      <c r="J26" s="2">
        <v>2800</v>
      </c>
      <c r="K26" s="3">
        <v>22.529774127310063</v>
      </c>
    </row>
    <row r="27" spans="1:11">
      <c r="A27">
        <v>26</v>
      </c>
      <c r="B27" t="s">
        <v>57</v>
      </c>
      <c r="C27" t="s">
        <v>27</v>
      </c>
      <c r="D27" s="1">
        <v>25731</v>
      </c>
      <c r="E27" t="s">
        <v>13</v>
      </c>
      <c r="F27" t="s">
        <v>14</v>
      </c>
      <c r="G27" t="s">
        <v>15</v>
      </c>
      <c r="H27" s="1">
        <v>42191</v>
      </c>
      <c r="J27" s="2">
        <v>3100</v>
      </c>
      <c r="K27" s="3">
        <v>47.843942505133469</v>
      </c>
    </row>
    <row r="28" spans="1:11">
      <c r="A28">
        <v>27</v>
      </c>
      <c r="B28" t="s">
        <v>58</v>
      </c>
      <c r="C28" t="s">
        <v>27</v>
      </c>
      <c r="D28" s="1">
        <v>28527</v>
      </c>
      <c r="E28" t="s">
        <v>32</v>
      </c>
      <c r="F28" t="s">
        <v>43</v>
      </c>
      <c r="G28" t="s">
        <v>25</v>
      </c>
      <c r="H28" s="1">
        <v>40637</v>
      </c>
      <c r="J28" s="2">
        <v>4700</v>
      </c>
      <c r="K28" s="3">
        <v>40.188911704312112</v>
      </c>
    </row>
    <row r="29" spans="1:11">
      <c r="A29">
        <v>28</v>
      </c>
      <c r="B29" t="s">
        <v>59</v>
      </c>
      <c r="C29" t="s">
        <v>27</v>
      </c>
      <c r="D29" s="1">
        <v>32832</v>
      </c>
      <c r="E29" t="s">
        <v>21</v>
      </c>
      <c r="F29" t="s">
        <v>43</v>
      </c>
      <c r="G29" t="s">
        <v>34</v>
      </c>
      <c r="H29" s="1">
        <v>42676</v>
      </c>
      <c r="J29" s="2">
        <v>4700</v>
      </c>
      <c r="K29" s="3">
        <v>28.402464065708418</v>
      </c>
    </row>
    <row r="30" spans="1:11">
      <c r="A30">
        <v>29</v>
      </c>
      <c r="B30" t="s">
        <v>60</v>
      </c>
      <c r="C30" t="s">
        <v>27</v>
      </c>
      <c r="D30" s="1">
        <v>35979</v>
      </c>
      <c r="E30" t="s">
        <v>47</v>
      </c>
      <c r="F30" t="s">
        <v>36</v>
      </c>
      <c r="G30" t="s">
        <v>15</v>
      </c>
      <c r="H30" s="1">
        <v>41900</v>
      </c>
      <c r="J30" s="2">
        <v>10900</v>
      </c>
      <c r="K30" s="3">
        <v>19.786447638603697</v>
      </c>
    </row>
    <row r="31" spans="1:11">
      <c r="A31">
        <v>30</v>
      </c>
      <c r="B31" t="s">
        <v>61</v>
      </c>
      <c r="C31" t="s">
        <v>12</v>
      </c>
      <c r="D31" s="1">
        <v>34960</v>
      </c>
      <c r="E31" t="s">
        <v>29</v>
      </c>
      <c r="F31" t="s">
        <v>14</v>
      </c>
      <c r="G31" t="s">
        <v>19</v>
      </c>
      <c r="H31" s="1">
        <v>42134</v>
      </c>
      <c r="J31" s="2">
        <v>3100</v>
      </c>
      <c r="K31" s="3">
        <v>22.576317590691307</v>
      </c>
    </row>
    <row r="32" spans="1:11">
      <c r="A32">
        <v>31</v>
      </c>
      <c r="B32" t="s">
        <v>62</v>
      </c>
      <c r="C32" t="s">
        <v>27</v>
      </c>
      <c r="D32" s="1">
        <v>34567</v>
      </c>
      <c r="E32" t="s">
        <v>17</v>
      </c>
      <c r="F32" t="s">
        <v>36</v>
      </c>
      <c r="G32" t="s">
        <v>34</v>
      </c>
      <c r="H32" s="1">
        <v>42860</v>
      </c>
      <c r="J32" s="2">
        <v>10900</v>
      </c>
      <c r="K32" s="3">
        <v>23.652292950034223</v>
      </c>
    </row>
    <row r="33" spans="1:11">
      <c r="A33">
        <v>32</v>
      </c>
      <c r="B33" t="s">
        <v>63</v>
      </c>
      <c r="C33" t="s">
        <v>27</v>
      </c>
      <c r="D33" s="1">
        <v>34267</v>
      </c>
      <c r="E33" t="s">
        <v>17</v>
      </c>
      <c r="F33" t="s">
        <v>14</v>
      </c>
      <c r="G33" t="s">
        <v>34</v>
      </c>
      <c r="H33" s="1">
        <v>41833</v>
      </c>
      <c r="J33" s="2">
        <v>3100</v>
      </c>
      <c r="K33" s="3">
        <v>24.473648186173854</v>
      </c>
    </row>
    <row r="34" spans="1:11">
      <c r="A34">
        <v>33</v>
      </c>
      <c r="B34" t="s">
        <v>64</v>
      </c>
      <c r="C34" t="s">
        <v>12</v>
      </c>
      <c r="D34" s="1">
        <v>29096</v>
      </c>
      <c r="E34" t="s">
        <v>29</v>
      </c>
      <c r="F34" t="s">
        <v>30</v>
      </c>
      <c r="G34" t="s">
        <v>19</v>
      </c>
      <c r="H34" s="1">
        <v>42569</v>
      </c>
      <c r="J34" s="2">
        <v>3500</v>
      </c>
      <c r="K34" s="3">
        <v>38.631074606433948</v>
      </c>
    </row>
    <row r="35" spans="1:11">
      <c r="A35">
        <v>34</v>
      </c>
      <c r="B35" t="s">
        <v>65</v>
      </c>
      <c r="C35" t="s">
        <v>27</v>
      </c>
      <c r="D35" s="1">
        <v>25645</v>
      </c>
      <c r="E35" t="s">
        <v>47</v>
      </c>
      <c r="F35" t="s">
        <v>14</v>
      </c>
      <c r="G35" t="s">
        <v>15</v>
      </c>
      <c r="H35" s="1">
        <v>41950</v>
      </c>
      <c r="J35" s="2">
        <v>3100</v>
      </c>
      <c r="K35" s="3">
        <v>48.079397672826829</v>
      </c>
    </row>
    <row r="36" spans="1:11">
      <c r="A36">
        <v>35</v>
      </c>
      <c r="B36" t="s">
        <v>66</v>
      </c>
      <c r="C36" t="s">
        <v>27</v>
      </c>
      <c r="D36" s="1">
        <v>32419</v>
      </c>
      <c r="E36" t="s">
        <v>21</v>
      </c>
      <c r="F36" t="s">
        <v>30</v>
      </c>
      <c r="G36" t="s">
        <v>52</v>
      </c>
      <c r="H36" s="1">
        <v>40807</v>
      </c>
      <c r="I36" s="1">
        <v>42834</v>
      </c>
      <c r="J36" s="2">
        <v>3500</v>
      </c>
      <c r="K36" s="3">
        <v>29.533196440793976</v>
      </c>
    </row>
    <row r="37" spans="1:11">
      <c r="A37">
        <v>36</v>
      </c>
      <c r="B37" t="s">
        <v>67</v>
      </c>
      <c r="C37" t="s">
        <v>27</v>
      </c>
      <c r="D37" s="1">
        <v>32549</v>
      </c>
      <c r="E37" t="s">
        <v>23</v>
      </c>
      <c r="F37" t="s">
        <v>43</v>
      </c>
      <c r="G37" t="s">
        <v>15</v>
      </c>
      <c r="H37" s="1">
        <v>40235</v>
      </c>
      <c r="J37" s="2">
        <v>4700</v>
      </c>
      <c r="K37" s="3">
        <v>29.177275838466805</v>
      </c>
    </row>
    <row r="38" spans="1:11">
      <c r="A38">
        <v>37</v>
      </c>
      <c r="B38" t="s">
        <v>68</v>
      </c>
      <c r="C38" t="s">
        <v>27</v>
      </c>
      <c r="D38" s="1">
        <v>33877</v>
      </c>
      <c r="E38" t="s">
        <v>17</v>
      </c>
      <c r="F38" t="s">
        <v>14</v>
      </c>
      <c r="G38" t="s">
        <v>25</v>
      </c>
      <c r="H38" s="1">
        <v>41088</v>
      </c>
      <c r="J38" s="2">
        <v>3100</v>
      </c>
      <c r="K38" s="3">
        <v>25.541409993155373</v>
      </c>
    </row>
    <row r="39" spans="1:11">
      <c r="A39">
        <v>38</v>
      </c>
      <c r="B39" t="s">
        <v>69</v>
      </c>
      <c r="C39" t="s">
        <v>12</v>
      </c>
      <c r="D39" s="1">
        <v>35556</v>
      </c>
      <c r="E39" t="s">
        <v>40</v>
      </c>
      <c r="F39" t="s">
        <v>24</v>
      </c>
      <c r="G39" t="s">
        <v>34</v>
      </c>
      <c r="H39" s="1">
        <v>41895</v>
      </c>
      <c r="J39" s="2">
        <v>6700</v>
      </c>
      <c r="K39" s="3">
        <v>20.944558521560573</v>
      </c>
    </row>
    <row r="40" spans="1:11">
      <c r="A40">
        <v>39</v>
      </c>
      <c r="B40" t="s">
        <v>70</v>
      </c>
      <c r="C40" t="s">
        <v>12</v>
      </c>
      <c r="D40" s="1">
        <v>35091</v>
      </c>
      <c r="E40" t="s">
        <v>29</v>
      </c>
      <c r="F40" t="s">
        <v>43</v>
      </c>
      <c r="G40" t="s">
        <v>34</v>
      </c>
      <c r="H40" s="1">
        <v>42401</v>
      </c>
      <c r="J40" s="2">
        <v>4700</v>
      </c>
      <c r="K40" s="3">
        <v>22.217659137577002</v>
      </c>
    </row>
    <row r="41" spans="1:11">
      <c r="A41">
        <v>40</v>
      </c>
      <c r="B41" t="s">
        <v>71</v>
      </c>
      <c r="C41" t="s">
        <v>12</v>
      </c>
      <c r="D41" s="1">
        <v>35728</v>
      </c>
      <c r="E41" t="s">
        <v>40</v>
      </c>
      <c r="F41" t="s">
        <v>14</v>
      </c>
      <c r="G41" t="s">
        <v>19</v>
      </c>
      <c r="H41" s="1">
        <v>40862</v>
      </c>
      <c r="J41" s="2">
        <v>3100</v>
      </c>
      <c r="K41" s="3">
        <v>20.473648186173854</v>
      </c>
    </row>
    <row r="42" spans="1:11">
      <c r="A42">
        <v>41</v>
      </c>
      <c r="B42" t="s">
        <v>72</v>
      </c>
      <c r="C42" t="s">
        <v>12</v>
      </c>
      <c r="D42" s="1">
        <v>29411</v>
      </c>
      <c r="E42" t="s">
        <v>21</v>
      </c>
      <c r="F42" t="s">
        <v>30</v>
      </c>
      <c r="G42" t="s">
        <v>19</v>
      </c>
      <c r="H42" s="1">
        <v>42947</v>
      </c>
      <c r="J42" s="2">
        <v>3500</v>
      </c>
      <c r="K42" s="3">
        <v>37.768651608487339</v>
      </c>
    </row>
    <row r="43" spans="1:11">
      <c r="A43">
        <v>42</v>
      </c>
      <c r="B43" t="s">
        <v>73</v>
      </c>
      <c r="C43" t="s">
        <v>12</v>
      </c>
      <c r="D43" s="1">
        <v>33489</v>
      </c>
      <c r="E43" t="s">
        <v>32</v>
      </c>
      <c r="F43" t="s">
        <v>18</v>
      </c>
      <c r="G43" t="s">
        <v>19</v>
      </c>
      <c r="H43" s="1">
        <v>40407</v>
      </c>
      <c r="J43" s="2">
        <v>2800</v>
      </c>
      <c r="K43" s="3">
        <v>26.603696098562629</v>
      </c>
    </row>
    <row r="44" spans="1:11">
      <c r="A44">
        <v>43</v>
      </c>
      <c r="B44" t="s">
        <v>74</v>
      </c>
      <c r="C44" t="s">
        <v>27</v>
      </c>
      <c r="D44" s="1">
        <v>31790</v>
      </c>
      <c r="E44" t="s">
        <v>23</v>
      </c>
      <c r="F44" t="s">
        <v>30</v>
      </c>
      <c r="G44" t="s">
        <v>19</v>
      </c>
      <c r="H44" s="1">
        <v>42857</v>
      </c>
      <c r="J44" s="2">
        <v>3500</v>
      </c>
      <c r="K44" s="3">
        <v>31.255304585900067</v>
      </c>
    </row>
    <row r="45" spans="1:11">
      <c r="A45">
        <v>44</v>
      </c>
      <c r="B45" t="s">
        <v>75</v>
      </c>
      <c r="C45" t="s">
        <v>12</v>
      </c>
      <c r="D45" s="1">
        <v>27419</v>
      </c>
      <c r="E45" t="s">
        <v>32</v>
      </c>
      <c r="F45" t="s">
        <v>18</v>
      </c>
      <c r="G45" t="s">
        <v>19</v>
      </c>
      <c r="H45" s="1">
        <v>42969</v>
      </c>
      <c r="J45" s="2">
        <v>2800</v>
      </c>
      <c r="K45" s="3">
        <v>43.222450376454482</v>
      </c>
    </row>
    <row r="46" spans="1:11">
      <c r="A46">
        <v>45</v>
      </c>
      <c r="B46" t="s">
        <v>76</v>
      </c>
      <c r="C46" t="s">
        <v>27</v>
      </c>
      <c r="D46" s="1">
        <v>28910</v>
      </c>
      <c r="E46" t="s">
        <v>13</v>
      </c>
      <c r="F46" t="s">
        <v>24</v>
      </c>
      <c r="G46" t="s">
        <v>52</v>
      </c>
      <c r="H46" s="1">
        <v>42665</v>
      </c>
      <c r="J46" s="2">
        <v>6700</v>
      </c>
      <c r="K46" s="3">
        <v>39.140314852840518</v>
      </c>
    </row>
    <row r="47" spans="1:11">
      <c r="A47">
        <v>46</v>
      </c>
      <c r="B47" t="s">
        <v>77</v>
      </c>
      <c r="C47" t="s">
        <v>27</v>
      </c>
      <c r="D47" s="1">
        <v>27228</v>
      </c>
      <c r="E47" t="s">
        <v>32</v>
      </c>
      <c r="F47" t="s">
        <v>14</v>
      </c>
      <c r="G47" t="s">
        <v>15</v>
      </c>
      <c r="H47" s="1">
        <v>41740</v>
      </c>
      <c r="J47" s="2">
        <v>3100</v>
      </c>
      <c r="K47" s="3">
        <v>43.745379876796711</v>
      </c>
    </row>
    <row r="48" spans="1:11">
      <c r="A48">
        <v>47</v>
      </c>
      <c r="B48" t="s">
        <v>78</v>
      </c>
      <c r="C48" t="s">
        <v>12</v>
      </c>
      <c r="D48" s="1">
        <v>31278</v>
      </c>
      <c r="E48" t="s">
        <v>40</v>
      </c>
      <c r="F48" t="s">
        <v>14</v>
      </c>
      <c r="G48" t="s">
        <v>34</v>
      </c>
      <c r="H48" s="1">
        <v>40432</v>
      </c>
      <c r="J48" s="2">
        <v>3100</v>
      </c>
      <c r="K48" s="3">
        <v>32.657084188911703</v>
      </c>
    </row>
    <row r="49" spans="1:11">
      <c r="A49">
        <v>48</v>
      </c>
      <c r="B49" t="s">
        <v>79</v>
      </c>
      <c r="C49" t="s">
        <v>27</v>
      </c>
      <c r="D49" s="1">
        <v>31172</v>
      </c>
      <c r="E49" t="s">
        <v>40</v>
      </c>
      <c r="F49" t="s">
        <v>36</v>
      </c>
      <c r="G49" t="s">
        <v>25</v>
      </c>
      <c r="H49" s="1">
        <v>40996</v>
      </c>
      <c r="J49" s="2">
        <v>10900</v>
      </c>
      <c r="K49" s="3">
        <v>32.947296372347708</v>
      </c>
    </row>
    <row r="50" spans="1:11">
      <c r="A50">
        <v>49</v>
      </c>
      <c r="B50" t="s">
        <v>80</v>
      </c>
      <c r="C50" t="s">
        <v>12</v>
      </c>
      <c r="D50" s="1">
        <v>27011</v>
      </c>
      <c r="E50" t="s">
        <v>21</v>
      </c>
      <c r="F50" t="s">
        <v>24</v>
      </c>
      <c r="G50" t="s">
        <v>15</v>
      </c>
      <c r="H50" s="1">
        <v>42296</v>
      </c>
      <c r="J50" s="2">
        <v>6700</v>
      </c>
      <c r="K50" s="3">
        <v>44.33949349760438</v>
      </c>
    </row>
    <row r="51" spans="1:11">
      <c r="A51">
        <v>50</v>
      </c>
      <c r="B51" t="s">
        <v>81</v>
      </c>
      <c r="C51" t="s">
        <v>27</v>
      </c>
      <c r="D51" s="1">
        <v>34702</v>
      </c>
      <c r="E51" t="s">
        <v>47</v>
      </c>
      <c r="F51" t="s">
        <v>30</v>
      </c>
      <c r="G51" t="s">
        <v>19</v>
      </c>
      <c r="H51" s="1">
        <v>41594</v>
      </c>
      <c r="J51" s="2">
        <v>3500</v>
      </c>
      <c r="K51" s="3">
        <v>23.2826830937714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V u N T B H w i n S n A A A A + A A A A B I A H A B D b 2 5 m a W c v U G F j a 2 F n Z S 5 4 b W w g o h g A K K A U A A A A A A A A A A A A A A A A A A A A A A A A A A A A h Y / N C o J A G E V f R W b v / B i W y O c I t U 2 I g m g 7 6 K R D O o o z N r 5 b i x 6 p V 0 g o q 1 3 L e z k X z n 3 c 7 p C O T e 1 d Z W 9 U q x P E M E W e 1 H l b K F 0 m a L B n P 0 I p h 5 3 I L 6 K U 3 g R r E 4 9 G J a i y t o s J c c 5 h t 8 B t X 5 K A U k Z O 2 f a Q V 7 I R v t L G C p 1 L 9 F k V / 1 e I w / E l w w M c r n B I l x F m E Q M y 1 5 A p / U W C y R h T I D 8 l b I b a D r 3 k n f X X e y B z B P J + w Z 9 Q S w M E F A A C A A g A e V u N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b j U w o i k e 4 D g A A A B E A A A A T A B w A R m 9 y b X V s Y X M v U 2 V j d G l v b j E u b S C i G A A o o B Q A A A A A A A A A A A A A A A A A A A A A A A A A A A A r T k 0 u y c z P U w i G 0 I b W A F B L A Q I t A B Q A A g A I A H l b j U w R 8 I p 0 p w A A A P g A A A A S A A A A A A A A A A A A A A A A A A A A A A B D b 2 5 m a W c v U G F j a 2 F n Z S 5 4 b W x Q S w E C L Q A U A A I A C A B 5 W 4 1 M D 8 r p q 6 Q A A A D p A A A A E w A A A A A A A A A A A A A A A A D z A A A A W 0 N v b n R l b n R f V H l w Z X N d L n h t b F B L A Q I t A B Q A A g A I A H l b j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f 1 S a 0 1 d r b S o + X 8 M C A n V V n A A A A A A I A A A A A A B B m A A A A A Q A A I A A A A C E v Z A M p 1 3 V r B j 8 2 g 0 I u W T f + V d f Q A w A p F 5 d 2 N O w i o T f g A A A A A A 6 A A A A A A g A A I A A A A G 7 c o p i v V G M M q Y L f a f H A K I U / M X s A v Y g R O R B k n I T 1 2 k 9 A U A A A A C f 8 D c c h k u V 2 L R x k h 2 B y j r z M n o N a f s v b 3 h I o 4 h z u t 0 D Y Z g q b 4 5 z K d 3 n R 5 L 6 4 I 2 C S w h + / 2 w H N 3 P u a K F F 0 7 Z e g 1 e N 1 c k M H w d O T L o t 0 o 1 7 Z j l D Y Q A A A A I q f Y o G c 8 a u 4 4 8 4 B a P u k h 5 y Z Q b E r v Q J r m T n 1 / F A y Y Y Q h S Y j V L 1 Y s K X K S 1 M L / 5 2 O s O f P S R S D q S o G e J b I / R a r P 0 Z 4 = < / D a t a M a s h u p > 
</file>

<file path=customXml/itemProps1.xml><?xml version="1.0" encoding="utf-8"?>
<ds:datastoreItem xmlns:ds="http://schemas.openxmlformats.org/officeDocument/2006/customXml" ds:itemID="{F6542C7B-913C-474A-8E98-6C79B1E7A6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Planilha1</vt:lpstr>
      <vt:lpstr>Planilha2</vt:lpstr>
      <vt:lpstr>DBFuncionários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Gerson Viergutz</dc:creator>
  <cp:keywords/>
  <dc:description/>
  <cp:lastModifiedBy>senaij04</cp:lastModifiedBy>
  <cp:revision/>
  <dcterms:created xsi:type="dcterms:W3CDTF">2018-04-13T11:07:54Z</dcterms:created>
  <dcterms:modified xsi:type="dcterms:W3CDTF">2022-03-01T11:35:10Z</dcterms:modified>
  <cp:category/>
  <cp:contentStatus/>
</cp:coreProperties>
</file>