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ta" sheetId="2" r:id="rId3"/>
  </sheets>
  <calcPr calcId="162913"/>
</workbook>
</file>

<file path=xl/calcChain.xml><?xml version="1.0" encoding="utf-8"?>
<calcChain xmlns="http://schemas.openxmlformats.org/spreadsheetml/2006/main">
  <c r="B28" i="2" l="1"/>
  <c r="B26" i="2"/>
  <c r="B25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<sst xmlns="http://schemas.openxmlformats.org/spreadsheetml/2006/main" count="20" uniqueCount="19">
  <si>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</si>
  <si>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</si>
  <si>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</si>
  <si>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</si>
  <si>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</si>
  <si>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</si>
  <si>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</si>
  <si>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</si>
  <si>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</si>
  <si>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</si>
  <si>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</si>
  <si>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</si>
  <si>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</si>
  <si>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</si>
  <si>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</si>
  <si>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Beta for investment</t>
  </si>
  <si>
    <t>Risk Free</t>
  </si>
  <si>
    <t>Average Return</t>
  </si>
  <si>
    <t>Average Market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</si>
</sst>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723900</xdr:colOff>
      <xdr:row>45</xdr:row>
      <xdr:rowOff>104775</xdr:rowOff>
    </xdr:to>
    <xdr:sp macro="" textlink="">
      <xdr:nvSpPr>
        <xdr:cNvPr id="2" name="AutoShape 1" descr="Beta - Calculation of Beta, Formula of Beta (Complete Details)"/>
        <xdr:cNvSpPr>
          <a:spLocks noChangeAspect="1" noChangeArrowheads="1"/>
        </xdr:cNvSpPr>
      </xdr:nvSpPr>
      <xdr:spPr bwMode="auto">
        <a:xfrm>
          <a:off x="1571625" y="6858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381000</xdr:colOff>
      <xdr:row>16</xdr:row>
      <xdr:rowOff>104775</xdr:rowOff>
    </xdr:to>
    <xdr:sp macro="" textlink="">
      <xdr:nvSpPr>
        <xdr:cNvPr id="3" name="AutoShape 2" descr="Beta - Calculation of Beta, Formula of Beta (Complete Details)"/>
        <xdr:cNvSpPr>
          <a:spLocks noChangeAspect="1" noChangeArrowheads="1"/>
        </xdr:cNvSpPr>
      </xdr:nvSpPr>
      <xdr:spPr bwMode="auto">
        <a:xfrm>
          <a:off x="7181850" y="1524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381000</xdr:colOff>
      <xdr:row>11</xdr:row>
      <xdr:rowOff>104775</xdr:rowOff>
    </xdr:to>
    <xdr:sp macro="" textlink="">
      <xdr:nvSpPr>
        <xdr:cNvPr id="4" name="AutoShape 3" descr="Beta - Calculation of Beta, Formula of Beta (Complete Details)"/>
        <xdr:cNvSpPr>
          <a:spLocks noChangeAspect="1" noChangeArrowheads="1"/>
        </xdr:cNvSpPr>
      </xdr:nvSpPr>
      <xdr:spPr bwMode="auto">
        <a:xfrm>
          <a:off x="7791450" y="5715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82391</xdr:colOff>
      <xdr:row>1</xdr:row>
      <xdr:rowOff>28575</xdr:rowOff>
    </xdr:from>
    <xdr:to>
      <xdr:col>14</xdr:col>
      <xdr:colOff>180975</xdr:colOff>
      <xdr:row>13</xdr:row>
      <xdr:rowOff>19050</xdr:rowOff>
    </xdr:to>
    <xdr:pic>
      <xdr:nvPicPr>
        <xdr:cNvPr id="11" name="Picture 10" descr="Beta Calculation Made Easy | Invest-Safely.c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441" y="219075"/>
          <a:ext cx="3756184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H16" sqref="H16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(B3-B2)/B3</f>
        <v>0.2049695490552271</v>
      </c>
      <c r="E3" s="2">
        <f>(C3-C2)/C3</f>
        <v>5.4565651231769869E-3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-0.1688750258947119</v>
      </c>
      <c r="E5" s="2">
        <f t="shared" si="1"/>
        <v>2.2242142671878389E-2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6.1791588234311301E-2</v>
      </c>
      <c r="E6" s="2">
        <f t="shared" si="1"/>
        <v>2.8173560809077819E-2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-8.6035734505530065E-2</v>
      </c>
      <c r="E7" s="2">
        <f t="shared" si="1"/>
        <v>-4.9944980197514199E-2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0.10080926329954522</v>
      </c>
      <c r="E8" s="2">
        <f t="shared" si="1"/>
        <v>6.4672187745636656E-2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0.33370342321496305</v>
      </c>
      <c r="E9" s="2">
        <f t="shared" si="1"/>
        <v>-8.403766148456341E-3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-0.22237294601113042</v>
      </c>
      <c r="E10" s="2">
        <f t="shared" si="1"/>
        <v>4.1790280686000165E-2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-0.56635290667547977</v>
      </c>
      <c r="E11" s="2">
        <f t="shared" si="1"/>
        <v>-5.5503759231987269E-2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-0.27709910800853205</v>
      </c>
      <c r="E12" s="2">
        <f t="shared" si="1"/>
        <v>-3.2375844204538838E-2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-0.11526811785172508</v>
      </c>
      <c r="E13" s="2">
        <f t="shared" si="1"/>
        <v>3.4537712922230054E-2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-0.50864606851549754</v>
      </c>
      <c r="E14" s="2">
        <f t="shared" si="1"/>
        <v>-9.6439194274830289E-2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-2.3714060664193026E-2</v>
      </c>
      <c r="E15" s="2">
        <f t="shared" si="1"/>
        <v>5.3241048848503849E-5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8.8861835396779151E-2</v>
      </c>
      <c r="E16" s="2">
        <f t="shared" si="1"/>
        <v>-9.1607711775303802E-2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0.23456787794083397</v>
      </c>
      <c r="E17" s="2">
        <f t="shared" si="1"/>
        <v>8.3507453471790088E-2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-9.7673201286801375E-2</v>
      </c>
      <c r="E18" s="2">
        <f t="shared" si="1"/>
        <v>-4.4321112515802771E-2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-9.1238867187499809E-2</v>
      </c>
      <c r="E19" s="2">
        <f t="shared" si="1"/>
        <v>-0.10301705144438064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0.19892717036534763</v>
      </c>
      <c r="E20" s="2">
        <f t="shared" si="1"/>
        <v>7.3956993579512326E-2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-0.408246836638338</v>
      </c>
      <c r="E21" s="2">
        <f t="shared" si="1"/>
        <v>5.1010879608638031E-2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-0.11630362320111114</v>
      </c>
      <c r="E22" s="2">
        <f t="shared" si="1"/>
        <v>-6.2667013934106036E-2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0.14815926369350485</v>
      </c>
      <c r="E23" s="2">
        <f t="shared" si="1"/>
        <v>3.3506938763180914E-2</v>
      </c>
      <c r="F23" s="12"/>
    </row>
    <row r="24" spans="1:6" x14ac:dyDescent="0.25">
      <c r="A24" s="1"/>
      <c r="E24" s="2"/>
    </row>
    <row r="25" spans="1:6" x14ac:dyDescent="0.25">
      <c r="A25" s="3" t="s">
        <v>17</v>
      </c>
      <c r="B25" s="13">
        <f>AVERAGE(D3:D23)</f>
        <v>-6.4388425160478727E-2</v>
      </c>
      <c r="C25" s="7"/>
      <c r="D25" s="7"/>
      <c r="E25" s="2"/>
    </row>
    <row r="26" spans="1:6" x14ac:dyDescent="0.25">
      <c r="A26" s="16" t="s">
        <v>18</v>
      </c>
      <c r="B26" s="14">
        <f>AVERAGE(E3:E23)</f>
        <v>-3.9829161049740255E-3</v>
      </c>
      <c r="C26" s="7"/>
      <c r="D26" s="7"/>
      <c r="E26" s="2"/>
    </row>
    <row r="27" spans="1:6" x14ac:dyDescent="0.25">
      <c r="A27" s="4" t="s">
        <v>16</v>
      </c>
      <c r="B27" s="14">
        <v>1E-3</v>
      </c>
      <c r="C27" s="4"/>
      <c r="D27" s="4"/>
      <c r="E27" s="2"/>
    </row>
    <row r="28" spans="1:6" x14ac:dyDescent="0.25">
      <c r="A28" s="5" t="s">
        <v>15</v>
      </c>
      <c r="B28" s="15">
        <f>(B25-B27)/(B26-B27)</f>
        <v>13.12252178903975</v>
      </c>
      <c r="C28" s="10"/>
      <c r="D28" s="10"/>
      <c r="E28" s="2"/>
    </row>
    <row r="29" spans="1:6" x14ac:dyDescent="0.25"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2023-07-15T02:47:13Z</dcterms:modified>
</cp:coreProperties>
</file>