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disclosed\Capstone Project\"/>
    </mc:Choice>
  </mc:AlternateContent>
  <xr:revisionPtr revIDLastSave="0" documentId="13_ncr:1_{374EFFF3-4ED9-44A4-86CF-6346ACD1A975}" xr6:coauthVersionLast="47" xr6:coauthVersionMax="47" xr10:uidLastSave="{00000000-0000-0000-0000-000000000000}"/>
  <bookViews>
    <workbookView xWindow="-110" yWindow="-110" windowWidth="19420" windowHeight="11020" xr2:uid="{B6E8FAAF-E45E-4946-8B39-8972A4FD321A}"/>
  </bookViews>
  <sheets>
    <sheet name="Norway" sheetId="1" r:id="rId1"/>
    <sheet name="Air" sheetId="2" r:id="rId2"/>
    <sheet name="C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F12" i="3"/>
  <c r="D11" i="3"/>
  <c r="F11" i="3"/>
  <c r="C12" i="3"/>
  <c r="C11" i="3"/>
</calcChain>
</file>

<file path=xl/sharedStrings.xml><?xml version="1.0" encoding="utf-8"?>
<sst xmlns="http://schemas.openxmlformats.org/spreadsheetml/2006/main" count="53" uniqueCount="43">
  <si>
    <t>Year</t>
  </si>
  <si>
    <t>Transportasi Darat</t>
  </si>
  <si>
    <t>Pembakaran Industri</t>
  </si>
  <si>
    <t>Pembakaran Domestik</t>
  </si>
  <si>
    <t>Pembangkit Listrik &amp; Pemanas</t>
  </si>
  <si>
    <t>Transportasi</t>
  </si>
  <si>
    <t>Industri</t>
  </si>
  <si>
    <t>Domestik</t>
  </si>
  <si>
    <t>PL &amp; Pemanas</t>
  </si>
  <si>
    <t>Penyebab</t>
  </si>
  <si>
    <t>Presentase</t>
  </si>
  <si>
    <t>Alias</t>
  </si>
  <si>
    <t>Nama</t>
  </si>
  <si>
    <t>Harga</t>
  </si>
  <si>
    <t>Konsumsi</t>
  </si>
  <si>
    <t>Jenis</t>
  </si>
  <si>
    <t>Biaya per KM</t>
  </si>
  <si>
    <t>TOYOTA New Rush 1.5 GR Sport 2021 MT</t>
  </si>
  <si>
    <t>Toyota Rush GR Sport MT</t>
  </si>
  <si>
    <t>Bensin</t>
  </si>
  <si>
    <t>TOYOTA All New Avanza 1.5 G 2021</t>
  </si>
  <si>
    <t>Toyota Avanza G</t>
  </si>
  <si>
    <t>MITSUBISHI MOTORS Xpander 1.5L ULTIMATE (4X2) CVT</t>
  </si>
  <si>
    <t>Mitsubishi Motors Xpander</t>
  </si>
  <si>
    <t>TOYOTA New Rush 1.5 GR Sport A/T 2021</t>
  </si>
  <si>
    <t>Toyota Rush GR Sport AT</t>
  </si>
  <si>
    <t>TOYOTA All New Veloz 1.5 Q Cvt 2021</t>
  </si>
  <si>
    <t>Toyota Veloz</t>
  </si>
  <si>
    <t>HYUNDAI - HMID Ioniq5 Signature Extended</t>
  </si>
  <si>
    <t>Hyundai Ioniq5 Signature Extended</t>
  </si>
  <si>
    <t>Elektrik</t>
  </si>
  <si>
    <t>NISSAN Leaf</t>
  </si>
  <si>
    <t>Nissan Leaf</t>
  </si>
  <si>
    <t>HYUNDAI HMID Ioniq EV Signature</t>
  </si>
  <si>
    <t>Hyundai Ioniq Signature</t>
  </si>
  <si>
    <t>HYUNDAI HMID Kona EV</t>
  </si>
  <si>
    <t>Hyundai Kona</t>
  </si>
  <si>
    <t>Average of ELECTRIC Based-Vehicle</t>
  </si>
  <si>
    <t>Average of GASOLINE Based-Vehicle</t>
  </si>
  <si>
    <t>EV-Based Vehicle</t>
  </si>
  <si>
    <t>Gas-Based Vehicle</t>
  </si>
  <si>
    <t>Norways pm10 Pollution Index (pm10)</t>
  </si>
  <si>
    <t>Norways EV Vehicle Market Share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</si>
</sst>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1D78-0447-45D1-AD26-EF21DC7CE8EB}">
  <dimension ref="A1:C13"/>
  <sheetViews>
    <sheetView tabSelected="1" workbookViewId="0">
      <selection activeCell="D16" sqref="D15:D16"/>
    </sheetView>
  </sheetViews>
  <sheetFormatPr defaultRowHeight="14.5" x14ac:dyDescent="0.35"/>
  <cols>
    <col min="1" max="16384" width="8.7265625" style="1"/>
  </cols>
  <sheetData>
    <row r="1" spans="1:3" x14ac:dyDescent="0.35">
      <c r="A1" s="2" t="s">
        <v>0</v>
      </c>
      <c r="B1" s="2" t="s">
        <v>41</v>
      </c>
      <c r="C1" s="2" t="s">
        <v>42</v>
      </c>
    </row>
    <row r="2" spans="1:3" x14ac:dyDescent="0.35">
      <c r="A2" s="8">
        <v>2009</v>
      </c>
      <c r="B2" s="1">
        <v>22.43</v>
      </c>
      <c r="C2" s="1">
        <v>0.1</v>
      </c>
    </row>
    <row r="3" spans="1:3" x14ac:dyDescent="0.35">
      <c r="A3" s="8">
        <v>2010</v>
      </c>
      <c r="B3" s="1">
        <v>22.86</v>
      </c>
      <c r="C3" s="1">
        <v>0.7</v>
      </c>
    </row>
    <row r="4" spans="1:3" x14ac:dyDescent="0.35">
      <c r="A4" s="8">
        <v>2011</v>
      </c>
      <c r="B4" s="1">
        <v>22.38</v>
      </c>
      <c r="C4" s="1">
        <v>0.9</v>
      </c>
    </row>
    <row r="5" spans="1:3" x14ac:dyDescent="0.35">
      <c r="A5" s="8">
        <v>2012</v>
      </c>
      <c r="B5" s="1">
        <v>18.670000000000002</v>
      </c>
      <c r="C5" s="1">
        <v>3.2</v>
      </c>
    </row>
    <row r="6" spans="1:3" x14ac:dyDescent="0.35">
      <c r="A6" s="8">
        <v>2013</v>
      </c>
      <c r="B6" s="1">
        <v>21.75</v>
      </c>
      <c r="C6" s="1">
        <v>5.7</v>
      </c>
    </row>
    <row r="7" spans="1:3" x14ac:dyDescent="0.35">
      <c r="A7" s="8">
        <v>2014</v>
      </c>
      <c r="B7" s="1">
        <v>17.8</v>
      </c>
      <c r="C7" s="1">
        <v>14.5</v>
      </c>
    </row>
    <row r="8" spans="1:3" x14ac:dyDescent="0.35">
      <c r="A8" s="8">
        <v>2015</v>
      </c>
      <c r="B8" s="1">
        <v>18.18</v>
      </c>
      <c r="C8" s="1">
        <v>21.1</v>
      </c>
    </row>
    <row r="9" spans="1:3" x14ac:dyDescent="0.35">
      <c r="A9" s="8">
        <v>2016</v>
      </c>
      <c r="B9" s="1">
        <v>17.5</v>
      </c>
      <c r="C9" s="1">
        <v>26.6</v>
      </c>
    </row>
    <row r="10" spans="1:3" x14ac:dyDescent="0.35">
      <c r="A10" s="8">
        <v>2017</v>
      </c>
      <c r="B10" s="1">
        <v>15.36</v>
      </c>
      <c r="C10" s="1">
        <v>33.6</v>
      </c>
    </row>
    <row r="11" spans="1:3" x14ac:dyDescent="0.35">
      <c r="A11" s="8">
        <v>2018</v>
      </c>
      <c r="B11" s="1">
        <v>18.88</v>
      </c>
      <c r="C11" s="1">
        <v>49.1</v>
      </c>
    </row>
    <row r="12" spans="1:3" x14ac:dyDescent="0.35">
      <c r="A12" s="8">
        <v>2019</v>
      </c>
      <c r="B12" s="1">
        <v>16.37</v>
      </c>
      <c r="C12" s="1">
        <v>55.9</v>
      </c>
    </row>
    <row r="13" spans="1:3" x14ac:dyDescent="0.35">
      <c r="A13" s="8">
        <v>2020</v>
      </c>
      <c r="B13" s="1">
        <v>16.09</v>
      </c>
      <c r="C13" s="1">
        <v>74.7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7102-8911-4B10-B4E2-AF478A27B916}">
  <dimension ref="A1:C5"/>
  <sheetViews>
    <sheetView workbookViewId="0">
      <selection activeCell="A15" sqref="A15"/>
    </sheetView>
  </sheetViews>
  <sheetFormatPr defaultColWidth="15.36328125" defaultRowHeight="14.5" x14ac:dyDescent="0.35"/>
  <cols>
    <col min="1" max="1" width="35.54296875" style="1" customWidth="1"/>
    <col min="2" max="16384" width="15.36328125" style="1"/>
  </cols>
  <sheetData>
    <row r="1" spans="1:3" x14ac:dyDescent="0.35">
      <c r="A1" s="3" t="s">
        <v>9</v>
      </c>
      <c r="B1" s="3" t="s">
        <v>10</v>
      </c>
      <c r="C1" s="3" t="s">
        <v>11</v>
      </c>
    </row>
    <row r="2" spans="1:3" x14ac:dyDescent="0.35">
      <c r="A2" s="4" t="s">
        <v>1</v>
      </c>
      <c r="B2" s="4">
        <v>75</v>
      </c>
      <c r="C2" s="4" t="s">
        <v>5</v>
      </c>
    </row>
    <row r="3" spans="1:3" x14ac:dyDescent="0.35">
      <c r="A3" s="4" t="s">
        <v>2</v>
      </c>
      <c r="B3" s="4">
        <v>8</v>
      </c>
      <c r="C3" s="4" t="s">
        <v>6</v>
      </c>
    </row>
    <row r="4" spans="1:3" x14ac:dyDescent="0.35">
      <c r="A4" s="4" t="s">
        <v>3</v>
      </c>
      <c r="B4" s="4">
        <v>8</v>
      </c>
      <c r="C4" s="4" t="s">
        <v>7</v>
      </c>
    </row>
    <row r="5" spans="1:3" x14ac:dyDescent="0.35">
      <c r="A5" s="4" t="s">
        <v>4</v>
      </c>
      <c r="B5" s="4">
        <v>9</v>
      </c>
      <c r="C5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99D4-2C37-4B62-ABFB-A89AF2DE162C}">
  <dimension ref="A1:F12"/>
  <sheetViews>
    <sheetView workbookViewId="0">
      <selection activeCell="B12" sqref="B12"/>
    </sheetView>
  </sheetViews>
  <sheetFormatPr defaultRowHeight="14.5" x14ac:dyDescent="0.35"/>
  <cols>
    <col min="1" max="1" width="51.1796875" customWidth="1"/>
    <col min="2" max="2" width="32" customWidth="1"/>
    <col min="3" max="3" width="16.08984375" customWidth="1"/>
    <col min="4" max="4" width="12.54296875" customWidth="1"/>
    <col min="5" max="5" width="13" customWidth="1"/>
    <col min="6" max="6" width="19.36328125" customWidth="1"/>
  </cols>
  <sheetData>
    <row r="1" spans="1:6" x14ac:dyDescent="0.35">
      <c r="A1" s="5" t="s">
        <v>12</v>
      </c>
      <c r="B1" s="5" t="s">
        <v>11</v>
      </c>
      <c r="C1" s="5" t="s">
        <v>13</v>
      </c>
      <c r="D1" s="5" t="s">
        <v>14</v>
      </c>
      <c r="E1" s="5" t="s">
        <v>15</v>
      </c>
      <c r="F1" s="5" t="s">
        <v>16</v>
      </c>
    </row>
    <row r="2" spans="1:6" x14ac:dyDescent="0.35">
      <c r="A2" s="6" t="s">
        <v>17</v>
      </c>
      <c r="B2" s="6" t="s">
        <v>18</v>
      </c>
      <c r="C2" s="6">
        <v>291500000</v>
      </c>
      <c r="D2" s="6">
        <v>14.28</v>
      </c>
      <c r="E2" s="6" t="s">
        <v>19</v>
      </c>
      <c r="F2" s="6">
        <v>535.71</v>
      </c>
    </row>
    <row r="3" spans="1:6" x14ac:dyDescent="0.35">
      <c r="A3" s="6" t="s">
        <v>20</v>
      </c>
      <c r="B3" s="6" t="s">
        <v>21</v>
      </c>
      <c r="C3" s="6">
        <v>232850000</v>
      </c>
      <c r="D3" s="6">
        <v>11.5</v>
      </c>
      <c r="E3" s="6" t="s">
        <v>19</v>
      </c>
      <c r="F3" s="6">
        <v>665.22</v>
      </c>
    </row>
    <row r="4" spans="1:6" x14ac:dyDescent="0.35">
      <c r="A4" s="6" t="s">
        <v>22</v>
      </c>
      <c r="B4" s="6" t="s">
        <v>23</v>
      </c>
      <c r="C4" s="6">
        <v>278100000</v>
      </c>
      <c r="D4" s="6">
        <v>12</v>
      </c>
      <c r="E4" s="6" t="s">
        <v>19</v>
      </c>
      <c r="F4" s="6">
        <v>637.5</v>
      </c>
    </row>
    <row r="5" spans="1:6" x14ac:dyDescent="0.35">
      <c r="A5" s="6" t="s">
        <v>24</v>
      </c>
      <c r="B5" s="6" t="s">
        <v>25</v>
      </c>
      <c r="C5" s="6">
        <v>302200000</v>
      </c>
      <c r="D5" s="6">
        <v>14.28</v>
      </c>
      <c r="E5" s="6" t="s">
        <v>19</v>
      </c>
      <c r="F5" s="6">
        <v>535.71</v>
      </c>
    </row>
    <row r="6" spans="1:6" x14ac:dyDescent="0.35">
      <c r="A6" s="6" t="s">
        <v>26</v>
      </c>
      <c r="B6" s="6" t="s">
        <v>27</v>
      </c>
      <c r="C6" s="6">
        <v>309100000</v>
      </c>
      <c r="D6" s="6">
        <v>12.6</v>
      </c>
      <c r="E6" s="6" t="s">
        <v>19</v>
      </c>
      <c r="F6" s="6">
        <v>607.14</v>
      </c>
    </row>
    <row r="7" spans="1:6" x14ac:dyDescent="0.35">
      <c r="A7" s="6" t="s">
        <v>28</v>
      </c>
      <c r="B7" s="6" t="s">
        <v>29</v>
      </c>
      <c r="C7" s="6">
        <v>677000000</v>
      </c>
      <c r="D7" s="6">
        <v>6.21</v>
      </c>
      <c r="E7" s="6" t="s">
        <v>30</v>
      </c>
      <c r="F7" s="6">
        <v>397.1</v>
      </c>
    </row>
    <row r="8" spans="1:6" x14ac:dyDescent="0.35">
      <c r="A8" s="6" t="s">
        <v>31</v>
      </c>
      <c r="B8" s="6" t="s">
        <v>32</v>
      </c>
      <c r="C8" s="6">
        <v>649000000</v>
      </c>
      <c r="D8" s="6">
        <v>6.79</v>
      </c>
      <c r="E8" s="6" t="s">
        <v>30</v>
      </c>
      <c r="F8" s="6">
        <v>363.18</v>
      </c>
    </row>
    <row r="9" spans="1:6" x14ac:dyDescent="0.35">
      <c r="A9" s="6" t="s">
        <v>33</v>
      </c>
      <c r="B9" s="6" t="s">
        <v>34</v>
      </c>
      <c r="C9" s="6">
        <v>677000000</v>
      </c>
      <c r="D9" s="6">
        <v>8.1460000000000008</v>
      </c>
      <c r="E9" s="6" t="s">
        <v>30</v>
      </c>
      <c r="F9" s="6">
        <v>302.73</v>
      </c>
    </row>
    <row r="10" spans="1:6" x14ac:dyDescent="0.35">
      <c r="A10" s="6" t="s">
        <v>35</v>
      </c>
      <c r="B10" s="6" t="s">
        <v>36</v>
      </c>
      <c r="C10" s="6">
        <v>697000000</v>
      </c>
      <c r="D10" s="6">
        <v>7.78</v>
      </c>
      <c r="E10" s="6" t="s">
        <v>30</v>
      </c>
      <c r="F10" s="6">
        <v>316.97000000000003</v>
      </c>
    </row>
    <row r="11" spans="1:6" x14ac:dyDescent="0.35">
      <c r="A11" s="7" t="s">
        <v>37</v>
      </c>
      <c r="B11" s="7" t="s">
        <v>39</v>
      </c>
      <c r="C11" s="6">
        <f>AVERAGE(C7:C10)</f>
        <v>675000000</v>
      </c>
      <c r="D11" s="6">
        <f t="shared" ref="D11:F11" si="0">AVERAGE(D7:D10)</f>
        <v>7.2315000000000005</v>
      </c>
      <c r="E11" s="6" t="s">
        <v>30</v>
      </c>
      <c r="F11" s="6">
        <f t="shared" si="0"/>
        <v>344.995</v>
      </c>
    </row>
    <row r="12" spans="1:6" x14ac:dyDescent="0.35">
      <c r="A12" s="7" t="s">
        <v>38</v>
      </c>
      <c r="B12" s="7" t="s">
        <v>40</v>
      </c>
      <c r="C12" s="6">
        <f>AVERAGE(C2:C6)</f>
        <v>282750000</v>
      </c>
      <c r="D12" s="6">
        <f t="shared" ref="D12:F12" si="1">AVERAGE(D2:D6)</f>
        <v>12.931999999999999</v>
      </c>
      <c r="E12" s="6" t="s">
        <v>19</v>
      </c>
      <c r="F12" s="6">
        <f t="shared" si="1"/>
        <v>596.25600000000009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Norway</vt:lpstr>
      <vt:lpstr>Air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IsaacDha</dc:creator>
  <cp:lastModifiedBy>IsaacDha</cp:lastModifiedBy>
  <dcterms:created xsi:type="dcterms:W3CDTF">2022-08-02T07:59:42Z</dcterms:created>
  <dcterms:modified xsi:type="dcterms:W3CDTF">2022-08-02T13:54:00Z</dcterms:modified>
</cp:coreProperties>
</file>