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acabella/Documents/EF141/"/>
    </mc:Choice>
  </mc:AlternateContent>
  <xr:revisionPtr revIDLastSave="0" documentId="13_ncr:1_{6CB8819B-FCBC-9546-BD72-9A08EDEE3FDB}" xr6:coauthVersionLast="47" xr6:coauthVersionMax="47" xr10:uidLastSave="{00000000-0000-0000-0000-000000000000}"/>
  <bookViews>
    <workbookView xWindow="380" yWindow="500" windowWidth="28040" windowHeight="16140" xr2:uid="{33D3CAD8-1809-7047-9039-A2E860A846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2" i="1"/>
  <c r="C8" i="1" s="1"/>
  <c r="B3" i="1"/>
  <c r="B4" i="1"/>
  <c r="B5" i="1"/>
  <c r="B2" i="1"/>
  <c r="C3" i="1"/>
  <c r="C4" i="1"/>
  <c r="C5" i="1"/>
  <c r="B8" i="1" l="1"/>
  <c r="B10" i="1" s="1"/>
  <c r="B12" i="1" l="1"/>
  <c r="B13" i="1"/>
</calcChain>
</file>

<file path=xl/sharedStrings.xml><?xml version="1.0" encoding="utf-8"?>
<sst xmlns="http://schemas.openxmlformats.org/spreadsheetml/2006/main" count="14" uniqueCount="14">
  <si>
    <t>Vectors (m)</t>
  </si>
  <si>
    <t>Leg 1</t>
  </si>
  <si>
    <t>Leg 2</t>
  </si>
  <si>
    <t>Leg 3</t>
  </si>
  <si>
    <t>Leg 4</t>
  </si>
  <si>
    <t>x-com (m)</t>
  </si>
  <si>
    <t>y-com (m)</t>
  </si>
  <si>
    <t>angle deg</t>
  </si>
  <si>
    <t>magnitude</t>
  </si>
  <si>
    <t>Error Location</t>
  </si>
  <si>
    <t>Desired Location</t>
  </si>
  <si>
    <t>Final Location</t>
  </si>
  <si>
    <t xml:space="preserve">Error Mag </t>
  </si>
  <si>
    <t>Error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</si>
</sst>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FF88-DFDC-A943-AF31-AC21B1A226B0}">
  <dimension ref="A1:E13"/>
  <sheetViews>
    <sheetView tabSelected="1" workbookViewId="0">
      <selection activeCell="F15" sqref="F15"/>
    </sheetView>
  </sheetViews>
  <sheetFormatPr baseColWidth="10" defaultRowHeight="16" x14ac:dyDescent="0.2"/>
  <sheetData>
    <row r="1" spans="1:5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 t="s">
        <v>1</v>
      </c>
      <c r="B2" s="1">
        <f>E2*COS(D2)</f>
        <v>19.971801448799823</v>
      </c>
      <c r="C2" s="1">
        <f>E2*SIN(D2)</f>
        <v>1.0616717429211648</v>
      </c>
      <c r="D2">
        <v>132</v>
      </c>
      <c r="E2">
        <v>20</v>
      </c>
    </row>
    <row r="3" spans="1:5" x14ac:dyDescent="0.2">
      <c r="A3" t="s">
        <v>2</v>
      </c>
      <c r="B3" s="1">
        <f t="shared" ref="B3:B5" si="0">E3*COS(D3)</f>
        <v>-16.280211165497541</v>
      </c>
      <c r="C3" s="1">
        <f t="shared" ref="C3:C5" si="1">E3*RADIANS(SIN(D3))</f>
        <v>-8.5422633654693256E-2</v>
      </c>
      <c r="D3">
        <v>16</v>
      </c>
      <c r="E3">
        <v>17</v>
      </c>
    </row>
    <row r="4" spans="1:5" x14ac:dyDescent="0.2">
      <c r="A4" t="s">
        <v>3</v>
      </c>
      <c r="B4" s="1">
        <f t="shared" si="0"/>
        <v>7.7137067223351483</v>
      </c>
      <c r="C4" s="1">
        <f t="shared" si="1"/>
        <v>-0.34089757751939304</v>
      </c>
      <c r="D4">
        <v>225</v>
      </c>
      <c r="E4">
        <v>21</v>
      </c>
    </row>
    <row r="5" spans="1:5" x14ac:dyDescent="0.2">
      <c r="A5" t="s">
        <v>4</v>
      </c>
      <c r="B5" s="1">
        <f t="shared" si="0"/>
        <v>33.773810997223968</v>
      </c>
      <c r="C5" s="1">
        <f t="shared" si="1"/>
        <v>0.16027567750501986</v>
      </c>
      <c r="D5">
        <v>-50</v>
      </c>
      <c r="E5">
        <v>35</v>
      </c>
    </row>
    <row r="8" spans="1:5" x14ac:dyDescent="0.2">
      <c r="A8" t="s">
        <v>11</v>
      </c>
      <c r="B8">
        <f>SUM(B2:B5)</f>
        <v>45.179108002861398</v>
      </c>
      <c r="C8">
        <f>SUM(C2:C5)</f>
        <v>0.7956272092520984</v>
      </c>
    </row>
    <row r="9" spans="1:5" x14ac:dyDescent="0.2">
      <c r="A9" t="s">
        <v>10</v>
      </c>
      <c r="B9">
        <v>5</v>
      </c>
      <c r="C9">
        <v>-10</v>
      </c>
    </row>
    <row r="10" spans="1:5" x14ac:dyDescent="0.2">
      <c r="A10" t="s">
        <v>9</v>
      </c>
      <c r="B10">
        <f>(B9 - B8)</f>
        <v>-40.179108002861398</v>
      </c>
      <c r="C10">
        <f>(C9 - C8)</f>
        <v>-10.795627209252098</v>
      </c>
    </row>
    <row r="12" spans="1:5" x14ac:dyDescent="0.2">
      <c r="A12" t="s">
        <v>12</v>
      </c>
      <c r="B12">
        <f>SQRT(B10^2 + C10^2)</f>
        <v>41.604161892132197</v>
      </c>
    </row>
    <row r="13" spans="1:5" x14ac:dyDescent="0.2">
      <c r="A13" t="s">
        <v>13</v>
      </c>
      <c r="B13">
        <f>ATAN2(C10,B10)</f>
        <v>-1.83328451030574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2022-09-20T17:46:06Z</dcterms:created>
  <dcterms:modified xsi:type="dcterms:W3CDTF">2022-09-20T18:08:52Z</dcterms:modified>
</cp:coreProperties>
</file>