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EF141/"/>
    </mc:Choice>
  </mc:AlternateContent>
  <xr:revisionPtr revIDLastSave="0" documentId="8_{45138CEE-A03D-414B-BC38-CCC69BC14BE2}" xr6:coauthVersionLast="47" xr6:coauthVersionMax="47" xr10:uidLastSave="{00000000-0000-0000-0000-000000000000}"/>
  <bookViews>
    <workbookView xWindow="0" yWindow="500" windowWidth="28800" windowHeight="16140" xr2:uid="{0F9CFB47-3E4D-6D42-9A73-51592AA1A6F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0" i="1"/>
  <c r="E6" i="1"/>
  <c r="B6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<sst xmlns="http://schemas.openxmlformats.org/spreadsheetml/2006/main" count="14" uniqueCount="14">
  <si>
    <t>Vector</t>
  </si>
  <si>
    <t>Magnitude (ft)</t>
  </si>
  <si>
    <t>X Component (ft)</t>
  </si>
  <si>
    <t>Y component (ft)</t>
  </si>
  <si>
    <t>Angle (deg)</t>
  </si>
  <si>
    <t>A</t>
  </si>
  <si>
    <t>B</t>
  </si>
  <si>
    <t>C</t>
  </si>
  <si>
    <t>D</t>
  </si>
  <si>
    <t>E</t>
  </si>
  <si>
    <t>Displacement in Ft</t>
  </si>
  <si>
    <t>Compass Direction in Deg.</t>
  </si>
  <si>
    <t>ft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</si>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</sst>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67ED-B118-2641-AB2A-DA82024CE458}">
  <dimension ref="A1:E12"/>
  <sheetViews>
    <sheetView tabSelected="1" workbookViewId="0">
      <selection activeCell="G20" sqref="G20"/>
    </sheetView>
  </sheetViews>
  <sheetFormatPr baseColWidth="10" defaultColWidth="11" defaultRowHeight="16" x14ac:dyDescent="0.2"/>
  <cols>
    <col min="2" max="2" width="13.83203125" customWidth="1"/>
    <col min="3" max="3" width="15" customWidth="1"/>
    <col min="4" max="4" width="15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2337</v>
      </c>
      <c r="C2" s="2">
        <f>B2*(COS(RADIANS(E2)))</f>
        <v>1652.5085476329616</v>
      </c>
      <c r="D2" s="2">
        <f>B2*SIN(RADIANS(E2))</f>
        <v>1652.5085476329614</v>
      </c>
      <c r="E2">
        <v>45</v>
      </c>
    </row>
    <row r="3" spans="1:5" x14ac:dyDescent="0.2">
      <c r="A3" t="s">
        <v>6</v>
      </c>
      <c r="B3">
        <v>2875</v>
      </c>
      <c r="C3" s="2">
        <f t="shared" ref="C3:C5" si="0">B3*(COS(RADIANS(E3)))</f>
        <v>2646.4514536757661</v>
      </c>
      <c r="D3" s="2">
        <f t="shared" ref="D3:D5" si="1">B3*SIN(RADIANS(E3))</f>
        <v>1123.351994406662</v>
      </c>
      <c r="E3">
        <v>23</v>
      </c>
    </row>
    <row r="4" spans="1:5" x14ac:dyDescent="0.2">
      <c r="A4" t="s">
        <v>7</v>
      </c>
      <c r="B4">
        <v>3250</v>
      </c>
      <c r="C4" s="2">
        <f t="shared" si="0"/>
        <v>950.20804034889454</v>
      </c>
      <c r="D4" s="2">
        <f t="shared" si="1"/>
        <v>3107.9904568798652</v>
      </c>
      <c r="E4">
        <v>73</v>
      </c>
    </row>
    <row r="5" spans="1:5" x14ac:dyDescent="0.2">
      <c r="A5" t="s">
        <v>8</v>
      </c>
      <c r="B5">
        <v>2235</v>
      </c>
      <c r="C5" s="2">
        <f t="shared" si="0"/>
        <v>2229.5556523307073</v>
      </c>
      <c r="D5" s="2">
        <f t="shared" si="1"/>
        <v>155.90571881812005</v>
      </c>
      <c r="E5">
        <v>4</v>
      </c>
    </row>
    <row r="6" spans="1:5" x14ac:dyDescent="0.2">
      <c r="A6" t="s">
        <v>9</v>
      </c>
      <c r="B6" s="2">
        <f>SQRT(C6^2 + D6^2)</f>
        <v>2236.0679774997898</v>
      </c>
      <c r="C6" s="2">
        <v>2000</v>
      </c>
      <c r="D6" s="2">
        <v>1000</v>
      </c>
      <c r="E6" s="1">
        <f>ATAN(D6/C6)/PI()*180</f>
        <v>26.565051177077986</v>
      </c>
    </row>
    <row r="9" spans="1:5" x14ac:dyDescent="0.2">
      <c r="A9" s="4" t="s">
        <v>10</v>
      </c>
      <c r="B9" s="4"/>
    </row>
    <row r="10" spans="1:5" x14ac:dyDescent="0.2">
      <c r="A10" s="4"/>
      <c r="B10" s="4"/>
      <c r="C10" s="2">
        <f>AVERAGE(B2:B6)</f>
        <v>2586.6135954999581</v>
      </c>
      <c r="D10" t="s">
        <v>12</v>
      </c>
    </row>
    <row r="11" spans="1:5" ht="51" customHeight="1" x14ac:dyDescent="0.2">
      <c r="A11" s="3" t="s">
        <v>11</v>
      </c>
      <c r="B11" s="3"/>
    </row>
    <row r="12" spans="1:5" x14ac:dyDescent="0.2">
      <c r="A12" s="3"/>
      <c r="B12" s="3"/>
      <c r="C12" s="1">
        <f>AVERAGE(E2:E6)</f>
        <v>34.313010235415597</v>
      </c>
      <c r="D12" t="s">
        <v>13</v>
      </c>
    </row>
  </sheetData>
  <mergeCells count="2">
    <mergeCell ref="A9:B10"/>
    <mergeCell ref="A11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Abella, Isaac Rafanan</dc:creator>
  <cp:keywords/>
  <dc:description/>
  <cp:lastModifiedBy>Abella, Isaac Rafanan</cp:lastModifiedBy>
  <cp:revision/>
  <dcterms:created xsi:type="dcterms:W3CDTF">2022-09-08T16:58:35Z</dcterms:created>
  <dcterms:modified xsi:type="dcterms:W3CDTF">2022-09-16T00:07:52Z</dcterms:modified>
  <cp:category/>
  <cp:contentStatus/>
</cp:coreProperties>
</file>