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henryhodge/Downloads/"/>
    </mc:Choice>
  </mc:AlternateContent>
  <xr:revisionPtr revIDLastSave="0" documentId="13_ncr:1_{31B3311D-0138-D74E-AF47-02520762081B}" xr6:coauthVersionLast="47" xr6:coauthVersionMax="47" xr10:uidLastSave="{00000000-0000-0000-0000-000000000000}"/>
  <bookViews>
    <workbookView xWindow="1380" yWindow="500" windowWidth="23560" windowHeight="169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4" i="1" l="1"/>
  <c r="B23" i="1"/>
</calcChain>
</file>

<file path=xl/sharedStrings.xml><?xml version="1.0" encoding="utf-8"?>
<sst xmlns="http://schemas.openxmlformats.org/spreadsheetml/2006/main" count="14" uniqueCount="14">
  <si>
    <t>Density</t>
  </si>
  <si>
    <t>E</t>
  </si>
  <si>
    <t>Plot of Criteria</t>
  </si>
  <si>
    <t>Material</t>
  </si>
  <si>
    <t>E (GPa)</t>
  </si>
  <si>
    <r>
      <rPr>
        <sz val="11"/>
        <color theme="1"/>
        <rFont val="Calibri"/>
        <family val="2"/>
      </rPr>
      <t>ρ</t>
    </r>
    <r>
      <rPr>
        <sz val="11"/>
        <color theme="1"/>
        <rFont val="Calibri"/>
        <family val="2"/>
        <scheme val="minor"/>
      </rPr>
      <t xml:space="preserve"> (kg/m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)</t>
    </r>
  </si>
  <si>
    <r>
      <t>E/</t>
    </r>
    <r>
      <rPr>
        <sz val="11"/>
        <color theme="1"/>
        <rFont val="Calibri"/>
        <family val="2"/>
      </rPr>
      <t>ρ</t>
    </r>
  </si>
  <si>
    <t>Steel</t>
  </si>
  <si>
    <t>Aluminum</t>
  </si>
  <si>
    <t>Acrylic</t>
  </si>
  <si>
    <t>Acetal</t>
  </si>
  <si>
    <t>Fiber Reinforced Polymer</t>
  </si>
  <si>
    <t>Brass</t>
  </si>
  <si>
    <t>Wood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</si>
</sst>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vertAlign val="superscript"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59996337778862885"/>
        <bgColor indexed="64"/>
      </patternFill>
    </fill>
    <fill>
      <patternFill patternType="solid">
        <fgColor theme="6" tint="0.3999450666829432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Modulus of Elasticity - Density Materials Selection Chart</a:t>
            </a:r>
          </a:p>
        </c:rich>
      </c:tx>
      <c:layout>
        <c:manualLayout>
          <c:xMode val="edge"/>
          <c:yMode val="edge"/>
          <c:x val="0.17502283105022834"/>
          <c:y val="2.0278836665414104E-2"/>
        </c:manualLayout>
      </c:layout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Selection Line</c:v>
          </c:tx>
          <c:marker>
            <c:symbol val="none"/>
          </c:marker>
          <c:xVal>
            <c:numRef>
              <c:f>Sheet1!$A$23:$A$24</c:f>
              <c:numCache>
                <c:formatCode>General</c:formatCode>
                <c:ptCount val="2"/>
                <c:pt idx="0">
                  <c:v>100</c:v>
                </c:pt>
                <c:pt idx="1">
                  <c:v>10000</c:v>
                </c:pt>
              </c:numCache>
            </c:numRef>
          </c:xVal>
          <c:yVal>
            <c:numRef>
              <c:f>Sheet1!$B$23:$B$24</c:f>
              <c:numCache>
                <c:formatCode>General</c:formatCode>
                <c:ptCount val="2"/>
                <c:pt idx="0">
                  <c:v>2</c:v>
                </c:pt>
                <c:pt idx="1">
                  <c:v>200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323-4AE2-8F11-616989D2BC32}"/>
            </c:ext>
          </c:extLst>
        </c:ser>
        <c:ser>
          <c:idx val="1"/>
          <c:order val="1"/>
          <c:tx>
            <c:strRef>
              <c:f>Sheet1!$A$2</c:f>
              <c:strCache>
                <c:ptCount val="1"/>
                <c:pt idx="0">
                  <c:v>Steel</c:v>
                </c:pt>
              </c:strCache>
            </c:strRef>
          </c:tx>
          <c:spPr>
            <a:ln>
              <a:noFill/>
            </a:ln>
          </c:spPr>
          <c:marker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Sheet1!$B$2</c:f>
              <c:numCache>
                <c:formatCode>General</c:formatCode>
                <c:ptCount val="1"/>
                <c:pt idx="0">
                  <c:v>6650.07</c:v>
                </c:pt>
              </c:numCache>
            </c:numRef>
          </c:xVal>
          <c:yVal>
            <c:numRef>
              <c:f>Sheet1!$C$2</c:f>
              <c:numCache>
                <c:formatCode>General</c:formatCode>
                <c:ptCount val="1"/>
                <c:pt idx="0">
                  <c:v>707.85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323-4AE2-8F11-616989D2BC32}"/>
            </c:ext>
          </c:extLst>
        </c:ser>
        <c:ser>
          <c:idx val="2"/>
          <c:order val="2"/>
          <c:tx>
            <c:strRef>
              <c:f>Sheet1!$A$3</c:f>
              <c:strCache>
                <c:ptCount val="1"/>
                <c:pt idx="0">
                  <c:v>Aluminum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7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Sheet1!$B$3</c:f>
              <c:numCache>
                <c:formatCode>General</c:formatCode>
                <c:ptCount val="1"/>
                <c:pt idx="0">
                  <c:v>2707.1039999999998</c:v>
                </c:pt>
              </c:numCache>
            </c:numRef>
          </c:xVal>
          <c:yVal>
            <c:numRef>
              <c:f>Sheet1!$C$3</c:f>
              <c:numCache>
                <c:formatCode>General</c:formatCode>
                <c:ptCount val="1"/>
                <c:pt idx="0">
                  <c:v>83.68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323-4AE2-8F11-616989D2BC32}"/>
            </c:ext>
          </c:extLst>
        </c:ser>
        <c:ser>
          <c:idx val="3"/>
          <c:order val="3"/>
          <c:tx>
            <c:strRef>
              <c:f>Sheet1!$A$4</c:f>
              <c:strCache>
                <c:ptCount val="1"/>
                <c:pt idx="0">
                  <c:v>Acrylic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7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Sheet1!$B$4</c:f>
              <c:numCache>
                <c:formatCode>General</c:formatCode>
                <c:ptCount val="1"/>
                <c:pt idx="0">
                  <c:v>1143.2</c:v>
                </c:pt>
              </c:numCache>
            </c:numRef>
          </c:xVal>
          <c:yVal>
            <c:numRef>
              <c:f>Sheet1!$C$4</c:f>
              <c:numCache>
                <c:formatCode>General</c:formatCode>
                <c:ptCount val="1"/>
                <c:pt idx="0">
                  <c:v>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323-4AE2-8F11-616989D2BC32}"/>
            </c:ext>
          </c:extLst>
        </c:ser>
        <c:ser>
          <c:idx val="4"/>
          <c:order val="4"/>
          <c:tx>
            <c:strRef>
              <c:f>Sheet1!$A$5</c:f>
              <c:strCache>
                <c:ptCount val="1"/>
                <c:pt idx="0">
                  <c:v>Acetal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7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Sheet1!$B$5</c:f>
              <c:numCache>
                <c:formatCode>General</c:formatCode>
                <c:ptCount val="1"/>
                <c:pt idx="0">
                  <c:v>1544.5</c:v>
                </c:pt>
              </c:numCache>
            </c:numRef>
          </c:xVal>
          <c:yVal>
            <c:numRef>
              <c:f>Sheet1!$C$5</c:f>
              <c:numCache>
                <c:formatCode>General</c:formatCode>
                <c:ptCount val="1"/>
                <c:pt idx="0">
                  <c:v>30.4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323-4AE2-8F11-616989D2BC32}"/>
            </c:ext>
          </c:extLst>
        </c:ser>
        <c:ser>
          <c:idx val="5"/>
          <c:order val="5"/>
          <c:tx>
            <c:strRef>
              <c:f>Sheet1!$A$6</c:f>
              <c:strCache>
                <c:ptCount val="1"/>
                <c:pt idx="0">
                  <c:v>Fiber Reinforced Polymer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7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Sheet1!$B$6</c:f>
              <c:numCache>
                <c:formatCode>General</c:formatCode>
                <c:ptCount val="1"/>
                <c:pt idx="0">
                  <c:v>1821</c:v>
                </c:pt>
              </c:numCache>
            </c:numRef>
          </c:xVal>
          <c:yVal>
            <c:numRef>
              <c:f>Sheet1!$C$6</c:f>
              <c:numCache>
                <c:formatCode>General</c:formatCode>
                <c:ptCount val="1"/>
                <c:pt idx="0">
                  <c:v>8.77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323-4AE2-8F11-616989D2BC32}"/>
            </c:ext>
          </c:extLst>
        </c:ser>
        <c:ser>
          <c:idx val="6"/>
          <c:order val="6"/>
          <c:tx>
            <c:strRef>
              <c:f>Sheet1!$A$7</c:f>
              <c:strCache>
                <c:ptCount val="1"/>
                <c:pt idx="0">
                  <c:v>Brass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7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Sheet1!$B$7</c:f>
              <c:numCache>
                <c:formatCode>General</c:formatCode>
                <c:ptCount val="1"/>
                <c:pt idx="0">
                  <c:v>8248</c:v>
                </c:pt>
              </c:numCache>
            </c:numRef>
          </c:xVal>
          <c:yVal>
            <c:numRef>
              <c:f>Sheet1!$C$7</c:f>
              <c:numCache>
                <c:formatCode>General</c:formatCode>
                <c:ptCount val="1"/>
                <c:pt idx="0">
                  <c:v>53.7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1323-4AE2-8F11-616989D2BC32}"/>
            </c:ext>
          </c:extLst>
        </c:ser>
        <c:ser>
          <c:idx val="7"/>
          <c:order val="7"/>
          <c:tx>
            <c:strRef>
              <c:f>Sheet1!$A$8</c:f>
              <c:strCache>
                <c:ptCount val="1"/>
                <c:pt idx="0">
                  <c:v>Wood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7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Sheet1!$B$8</c:f>
              <c:numCache>
                <c:formatCode>General</c:formatCode>
                <c:ptCount val="1"/>
                <c:pt idx="0">
                  <c:v>632</c:v>
                </c:pt>
              </c:numCache>
            </c:numRef>
          </c:xVal>
          <c:yVal>
            <c:numRef>
              <c:f>Sheet1!$C$8</c:f>
              <c:numCache>
                <c:formatCode>General</c:formatCode>
                <c:ptCount val="1"/>
                <c:pt idx="0">
                  <c:v>1.89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1323-4AE2-8F11-616989D2BC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809728"/>
        <c:axId val="52811648"/>
      </c:scatterChart>
      <c:valAx>
        <c:axId val="52809728"/>
        <c:scaling>
          <c:logBase val="10"/>
          <c:orientation val="minMax"/>
          <c:max val="10000"/>
          <c:min val="100"/>
        </c:scaling>
        <c:delete val="0"/>
        <c:axPos val="b"/>
        <c:minorGridlines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Density (kg/m</a:t>
                </a:r>
                <a:r>
                  <a:rPr lang="en-US" sz="1600" baseline="30000"/>
                  <a:t>3</a:t>
                </a:r>
                <a:r>
                  <a:rPr lang="en-US" sz="1600"/>
                  <a:t>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52811648"/>
        <c:crosses val="autoZero"/>
        <c:crossBetween val="midCat"/>
      </c:valAx>
      <c:valAx>
        <c:axId val="52811648"/>
        <c:scaling>
          <c:logBase val="10"/>
          <c:orientation val="minMax"/>
          <c:max val="1000"/>
          <c:min val="1"/>
        </c:scaling>
        <c:delete val="0"/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Modulus of Elasticity (GPa)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528097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571500</xdr:colOff>
      <xdr:row>0</xdr:row>
      <xdr:rowOff>200024</xdr:rowOff>
    </xdr:from>
    <xdr:to>
      <xdr:col>15</xdr:col>
      <xdr:colOff>57150</xdr:colOff>
      <xdr:row>24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4"/>
  <sheetViews>
    <sheetView tabSelected="1" workbookViewId="0">
      <selection activeCell="C9" sqref="C9"/>
    </sheetView>
  </sheetViews>
  <sheetFormatPr baseColWidth="10" defaultColWidth="8.83203125" defaultRowHeight="15" x14ac:dyDescent="0.2"/>
  <cols>
    <col min="1" max="1" width="12" customWidth="1"/>
    <col min="3" max="3" width="10" customWidth="1"/>
    <col min="7" max="7" width="17.6640625" customWidth="1"/>
  </cols>
  <sheetData>
    <row r="1" spans="1:3" ht="17" x14ac:dyDescent="0.2">
      <c r="A1" t="s">
        <v>3</v>
      </c>
      <c r="B1" t="s">
        <v>5</v>
      </c>
      <c r="C1" t="s">
        <v>4</v>
      </c>
    </row>
    <row r="2" spans="1:3" x14ac:dyDescent="0.2">
      <c r="A2" t="s">
        <v>7</v>
      </c>
      <c r="B2" s="1">
        <v>6650.07</v>
      </c>
      <c r="C2" s="1">
        <v>707.85</v>
      </c>
    </row>
    <row r="3" spans="1:3" x14ac:dyDescent="0.2">
      <c r="A3" t="s">
        <v>8</v>
      </c>
      <c r="B3" s="1">
        <v>2707.1039999999998</v>
      </c>
      <c r="C3" s="1">
        <v>83.68</v>
      </c>
    </row>
    <row r="4" spans="1:3" x14ac:dyDescent="0.2">
      <c r="A4" t="s">
        <v>9</v>
      </c>
      <c r="B4" s="1">
        <v>1143.2</v>
      </c>
      <c r="C4" s="1">
        <v>25</v>
      </c>
    </row>
    <row r="5" spans="1:3" x14ac:dyDescent="0.2">
      <c r="A5" t="s">
        <v>10</v>
      </c>
      <c r="B5" s="1">
        <v>1544.5</v>
      </c>
      <c r="C5" s="1">
        <v>30.4</v>
      </c>
    </row>
    <row r="6" spans="1:3" x14ac:dyDescent="0.2">
      <c r="A6" t="s">
        <v>11</v>
      </c>
      <c r="B6" s="1">
        <v>1821</v>
      </c>
      <c r="C6" s="1">
        <v>8.77</v>
      </c>
    </row>
    <row r="7" spans="1:3" x14ac:dyDescent="0.2">
      <c r="A7" t="s">
        <v>12</v>
      </c>
      <c r="B7" s="1">
        <v>8248</v>
      </c>
      <c r="C7" s="1">
        <v>53.7</v>
      </c>
    </row>
    <row r="8" spans="1:3" x14ac:dyDescent="0.2">
      <c r="A8" t="s">
        <v>13</v>
      </c>
      <c r="B8" s="1">
        <v>632</v>
      </c>
      <c r="C8" s="1">
        <v>1.89</v>
      </c>
    </row>
    <row r="20" spans="1:2" x14ac:dyDescent="0.2">
      <c r="A20" t="s">
        <v>2</v>
      </c>
    </row>
    <row r="21" spans="1:2" x14ac:dyDescent="0.2">
      <c r="A21" t="s">
        <v>6</v>
      </c>
      <c r="B21" s="2">
        <v>0.02</v>
      </c>
    </row>
    <row r="22" spans="1:2" x14ac:dyDescent="0.2">
      <c r="A22" t="s">
        <v>0</v>
      </c>
      <c r="B22" t="s">
        <v>1</v>
      </c>
    </row>
    <row r="23" spans="1:2" x14ac:dyDescent="0.2">
      <c r="A23">
        <v>100</v>
      </c>
      <c r="B23">
        <f>B21*A23</f>
        <v>2</v>
      </c>
    </row>
    <row r="24" spans="1:2" x14ac:dyDescent="0.2">
      <c r="A24">
        <v>10000</v>
      </c>
      <c r="B24">
        <f>B21*A24</f>
        <v>200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Tennessee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Bennett</dc:creator>
  <cp:lastModifiedBy>Hodge, Henry</cp:lastModifiedBy>
  <dcterms:created xsi:type="dcterms:W3CDTF">2012-01-15T19:27:13Z</dcterms:created>
  <dcterms:modified xsi:type="dcterms:W3CDTF">2023-09-05T14:56:12Z</dcterms:modified>
</cp:coreProperties>
</file>