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u16/Desktop/数据/"/>
    </mc:Choice>
  </mc:AlternateContent>
  <xr:revisionPtr revIDLastSave="0" documentId="13_ncr:1_{26B2135E-79DD-7046-A77A-F9C5B2952DFF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4813" i="2"/>
  <c r="O4814" i="2"/>
  <c r="O4815" i="2"/>
  <c r="O4816" i="2"/>
  <c r="O4817" i="2"/>
  <c r="O4818" i="2"/>
  <c r="O4819" i="2"/>
  <c r="O4820" i="2"/>
  <c r="O4821" i="2"/>
  <c r="O4822" i="2"/>
  <c r="O4823" i="2"/>
  <c r="O9" i="2"/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M656" i="2"/>
  <c r="L656" i="2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M648" i="2"/>
  <c r="L648" i="2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M640" i="2"/>
  <c r="L640" i="2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M632" i="2"/>
  <c r="L632" i="2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D631" i="2"/>
  <c r="C631" i="2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M628" i="2"/>
  <c r="L628" i="2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M624" i="2"/>
  <c r="L624" i="2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M616" i="2"/>
  <c r="L616" i="2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M612" i="2"/>
  <c r="L612" i="2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J599" i="2"/>
  <c r="I599" i="2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D597" i="2"/>
  <c r="C597" i="2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M516" i="2"/>
  <c r="L516" i="2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G506" i="2"/>
  <c r="F506" i="2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M463" i="2"/>
  <c r="L463" i="2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G256" i="2"/>
  <c r="F256" i="2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M198" i="2"/>
  <c r="L198" i="2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D197" i="2"/>
  <c r="C197" i="2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L142" i="2"/>
  <c r="M142" i="2" s="1"/>
  <c r="I142" i="2"/>
  <c r="J142" i="2" s="1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M137" i="2"/>
  <c r="L137" i="2"/>
  <c r="I137" i="2"/>
  <c r="J137" i="2" s="1"/>
  <c r="G137" i="2"/>
  <c r="F137" i="2"/>
  <c r="D137" i="2"/>
  <c r="C137" i="2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G125" i="2"/>
  <c r="F125" i="2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G119" i="2"/>
  <c r="F119" i="2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F114" i="2"/>
  <c r="G114" i="2" s="1"/>
  <c r="C114" i="2"/>
  <c r="D114" i="2" s="1"/>
  <c r="M113" i="2"/>
  <c r="L113" i="2"/>
  <c r="I113" i="2"/>
  <c r="J113" i="2" s="1"/>
  <c r="G113" i="2"/>
  <c r="F113" i="2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G109" i="2"/>
  <c r="F109" i="2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G103" i="2"/>
  <c r="F103" i="2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G99" i="2"/>
  <c r="F99" i="2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G95" i="2"/>
  <c r="F95" i="2"/>
  <c r="C95" i="2"/>
  <c r="D95" i="2" s="1"/>
  <c r="L94" i="2"/>
  <c r="M94" i="2" s="1"/>
  <c r="I94" i="2"/>
  <c r="J94" i="2" s="1"/>
  <c r="G94" i="2"/>
  <c r="F94" i="2"/>
  <c r="C94" i="2"/>
  <c r="D94" i="2" s="1"/>
  <c r="L93" i="2"/>
  <c r="M93" i="2" s="1"/>
  <c r="I93" i="2"/>
  <c r="J93" i="2" s="1"/>
  <c r="F93" i="2"/>
  <c r="G93" i="2" s="1"/>
  <c r="D93" i="2"/>
  <c r="C93" i="2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M90" i="2"/>
  <c r="L90" i="2"/>
  <c r="I90" i="2"/>
  <c r="J90" i="2" s="1"/>
  <c r="G90" i="2"/>
  <c r="F90" i="2"/>
  <c r="C90" i="2"/>
  <c r="D90" i="2" s="1"/>
  <c r="L89" i="2"/>
  <c r="M89" i="2" s="1"/>
  <c r="I89" i="2"/>
  <c r="J89" i="2" s="1"/>
  <c r="G89" i="2"/>
  <c r="F89" i="2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M66" i="2"/>
  <c r="L66" i="2"/>
  <c r="I66" i="2"/>
  <c r="J66" i="2" s="1"/>
  <c r="G66" i="2"/>
  <c r="F66" i="2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G50" i="2"/>
  <c r="F50" i="2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G47" i="2"/>
  <c r="F47" i="2"/>
  <c r="C47" i="2"/>
  <c r="D47" i="2" s="1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G42" i="2"/>
  <c r="F42" i="2"/>
  <c r="C42" i="2"/>
  <c r="D42" i="2" s="1"/>
  <c r="M41" i="2"/>
  <c r="L41" i="2"/>
  <c r="I41" i="2"/>
  <c r="J41" i="2" s="1"/>
  <c r="G41" i="2"/>
  <c r="F41" i="2"/>
  <c r="C41" i="2"/>
  <c r="D41" i="2" s="1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D32" i="2"/>
  <c r="C32" i="2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G29" i="2"/>
  <c r="F29" i="2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G23" i="2"/>
  <c r="F23" i="2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M18" i="2"/>
  <c r="L18" i="2"/>
  <c r="I18" i="2"/>
  <c r="J18" i="2" s="1"/>
  <c r="F18" i="2"/>
  <c r="G18" i="2" s="1"/>
  <c r="C18" i="2"/>
  <c r="D18" i="2" s="1"/>
  <c r="M17" i="2"/>
  <c r="L17" i="2"/>
  <c r="I17" i="2"/>
  <c r="J17" i="2" s="1"/>
  <c r="G17" i="2"/>
  <c r="F17" i="2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G13" i="2"/>
  <c r="F13" i="2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G11" i="2"/>
  <c r="F11" i="2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A8" i="2"/>
  <c r="H8" i="2"/>
  <c r="E8" i="2"/>
  <c r="L8" i="2" l="1"/>
  <c r="M8" i="2" s="1"/>
  <c r="I8" i="2"/>
  <c r="J8" i="2" s="1"/>
  <c r="F8" i="2"/>
  <c r="G8" i="2" s="1"/>
</calcChain>
</file>

<file path=xl/sharedStrings.xml><?xml version="1.0" encoding="utf-8"?>
<sst xmlns="http://schemas.openxmlformats.org/spreadsheetml/2006/main" count="22" uniqueCount="16">
  <si>
    <t>Security</t>
  </si>
  <si>
    <t xml:space="preserve">HG1 COMB Comdty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</si>
  <si>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</si>
  <si>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</si>
  <si>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</si>
  <si>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</si>
  <si>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</si>
  <si>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</si>
  <si>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</si>
  <si>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</si>
  <si>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</si>
  <si>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</si>
  <si>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</si>
  <si>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</si>
  <si>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</si>
  <si>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last price change rate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</si>
</sst>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datetime" xfId="42" xr:uid="{00000000-0005-0000-0000-000019000000}"/>
    <cellStyle name="标题" xfId="39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好" xfId="29" builtinId="26" customBuiltin="1"/>
    <cellStyle name="汇总" xfId="40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1" builtinId="11" customBuiltin="1"/>
    <cellStyle name="链接单元格" xfId="35" builtinId="24" customBuiltin="1"/>
    <cellStyle name="适中" xfId="36" builtinId="28" customBuiltin="1"/>
    <cellStyle name="输出" xfId="38" builtinId="21" customBuiltin="1"/>
    <cellStyle name="输入" xfId="34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7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24"/>
  <sheetViews>
    <sheetView tabSelected="1" workbookViewId="0">
      <selection activeCell="O8" sqref="O8"/>
    </sheetView>
  </sheetViews>
  <sheetFormatPr baseColWidth="10" defaultColWidth="8.83203125" defaultRowHeight="14"/>
  <cols>
    <col min="1" max="1" width="10.6640625" bestFit="1" customWidth="1"/>
    <col min="2" max="2" width="15" bestFit="1" customWidth="1"/>
    <col min="3" max="13" width="9.1640625" bestFit="1" customWidth="1"/>
  </cols>
  <sheetData>
    <row r="1" spans="1:15">
      <c r="A1" t="s">
        <v>0</v>
      </c>
      <c r="B1" t="s">
        <v>1</v>
      </c>
    </row>
    <row r="2" spans="1:15">
      <c r="A2" t="s">
        <v>2</v>
      </c>
      <c r="B2" s="2">
        <v>36529</v>
      </c>
    </row>
    <row r="3" spans="1:15">
      <c r="A3" t="s">
        <v>3</v>
      </c>
      <c r="B3" s="2">
        <v>43531</v>
      </c>
    </row>
    <row r="4" spans="1:15">
      <c r="A4" t="s">
        <v>4</v>
      </c>
      <c r="B4" t="s">
        <v>5</v>
      </c>
    </row>
    <row r="5" spans="1:15">
      <c r="A5" t="s">
        <v>6</v>
      </c>
      <c r="B5" t="s">
        <v>7</v>
      </c>
    </row>
    <row r="7" spans="1:1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  <c r="O7" t="s">
        <v>15</v>
      </c>
    </row>
    <row r="8" spans="1:15">
      <c r="A8" s="1" t="e">
        <f ca="1">_xll.BDH(B1,B7,B2,B3,"Dir=V","Dts=S","Sort=D","Quote=C","QtTyp=P","Days=T",CONCATENATE("Per=c",B4),"DtFmt=D","UseDPDF=Y",CONCATENATE("FX=",B5),"cols=2;rows=4817")</f>
        <v>#NAME?</v>
      </c>
      <c r="B8">
        <v>291.14999999999998</v>
      </c>
      <c r="C8">
        <f t="shared" ref="C8:C71" si="0">IF(AND(ISNUMBER(B8), ISNUMBER(B9)), (B8 - B9), "")</f>
        <v>-0.70000000000004547</v>
      </c>
      <c r="D8">
        <f t="shared" ref="D8:D71" si="1">IF(AND(ISNUMBER(C8), ISNUMBER(B9)), (100*(C8)/ABS(B9)), "")</f>
        <v>-0.23984923762208168</v>
      </c>
      <c r="E8" t="e">
        <f ca="1">_xll.BDH(B1,E7,B2,B3,"Dir=V","Dts=S","Sort=D","Quote=C","QtTyp=P","Days=T","Dates=H",CONCATENATE("Per=c",B4),"DtFmt=D","UseDPDF=Y",CONCATENATE("FX=",B5),"cols=1;rows=4814")</f>
        <v>#NAME?</v>
      </c>
      <c r="F8" t="str">
        <f t="shared" ref="F8:F71" ca="1" si="2">IF(AND(ISNUMBER(E8), ISNUMBER(B9)), (E8 - B9), "")</f>
        <v/>
      </c>
      <c r="G8" t="str">
        <f t="shared" ref="G8:G71" ca="1" si="3">IF(AND(ISNUMBER(F8), ISNUMBER(B9)), (100*(F8)/ABS(B9)), "")</f>
        <v/>
      </c>
      <c r="H8" t="e">
        <f ca="1">_xll.BDH(B1,H7,B2,B3,"Dir=V","Dts=S","Sort=D","Quote=C","QtTyp=P","Days=T","Dates=H",CONCATENATE("Per=c",B4),"DtFmt=D","UseDPDF=Y",CONCATENATE("FX=",B5),"cols=1;rows=4814")</f>
        <v>#NAME?</v>
      </c>
      <c r="I8" t="str">
        <f t="shared" ref="I8:I71" ca="1" si="4">IF(AND(ISNUMBER(H8), ISNUMBER(B9)), (H8 - B9), "")</f>
        <v/>
      </c>
      <c r="J8" t="str">
        <f t="shared" ref="J8:J71" ca="1" si="5">IF(AND(ISNUMBER(I8), ISNUMBER(B9)), (100*(I8)/ABS(B9)), "")</f>
        <v/>
      </c>
      <c r="K8" t="e">
        <f ca="1">_xll.BDH(B1,K7,B2,B3,"Dir=V","Dts=S","Sort=D","Quote=C","QtTyp=P","Days=T","Dates=H",CONCATENATE("Per=c",B4),"DtFmt=D","UseDPDF=Y",CONCATENATE("FX=",B5),"cols=1;rows=4815")</f>
        <v>#NAME?</v>
      </c>
      <c r="L8" t="str">
        <f t="shared" ref="L8:L71" ca="1" si="6">IF(AND(ISNUMBER(K8), ISNUMBER(B9)), (K8 - B9),"")</f>
        <v/>
      </c>
      <c r="M8" t="str">
        <f t="shared" ref="M8:M71" ca="1" si="7">IF(AND(ISNUMBER(L8), ISNUMBER(B9)), (100*(L8)/ABS(B9)), "")</f>
        <v/>
      </c>
    </row>
    <row r="9" spans="1:15">
      <c r="A9" s="1">
        <v>43530</v>
      </c>
      <c r="B9">
        <v>291.85000000000002</v>
      </c>
      <c r="C9">
        <f t="shared" si="0"/>
        <v>-1.75</v>
      </c>
      <c r="D9">
        <f t="shared" si="1"/>
        <v>-0.59604904632152589</v>
      </c>
      <c r="E9">
        <v>293.8</v>
      </c>
      <c r="F9">
        <f t="shared" si="2"/>
        <v>0.19999999999998863</v>
      </c>
      <c r="G9">
        <f t="shared" si="3"/>
        <v>6.8119891008170508E-2</v>
      </c>
      <c r="H9">
        <v>294.35000000000002</v>
      </c>
      <c r="I9">
        <f t="shared" si="4"/>
        <v>0.75</v>
      </c>
      <c r="J9">
        <f t="shared" si="5"/>
        <v>0.25544959128065392</v>
      </c>
      <c r="K9">
        <v>291.8</v>
      </c>
      <c r="L9">
        <f t="shared" si="6"/>
        <v>-1.8000000000000114</v>
      </c>
      <c r="M9">
        <f t="shared" si="7"/>
        <v>-0.61307901907357332</v>
      </c>
      <c r="O9">
        <f>(B9-B10)/B10</f>
        <v>-5.9604904632152584E-3</v>
      </c>
    </row>
    <row r="10" spans="1:15">
      <c r="A10" s="1">
        <v>43529</v>
      </c>
      <c r="B10">
        <v>293.60000000000002</v>
      </c>
      <c r="C10">
        <f t="shared" si="0"/>
        <v>2.5</v>
      </c>
      <c r="D10">
        <f t="shared" si="1"/>
        <v>0.8588114050154585</v>
      </c>
      <c r="E10">
        <v>291.95</v>
      </c>
      <c r="F10">
        <f t="shared" si="2"/>
        <v>0.84999999999996589</v>
      </c>
      <c r="G10">
        <f t="shared" si="3"/>
        <v>0.29199587770524421</v>
      </c>
      <c r="H10">
        <v>295.05</v>
      </c>
      <c r="I10">
        <f t="shared" si="4"/>
        <v>3.9499999999999886</v>
      </c>
      <c r="J10">
        <f t="shared" si="5"/>
        <v>1.3569220199244205</v>
      </c>
      <c r="K10">
        <v>291.95</v>
      </c>
      <c r="L10">
        <f t="shared" si="6"/>
        <v>0.84999999999996589</v>
      </c>
      <c r="M10">
        <f t="shared" si="7"/>
        <v>0.29199587770524421</v>
      </c>
      <c r="O10">
        <f t="shared" ref="O10:O73" si="8">(B10-B11)/B11</f>
        <v>8.5881140501545862E-3</v>
      </c>
    </row>
    <row r="11" spans="1:15">
      <c r="A11" s="1">
        <v>43528</v>
      </c>
      <c r="B11">
        <v>291.10000000000002</v>
      </c>
      <c r="C11">
        <f t="shared" si="0"/>
        <v>-2.25</v>
      </c>
      <c r="D11">
        <f t="shared" si="1"/>
        <v>-0.76700187489347194</v>
      </c>
      <c r="E11">
        <v>293.35000000000002</v>
      </c>
      <c r="F11">
        <f t="shared" si="2"/>
        <v>0</v>
      </c>
      <c r="G11">
        <f t="shared" si="3"/>
        <v>0</v>
      </c>
      <c r="H11">
        <v>294.7</v>
      </c>
      <c r="I11">
        <f t="shared" si="4"/>
        <v>1.3499999999999659</v>
      </c>
      <c r="J11">
        <f t="shared" si="5"/>
        <v>0.46020112493607152</v>
      </c>
      <c r="K11">
        <v>290</v>
      </c>
      <c r="L11">
        <f t="shared" si="6"/>
        <v>-3.3500000000000227</v>
      </c>
      <c r="M11">
        <f t="shared" si="7"/>
        <v>-1.1419805692858438</v>
      </c>
      <c r="O11">
        <f t="shared" si="8"/>
        <v>-7.6700187489347187E-3</v>
      </c>
    </row>
    <row r="12" spans="1:15">
      <c r="A12" s="1">
        <v>43525</v>
      </c>
      <c r="B12">
        <v>293.35000000000002</v>
      </c>
      <c r="C12">
        <f t="shared" si="0"/>
        <v>-1.6499999999999773</v>
      </c>
      <c r="D12">
        <f t="shared" si="1"/>
        <v>-0.55932203389829738</v>
      </c>
      <c r="E12">
        <v>294.64999999999998</v>
      </c>
      <c r="F12">
        <f t="shared" si="2"/>
        <v>-0.35000000000002274</v>
      </c>
      <c r="G12">
        <f t="shared" si="3"/>
        <v>-0.11864406779661787</v>
      </c>
      <c r="H12">
        <v>297.8</v>
      </c>
      <c r="I12">
        <f t="shared" si="4"/>
        <v>2.8000000000000114</v>
      </c>
      <c r="J12">
        <f t="shared" si="5"/>
        <v>0.94915254237288516</v>
      </c>
      <c r="K12">
        <v>292.55</v>
      </c>
      <c r="L12">
        <f t="shared" si="6"/>
        <v>-2.4499999999999886</v>
      </c>
      <c r="M12">
        <f t="shared" si="7"/>
        <v>-0.83050847457626731</v>
      </c>
      <c r="O12">
        <f t="shared" si="8"/>
        <v>-5.5932203389829739E-3</v>
      </c>
    </row>
    <row r="13" spans="1:15">
      <c r="A13" s="1">
        <v>43524</v>
      </c>
      <c r="B13">
        <v>295</v>
      </c>
      <c r="C13">
        <f t="shared" si="0"/>
        <v>-0.89999999999997726</v>
      </c>
      <c r="D13">
        <f t="shared" si="1"/>
        <v>-0.30415680973301024</v>
      </c>
      <c r="E13">
        <v>296.8</v>
      </c>
      <c r="F13">
        <f t="shared" si="2"/>
        <v>0.90000000000003411</v>
      </c>
      <c r="G13">
        <f t="shared" si="3"/>
        <v>0.30415680973302944</v>
      </c>
      <c r="H13">
        <v>296.8</v>
      </c>
      <c r="I13">
        <f t="shared" si="4"/>
        <v>0.90000000000003411</v>
      </c>
      <c r="J13">
        <f t="shared" si="5"/>
        <v>0.30415680973302944</v>
      </c>
      <c r="K13">
        <v>294.25</v>
      </c>
      <c r="L13">
        <f t="shared" si="6"/>
        <v>-1.6499999999999773</v>
      </c>
      <c r="M13">
        <f t="shared" si="7"/>
        <v>-0.55762081784385853</v>
      </c>
      <c r="O13">
        <f t="shared" si="8"/>
        <v>-3.0415680973301024E-3</v>
      </c>
    </row>
    <row r="14" spans="1:15">
      <c r="A14" s="1">
        <v>43523</v>
      </c>
      <c r="B14">
        <v>295.89999999999998</v>
      </c>
      <c r="C14">
        <f t="shared" si="0"/>
        <v>1.3999999999999773</v>
      </c>
      <c r="D14">
        <f t="shared" si="1"/>
        <v>0.47538200339557801</v>
      </c>
      <c r="E14">
        <v>294.39999999999998</v>
      </c>
      <c r="F14">
        <f t="shared" si="2"/>
        <v>-0.10000000000002274</v>
      </c>
      <c r="G14">
        <f t="shared" si="3"/>
        <v>-3.3955857385406699E-2</v>
      </c>
      <c r="H14">
        <v>297.14999999999998</v>
      </c>
      <c r="I14">
        <f t="shared" si="4"/>
        <v>2.6499999999999773</v>
      </c>
      <c r="J14">
        <f t="shared" si="5"/>
        <v>0.89983022071306529</v>
      </c>
      <c r="K14">
        <v>292.8</v>
      </c>
      <c r="L14">
        <f t="shared" si="6"/>
        <v>-1.6999999999999886</v>
      </c>
      <c r="M14">
        <f t="shared" si="7"/>
        <v>-0.5772495755517788</v>
      </c>
      <c r="O14">
        <f t="shared" si="8"/>
        <v>4.7538200339557798E-3</v>
      </c>
    </row>
    <row r="15" spans="1:15">
      <c r="A15" s="1">
        <v>43522</v>
      </c>
      <c r="B15">
        <v>294.5</v>
      </c>
      <c r="C15">
        <f t="shared" si="0"/>
        <v>0</v>
      </c>
      <c r="D15">
        <f t="shared" si="1"/>
        <v>0</v>
      </c>
      <c r="E15">
        <v>294.8</v>
      </c>
      <c r="F15">
        <f t="shared" si="2"/>
        <v>0.30000000000001137</v>
      </c>
      <c r="G15">
        <f t="shared" si="3"/>
        <v>0.10186757215620081</v>
      </c>
      <c r="H15">
        <v>295.8</v>
      </c>
      <c r="I15">
        <f t="shared" si="4"/>
        <v>1.3000000000000114</v>
      </c>
      <c r="J15">
        <f t="shared" si="5"/>
        <v>0.44142614601019059</v>
      </c>
      <c r="K15">
        <v>293.25</v>
      </c>
      <c r="L15">
        <f t="shared" si="6"/>
        <v>-1.25</v>
      </c>
      <c r="M15">
        <f t="shared" si="7"/>
        <v>-0.42444821731748728</v>
      </c>
      <c r="O15">
        <f t="shared" si="8"/>
        <v>0</v>
      </c>
    </row>
    <row r="16" spans="1:15">
      <c r="A16" s="1">
        <v>43521</v>
      </c>
      <c r="B16">
        <v>294.5</v>
      </c>
      <c r="C16">
        <f t="shared" si="0"/>
        <v>-0.64999999999997726</v>
      </c>
      <c r="D16">
        <f t="shared" si="1"/>
        <v>-0.22022700321869468</v>
      </c>
      <c r="E16">
        <v>295.14999999999998</v>
      </c>
      <c r="F16">
        <f t="shared" si="2"/>
        <v>0</v>
      </c>
      <c r="G16">
        <f t="shared" si="3"/>
        <v>0</v>
      </c>
      <c r="H16">
        <v>297.64999999999998</v>
      </c>
      <c r="I16">
        <f t="shared" si="4"/>
        <v>2.5</v>
      </c>
      <c r="J16">
        <f t="shared" si="5"/>
        <v>0.84702693545654761</v>
      </c>
      <c r="K16">
        <v>293.85000000000002</v>
      </c>
      <c r="L16">
        <f t="shared" si="6"/>
        <v>-1.2999999999999545</v>
      </c>
      <c r="M16">
        <f t="shared" si="7"/>
        <v>-0.44045400643738936</v>
      </c>
      <c r="O16">
        <f t="shared" si="8"/>
        <v>-2.2022700321869468E-3</v>
      </c>
    </row>
    <row r="17" spans="1:15">
      <c r="A17" s="1">
        <v>43518</v>
      </c>
      <c r="B17">
        <v>295.14999999999998</v>
      </c>
      <c r="C17">
        <f t="shared" si="0"/>
        <v>5.4499999999999886</v>
      </c>
      <c r="D17">
        <f t="shared" si="1"/>
        <v>1.8812564722126299</v>
      </c>
      <c r="E17">
        <v>289.89999999999998</v>
      </c>
      <c r="F17">
        <f t="shared" si="2"/>
        <v>0.19999999999998863</v>
      </c>
      <c r="G17">
        <f t="shared" si="3"/>
        <v>6.9036934760092733E-2</v>
      </c>
      <c r="H17">
        <v>295.45</v>
      </c>
      <c r="I17">
        <f t="shared" si="4"/>
        <v>5.75</v>
      </c>
      <c r="J17">
        <f t="shared" si="5"/>
        <v>1.9848118743527787</v>
      </c>
      <c r="K17">
        <v>289.39999999999998</v>
      </c>
      <c r="L17">
        <f t="shared" si="6"/>
        <v>-0.30000000000001137</v>
      </c>
      <c r="M17">
        <f t="shared" si="7"/>
        <v>-0.10355540214014891</v>
      </c>
      <c r="O17">
        <f t="shared" si="8"/>
        <v>1.88125647221263E-2</v>
      </c>
    </row>
    <row r="18" spans="1:15">
      <c r="A18" s="1">
        <v>43517</v>
      </c>
      <c r="B18">
        <v>289.7</v>
      </c>
      <c r="C18">
        <f t="shared" si="0"/>
        <v>-2.3000000000000114</v>
      </c>
      <c r="D18">
        <f t="shared" si="1"/>
        <v>-0.78767123287671625</v>
      </c>
      <c r="E18">
        <v>291.5</v>
      </c>
      <c r="F18">
        <f t="shared" si="2"/>
        <v>-0.5</v>
      </c>
      <c r="G18">
        <f t="shared" si="3"/>
        <v>-0.17123287671232876</v>
      </c>
      <c r="H18">
        <v>291.89999999999998</v>
      </c>
      <c r="I18">
        <f t="shared" si="4"/>
        <v>-0.10000000000002274</v>
      </c>
      <c r="J18">
        <f t="shared" si="5"/>
        <v>-3.4246575342473537E-2</v>
      </c>
      <c r="K18">
        <v>288.89999999999998</v>
      </c>
      <c r="L18">
        <f t="shared" si="6"/>
        <v>-3.1000000000000227</v>
      </c>
      <c r="M18">
        <f t="shared" si="7"/>
        <v>-1.0616438356164462</v>
      </c>
      <c r="O18">
        <f t="shared" si="8"/>
        <v>-7.8767123287671621E-3</v>
      </c>
    </row>
    <row r="19" spans="1:15">
      <c r="A19" s="1">
        <v>43516</v>
      </c>
      <c r="B19">
        <v>292</v>
      </c>
      <c r="C19">
        <f t="shared" si="0"/>
        <v>4.5500000000000114</v>
      </c>
      <c r="D19">
        <f t="shared" si="1"/>
        <v>1.5828839798225818</v>
      </c>
      <c r="E19">
        <v>287.39999999999998</v>
      </c>
      <c r="F19">
        <f t="shared" si="2"/>
        <v>-5.0000000000011369E-2</v>
      </c>
      <c r="G19">
        <f t="shared" si="3"/>
        <v>-1.7394329448603713E-2</v>
      </c>
      <c r="H19">
        <v>292.45</v>
      </c>
      <c r="I19">
        <f t="shared" si="4"/>
        <v>5</v>
      </c>
      <c r="J19">
        <f t="shared" si="5"/>
        <v>1.7394329448599757</v>
      </c>
      <c r="K19">
        <v>286.89999999999998</v>
      </c>
      <c r="L19">
        <f t="shared" si="6"/>
        <v>-0.55000000000001137</v>
      </c>
      <c r="M19">
        <f t="shared" si="7"/>
        <v>-0.1913376239346013</v>
      </c>
      <c r="O19">
        <f t="shared" si="8"/>
        <v>1.582883979822582E-2</v>
      </c>
    </row>
    <row r="20" spans="1:15">
      <c r="A20" s="1">
        <v>43515</v>
      </c>
      <c r="B20">
        <v>287.45</v>
      </c>
      <c r="C20">
        <f t="shared" si="0"/>
        <v>7.5999999999999659</v>
      </c>
      <c r="D20">
        <f t="shared" si="1"/>
        <v>2.7157405753081885</v>
      </c>
      <c r="E20">
        <v>281.3</v>
      </c>
      <c r="F20">
        <f t="shared" si="2"/>
        <v>1.4499999999999886</v>
      </c>
      <c r="G20">
        <f t="shared" si="3"/>
        <v>0.51813471502590258</v>
      </c>
      <c r="H20">
        <v>287.8</v>
      </c>
      <c r="I20">
        <f t="shared" si="4"/>
        <v>7.9499999999999886</v>
      </c>
      <c r="J20">
        <f t="shared" si="5"/>
        <v>2.8408075754868638</v>
      </c>
      <c r="K20">
        <v>282.35000000000002</v>
      </c>
      <c r="L20">
        <f t="shared" si="6"/>
        <v>2.5</v>
      </c>
      <c r="M20">
        <f t="shared" si="7"/>
        <v>0.89333571556190805</v>
      </c>
      <c r="O20">
        <f t="shared" si="8"/>
        <v>2.7157405753081884E-2</v>
      </c>
    </row>
    <row r="21" spans="1:15">
      <c r="A21" s="1">
        <v>43511</v>
      </c>
      <c r="B21">
        <v>279.85000000000002</v>
      </c>
      <c r="C21">
        <f t="shared" si="0"/>
        <v>2.4500000000000455</v>
      </c>
      <c r="D21">
        <f t="shared" si="1"/>
        <v>0.88320115356887008</v>
      </c>
      <c r="E21">
        <v>277.10000000000002</v>
      </c>
      <c r="F21">
        <f t="shared" si="2"/>
        <v>-0.29999999999995453</v>
      </c>
      <c r="G21">
        <f t="shared" si="3"/>
        <v>-0.10814708002882284</v>
      </c>
      <c r="H21">
        <v>282.14999999999998</v>
      </c>
      <c r="I21">
        <f t="shared" si="4"/>
        <v>4.75</v>
      </c>
      <c r="J21">
        <f t="shared" si="5"/>
        <v>1.7123287671232879</v>
      </c>
      <c r="K21">
        <v>275.14999999999998</v>
      </c>
      <c r="L21">
        <f t="shared" si="6"/>
        <v>-2.25</v>
      </c>
      <c r="M21">
        <f t="shared" si="7"/>
        <v>-0.81110310021629428</v>
      </c>
      <c r="O21">
        <f t="shared" si="8"/>
        <v>8.8320115356887007E-3</v>
      </c>
    </row>
    <row r="22" spans="1:15">
      <c r="A22" s="1">
        <v>43510</v>
      </c>
      <c r="B22">
        <v>277.39999999999998</v>
      </c>
      <c r="C22">
        <f t="shared" si="0"/>
        <v>9.9999999999965894E-2</v>
      </c>
      <c r="D22">
        <f t="shared" si="1"/>
        <v>3.6062026685887448E-2</v>
      </c>
      <c r="E22">
        <v>277.8</v>
      </c>
      <c r="F22">
        <f t="shared" si="2"/>
        <v>0.5</v>
      </c>
      <c r="G22">
        <f t="shared" si="3"/>
        <v>0.18031013342949873</v>
      </c>
      <c r="H22">
        <v>280.2</v>
      </c>
      <c r="I22">
        <f t="shared" si="4"/>
        <v>2.8999999999999773</v>
      </c>
      <c r="J22">
        <f t="shared" si="5"/>
        <v>1.0457987738910843</v>
      </c>
      <c r="K22">
        <v>275.35000000000002</v>
      </c>
      <c r="L22">
        <f t="shared" si="6"/>
        <v>-1.9499999999999886</v>
      </c>
      <c r="M22">
        <f t="shared" si="7"/>
        <v>-0.70320952037504092</v>
      </c>
      <c r="O22">
        <f t="shared" si="8"/>
        <v>3.6062026685887449E-4</v>
      </c>
    </row>
    <row r="23" spans="1:15">
      <c r="A23" s="1">
        <v>43509</v>
      </c>
      <c r="B23">
        <v>277.3</v>
      </c>
      <c r="C23">
        <f t="shared" si="0"/>
        <v>0.10000000000002274</v>
      </c>
      <c r="D23">
        <f t="shared" si="1"/>
        <v>3.6075036075044281E-2</v>
      </c>
      <c r="E23">
        <v>277.5</v>
      </c>
      <c r="F23">
        <f t="shared" si="2"/>
        <v>0.30000000000001137</v>
      </c>
      <c r="G23">
        <f t="shared" si="3"/>
        <v>0.10822510822511233</v>
      </c>
      <c r="H23">
        <v>278.75</v>
      </c>
      <c r="I23">
        <f t="shared" si="4"/>
        <v>1.5500000000000114</v>
      </c>
      <c r="J23">
        <f t="shared" si="5"/>
        <v>0.5591630591630633</v>
      </c>
      <c r="K23">
        <v>276.60000000000002</v>
      </c>
      <c r="L23">
        <f t="shared" si="6"/>
        <v>-0.59999999999996589</v>
      </c>
      <c r="M23">
        <f t="shared" si="7"/>
        <v>-0.21645021645020415</v>
      </c>
      <c r="O23">
        <f t="shared" si="8"/>
        <v>3.6075036075044277E-4</v>
      </c>
    </row>
    <row r="24" spans="1:15">
      <c r="A24" s="1">
        <v>43508</v>
      </c>
      <c r="B24">
        <v>277.2</v>
      </c>
      <c r="C24">
        <f t="shared" si="0"/>
        <v>-1.8000000000000114</v>
      </c>
      <c r="D24">
        <f t="shared" si="1"/>
        <v>-0.64516129032258474</v>
      </c>
      <c r="E24">
        <v>278.95</v>
      </c>
      <c r="F24">
        <f t="shared" si="2"/>
        <v>-5.0000000000011369E-2</v>
      </c>
      <c r="G24">
        <f t="shared" si="3"/>
        <v>-1.7921146953409094E-2</v>
      </c>
      <c r="H24">
        <v>279.60000000000002</v>
      </c>
      <c r="I24">
        <f t="shared" si="4"/>
        <v>0.60000000000002274</v>
      </c>
      <c r="J24">
        <f t="shared" si="5"/>
        <v>0.21505376344086838</v>
      </c>
      <c r="K24">
        <v>275.75</v>
      </c>
      <c r="L24">
        <f t="shared" si="6"/>
        <v>-3.25</v>
      </c>
      <c r="M24">
        <f t="shared" si="7"/>
        <v>-1.1648745519713262</v>
      </c>
      <c r="O24">
        <f t="shared" si="8"/>
        <v>-6.4516129032258472E-3</v>
      </c>
    </row>
    <row r="25" spans="1:15">
      <c r="A25" s="1">
        <v>43507</v>
      </c>
      <c r="B25">
        <v>279</v>
      </c>
      <c r="C25">
        <f t="shared" si="0"/>
        <v>-2.0500000000000114</v>
      </c>
      <c r="D25">
        <f t="shared" si="1"/>
        <v>-0.72940757872265127</v>
      </c>
      <c r="E25">
        <v>280.85000000000002</v>
      </c>
      <c r="F25">
        <f t="shared" si="2"/>
        <v>-0.19999999999998863</v>
      </c>
      <c r="G25">
        <f t="shared" si="3"/>
        <v>-7.1161714997327388E-2</v>
      </c>
      <c r="H25">
        <v>281.3</v>
      </c>
      <c r="I25">
        <f t="shared" si="4"/>
        <v>0.25</v>
      </c>
      <c r="J25">
        <f t="shared" si="5"/>
        <v>8.8952143746664297E-2</v>
      </c>
      <c r="K25">
        <v>277.39999999999998</v>
      </c>
      <c r="L25">
        <f t="shared" si="6"/>
        <v>-3.6500000000000341</v>
      </c>
      <c r="M25">
        <f t="shared" si="7"/>
        <v>-1.2987012987013107</v>
      </c>
      <c r="O25">
        <f t="shared" si="8"/>
        <v>-7.294075787226512E-3</v>
      </c>
    </row>
    <row r="26" spans="1:15">
      <c r="A26" s="1">
        <v>43504</v>
      </c>
      <c r="B26">
        <v>281.05</v>
      </c>
      <c r="C26">
        <f t="shared" si="0"/>
        <v>-1.8000000000000114</v>
      </c>
      <c r="D26">
        <f t="shared" si="1"/>
        <v>-0.63637970655825038</v>
      </c>
      <c r="E26">
        <v>283.35000000000002</v>
      </c>
      <c r="F26">
        <f t="shared" si="2"/>
        <v>0.5</v>
      </c>
      <c r="G26">
        <f t="shared" si="3"/>
        <v>0.176772140710624</v>
      </c>
      <c r="H26">
        <v>283.8</v>
      </c>
      <c r="I26">
        <f t="shared" si="4"/>
        <v>0.94999999999998863</v>
      </c>
      <c r="J26">
        <f t="shared" si="5"/>
        <v>0.33586706735018157</v>
      </c>
      <c r="K26">
        <v>280.60000000000002</v>
      </c>
      <c r="L26">
        <f t="shared" si="6"/>
        <v>-2.25</v>
      </c>
      <c r="M26">
        <f t="shared" si="7"/>
        <v>-0.79547463319780798</v>
      </c>
      <c r="O26">
        <f t="shared" si="8"/>
        <v>-6.3637970655825039E-3</v>
      </c>
    </row>
    <row r="27" spans="1:15">
      <c r="A27" s="1">
        <v>43503</v>
      </c>
      <c r="B27">
        <v>282.85000000000002</v>
      </c>
      <c r="C27">
        <f t="shared" si="0"/>
        <v>-0.79999999999995453</v>
      </c>
      <c r="D27">
        <f t="shared" si="1"/>
        <v>-0.28203772254537446</v>
      </c>
      <c r="E27">
        <v>282.60000000000002</v>
      </c>
      <c r="F27">
        <f t="shared" si="2"/>
        <v>-1.0499999999999545</v>
      </c>
      <c r="G27">
        <f t="shared" si="3"/>
        <v>-0.37017451084080893</v>
      </c>
      <c r="H27">
        <v>285.05</v>
      </c>
      <c r="I27">
        <f t="shared" si="4"/>
        <v>1.4000000000000341</v>
      </c>
      <c r="J27">
        <f t="shared" si="5"/>
        <v>0.49356601445444537</v>
      </c>
      <c r="K27">
        <v>282.2</v>
      </c>
      <c r="L27">
        <f t="shared" si="6"/>
        <v>-1.4499999999999886</v>
      </c>
      <c r="M27">
        <f t="shared" si="7"/>
        <v>-0.51119337211351623</v>
      </c>
      <c r="O27">
        <f t="shared" si="8"/>
        <v>-2.8203772254537444E-3</v>
      </c>
    </row>
    <row r="28" spans="1:15">
      <c r="A28" s="1">
        <v>43502</v>
      </c>
      <c r="B28">
        <v>283.64999999999998</v>
      </c>
      <c r="C28">
        <f t="shared" si="0"/>
        <v>1.9499999999999886</v>
      </c>
      <c r="D28">
        <f t="shared" si="1"/>
        <v>0.69222577209797254</v>
      </c>
      <c r="E28">
        <v>281.75</v>
      </c>
      <c r="F28">
        <f t="shared" si="2"/>
        <v>5.0000000000011369E-2</v>
      </c>
      <c r="G28">
        <f t="shared" si="3"/>
        <v>1.7749378771747027E-2</v>
      </c>
      <c r="H28">
        <v>284.8</v>
      </c>
      <c r="I28">
        <f t="shared" si="4"/>
        <v>3.1000000000000227</v>
      </c>
      <c r="J28">
        <f t="shared" si="5"/>
        <v>1.1004614838480735</v>
      </c>
      <c r="K28">
        <v>281.3</v>
      </c>
      <c r="L28">
        <f t="shared" si="6"/>
        <v>-0.39999999999997726</v>
      </c>
      <c r="M28">
        <f t="shared" si="7"/>
        <v>-0.14199503017393586</v>
      </c>
      <c r="O28">
        <f t="shared" si="8"/>
        <v>6.9222577209797258E-3</v>
      </c>
    </row>
    <row r="29" spans="1:15">
      <c r="A29" s="1">
        <v>43501</v>
      </c>
      <c r="B29">
        <v>281.7</v>
      </c>
      <c r="C29">
        <f t="shared" si="0"/>
        <v>2.25</v>
      </c>
      <c r="D29">
        <f t="shared" si="1"/>
        <v>0.80515297906602257</v>
      </c>
      <c r="E29">
        <v>280.25</v>
      </c>
      <c r="F29">
        <f t="shared" si="2"/>
        <v>0.80000000000001137</v>
      </c>
      <c r="G29">
        <f t="shared" si="3"/>
        <v>0.28627661477903432</v>
      </c>
      <c r="H29">
        <v>282.45</v>
      </c>
      <c r="I29">
        <f t="shared" si="4"/>
        <v>3</v>
      </c>
      <c r="J29">
        <f t="shared" si="5"/>
        <v>1.0735373054213635</v>
      </c>
      <c r="K29">
        <v>279.7</v>
      </c>
      <c r="L29">
        <f t="shared" si="6"/>
        <v>0.25</v>
      </c>
      <c r="M29">
        <f t="shared" si="7"/>
        <v>8.9461442118446949E-2</v>
      </c>
      <c r="O29">
        <f t="shared" si="8"/>
        <v>8.0515297906602265E-3</v>
      </c>
    </row>
    <row r="30" spans="1:15">
      <c r="A30" s="1">
        <v>43500</v>
      </c>
      <c r="B30">
        <v>279.45</v>
      </c>
      <c r="C30">
        <f t="shared" si="0"/>
        <v>2.1499999999999773</v>
      </c>
      <c r="D30">
        <f t="shared" si="1"/>
        <v>0.77533357374683631</v>
      </c>
      <c r="E30">
        <v>277</v>
      </c>
      <c r="F30">
        <f t="shared" si="2"/>
        <v>-0.30000000000001137</v>
      </c>
      <c r="G30">
        <f t="shared" si="3"/>
        <v>-0.10818608005770333</v>
      </c>
      <c r="H30">
        <v>280.2</v>
      </c>
      <c r="I30">
        <f t="shared" si="4"/>
        <v>2.8999999999999773</v>
      </c>
      <c r="J30">
        <f t="shared" si="5"/>
        <v>1.0457987738910843</v>
      </c>
      <c r="K30">
        <v>275.05</v>
      </c>
      <c r="L30">
        <f t="shared" si="6"/>
        <v>-2.25</v>
      </c>
      <c r="M30">
        <f t="shared" si="7"/>
        <v>-0.81139560043274428</v>
      </c>
      <c r="O30">
        <f t="shared" si="8"/>
        <v>7.7533357374683634E-3</v>
      </c>
    </row>
    <row r="31" spans="1:15">
      <c r="A31" s="1">
        <v>43497</v>
      </c>
      <c r="B31">
        <v>277.3</v>
      </c>
      <c r="C31">
        <f t="shared" si="0"/>
        <v>-1.1499999999999773</v>
      </c>
      <c r="D31">
        <f t="shared" si="1"/>
        <v>-0.41300053869634668</v>
      </c>
      <c r="E31">
        <v>278.25</v>
      </c>
      <c r="F31">
        <f t="shared" si="2"/>
        <v>-0.19999999999998863</v>
      </c>
      <c r="G31">
        <f t="shared" si="3"/>
        <v>-7.1826180642840243E-2</v>
      </c>
      <c r="H31">
        <v>278.55</v>
      </c>
      <c r="I31">
        <f t="shared" si="4"/>
        <v>0.10000000000002274</v>
      </c>
      <c r="J31">
        <f t="shared" si="5"/>
        <v>3.5913090321430328E-2</v>
      </c>
      <c r="K31">
        <v>275.35000000000002</v>
      </c>
      <c r="L31">
        <f t="shared" si="6"/>
        <v>-3.0999999999999659</v>
      </c>
      <c r="M31">
        <f t="shared" si="7"/>
        <v>-1.1133057999640747</v>
      </c>
      <c r="O31">
        <f t="shared" si="8"/>
        <v>-4.1300053869634664E-3</v>
      </c>
    </row>
    <row r="32" spans="1:15">
      <c r="A32" s="1">
        <v>43496</v>
      </c>
      <c r="B32">
        <v>278.45</v>
      </c>
      <c r="C32">
        <f t="shared" si="0"/>
        <v>1.6999999999999886</v>
      </c>
      <c r="D32">
        <f t="shared" si="1"/>
        <v>0.61427280939475648</v>
      </c>
      <c r="E32">
        <v>277.5</v>
      </c>
      <c r="F32">
        <f t="shared" si="2"/>
        <v>0.75</v>
      </c>
      <c r="G32">
        <f t="shared" si="3"/>
        <v>0.27100271002710025</v>
      </c>
      <c r="H32">
        <v>279.7</v>
      </c>
      <c r="I32">
        <f t="shared" si="4"/>
        <v>2.9499999999999886</v>
      </c>
      <c r="J32">
        <f t="shared" si="5"/>
        <v>1.065943992773257</v>
      </c>
      <c r="K32">
        <v>276.60000000000002</v>
      </c>
      <c r="L32">
        <f t="shared" si="6"/>
        <v>-0.14999999999997726</v>
      </c>
      <c r="M32">
        <f t="shared" si="7"/>
        <v>-5.4200542005411835E-2</v>
      </c>
      <c r="O32">
        <f t="shared" si="8"/>
        <v>6.1427280939475651E-3</v>
      </c>
    </row>
    <row r="33" spans="1:15">
      <c r="A33" s="1">
        <v>43495</v>
      </c>
      <c r="B33">
        <v>276.75</v>
      </c>
      <c r="C33">
        <f t="shared" si="0"/>
        <v>4.25</v>
      </c>
      <c r="D33">
        <f t="shared" si="1"/>
        <v>1.5596330275229358</v>
      </c>
      <c r="E33">
        <v>272.10000000000002</v>
      </c>
      <c r="F33">
        <f t="shared" si="2"/>
        <v>-0.39999999999997726</v>
      </c>
      <c r="G33">
        <f t="shared" si="3"/>
        <v>-0.14678899082567973</v>
      </c>
      <c r="H33">
        <v>278.64999999999998</v>
      </c>
      <c r="I33">
        <f t="shared" si="4"/>
        <v>6.1499999999999773</v>
      </c>
      <c r="J33">
        <f t="shared" si="5"/>
        <v>2.2568807339449459</v>
      </c>
      <c r="K33">
        <v>271.64999999999998</v>
      </c>
      <c r="L33">
        <f t="shared" si="6"/>
        <v>-0.85000000000002274</v>
      </c>
      <c r="M33">
        <f t="shared" si="7"/>
        <v>-0.3119266055045955</v>
      </c>
      <c r="O33">
        <f t="shared" si="8"/>
        <v>1.5596330275229359E-2</v>
      </c>
    </row>
    <row r="34" spans="1:15">
      <c r="A34" s="1">
        <v>43494</v>
      </c>
      <c r="B34">
        <v>272.5</v>
      </c>
      <c r="C34">
        <f t="shared" si="0"/>
        <v>4.5</v>
      </c>
      <c r="D34">
        <f t="shared" si="1"/>
        <v>1.6791044776119404</v>
      </c>
      <c r="E34">
        <v>268.05</v>
      </c>
      <c r="F34">
        <f t="shared" si="2"/>
        <v>5.0000000000011369E-2</v>
      </c>
      <c r="G34">
        <f t="shared" si="3"/>
        <v>1.8656716417914689E-2</v>
      </c>
      <c r="H34">
        <v>272.55</v>
      </c>
      <c r="I34">
        <f t="shared" si="4"/>
        <v>4.5500000000000114</v>
      </c>
      <c r="J34">
        <f t="shared" si="5"/>
        <v>1.6977611940298549</v>
      </c>
      <c r="K34">
        <v>267.85000000000002</v>
      </c>
      <c r="L34">
        <f t="shared" si="6"/>
        <v>-0.14999999999997726</v>
      </c>
      <c r="M34">
        <f t="shared" si="7"/>
        <v>-5.5970149253722859E-2</v>
      </c>
      <c r="O34">
        <f t="shared" si="8"/>
        <v>1.6791044776119403E-2</v>
      </c>
    </row>
    <row r="35" spans="1:15">
      <c r="A35" s="1">
        <v>43493</v>
      </c>
      <c r="B35">
        <v>268</v>
      </c>
      <c r="C35">
        <f t="shared" si="0"/>
        <v>-4.8999999999999773</v>
      </c>
      <c r="D35">
        <f t="shared" si="1"/>
        <v>-1.7955294979846015</v>
      </c>
      <c r="E35">
        <v>273.3</v>
      </c>
      <c r="F35">
        <f t="shared" si="2"/>
        <v>0.40000000000003411</v>
      </c>
      <c r="G35">
        <f t="shared" si="3"/>
        <v>0.14657383657018475</v>
      </c>
      <c r="H35">
        <v>273.35000000000002</v>
      </c>
      <c r="I35">
        <f t="shared" si="4"/>
        <v>0.45000000000004547</v>
      </c>
      <c r="J35">
        <f t="shared" si="5"/>
        <v>0.16489556614146042</v>
      </c>
      <c r="K35">
        <v>267.60000000000002</v>
      </c>
      <c r="L35">
        <f t="shared" si="6"/>
        <v>-5.2999999999999545</v>
      </c>
      <c r="M35">
        <f t="shared" si="7"/>
        <v>-1.9421033345547654</v>
      </c>
      <c r="O35">
        <f t="shared" si="8"/>
        <v>-1.7955294979846017E-2</v>
      </c>
    </row>
    <row r="36" spans="1:15">
      <c r="A36" s="1">
        <v>43490</v>
      </c>
      <c r="B36">
        <v>272.89999999999998</v>
      </c>
      <c r="C36">
        <f t="shared" si="0"/>
        <v>8.4499999999999886</v>
      </c>
      <c r="D36">
        <f t="shared" si="1"/>
        <v>3.1953110228776667</v>
      </c>
      <c r="E36">
        <v>264.5</v>
      </c>
      <c r="F36">
        <f t="shared" si="2"/>
        <v>5.0000000000011369E-2</v>
      </c>
      <c r="G36">
        <f t="shared" si="3"/>
        <v>1.8907165815848503E-2</v>
      </c>
      <c r="H36">
        <v>273.7</v>
      </c>
      <c r="I36">
        <f t="shared" si="4"/>
        <v>9.25</v>
      </c>
      <c r="J36">
        <f t="shared" si="5"/>
        <v>3.4978256759311779</v>
      </c>
      <c r="K36">
        <v>264.45</v>
      </c>
      <c r="L36">
        <f t="shared" si="6"/>
        <v>0</v>
      </c>
      <c r="M36">
        <f t="shared" si="7"/>
        <v>0</v>
      </c>
      <c r="O36">
        <f t="shared" si="8"/>
        <v>3.1953110228776664E-2</v>
      </c>
    </row>
    <row r="37" spans="1:15">
      <c r="A37" s="1">
        <v>43489</v>
      </c>
      <c r="B37">
        <v>264.45</v>
      </c>
      <c r="C37">
        <f t="shared" si="0"/>
        <v>-1</v>
      </c>
      <c r="D37">
        <f t="shared" si="1"/>
        <v>-0.37671877943115467</v>
      </c>
      <c r="E37">
        <v>265.35000000000002</v>
      </c>
      <c r="F37">
        <f t="shared" si="2"/>
        <v>-9.9999999999965894E-2</v>
      </c>
      <c r="G37">
        <f t="shared" si="3"/>
        <v>-3.7671877943102616E-2</v>
      </c>
      <c r="H37">
        <v>266.39999999999998</v>
      </c>
      <c r="I37">
        <f t="shared" si="4"/>
        <v>0.94999999999998863</v>
      </c>
      <c r="J37">
        <f t="shared" si="5"/>
        <v>0.35788284045959262</v>
      </c>
      <c r="K37">
        <v>263.45</v>
      </c>
      <c r="L37">
        <f t="shared" si="6"/>
        <v>-2</v>
      </c>
      <c r="M37">
        <f t="shared" si="7"/>
        <v>-0.75343755886230934</v>
      </c>
      <c r="O37">
        <f t="shared" si="8"/>
        <v>-3.7671877943115466E-3</v>
      </c>
    </row>
    <row r="38" spans="1:15">
      <c r="A38" s="1">
        <v>43488</v>
      </c>
      <c r="B38">
        <v>265.45</v>
      </c>
      <c r="C38">
        <f t="shared" si="0"/>
        <v>-0.5</v>
      </c>
      <c r="D38">
        <f t="shared" si="1"/>
        <v>-0.18800526414739613</v>
      </c>
      <c r="E38">
        <v>266.3</v>
      </c>
      <c r="F38">
        <f t="shared" si="2"/>
        <v>0.35000000000002274</v>
      </c>
      <c r="G38">
        <f t="shared" si="3"/>
        <v>0.13160368490318583</v>
      </c>
      <c r="H38">
        <v>267.64999999999998</v>
      </c>
      <c r="I38">
        <f t="shared" si="4"/>
        <v>1.6999999999999886</v>
      </c>
      <c r="J38">
        <f t="shared" si="5"/>
        <v>0.6392178981011426</v>
      </c>
      <c r="K38">
        <v>264.8</v>
      </c>
      <c r="L38">
        <f t="shared" si="6"/>
        <v>-1.1499999999999773</v>
      </c>
      <c r="M38">
        <f t="shared" si="7"/>
        <v>-0.43241210753900255</v>
      </c>
      <c r="O38">
        <f t="shared" si="8"/>
        <v>-1.8800526414739613E-3</v>
      </c>
    </row>
    <row r="39" spans="1:15">
      <c r="A39" s="1">
        <v>43487</v>
      </c>
      <c r="B39">
        <v>265.95</v>
      </c>
      <c r="C39">
        <f t="shared" si="0"/>
        <v>-5.9499999999999886</v>
      </c>
      <c r="D39">
        <f t="shared" si="1"/>
        <v>-2.1883045237219525</v>
      </c>
      <c r="E39">
        <v>271.5</v>
      </c>
      <c r="F39">
        <f t="shared" si="2"/>
        <v>-0.39999999999997726</v>
      </c>
      <c r="G39">
        <f t="shared" si="3"/>
        <v>-0.14711290915777026</v>
      </c>
      <c r="H39">
        <v>271.55</v>
      </c>
      <c r="I39">
        <f t="shared" si="4"/>
        <v>-0.34999999999996589</v>
      </c>
      <c r="J39">
        <f t="shared" si="5"/>
        <v>-0.12872379551304375</v>
      </c>
      <c r="K39">
        <v>265.05</v>
      </c>
      <c r="L39">
        <f t="shared" si="6"/>
        <v>-6.8499999999999659</v>
      </c>
      <c r="M39">
        <f t="shared" si="7"/>
        <v>-2.5193085693269461</v>
      </c>
      <c r="O39">
        <f t="shared" si="8"/>
        <v>-2.1883045237219526E-2</v>
      </c>
    </row>
    <row r="40" spans="1:15">
      <c r="A40" s="1">
        <v>43483</v>
      </c>
      <c r="B40">
        <v>271.89999999999998</v>
      </c>
      <c r="C40">
        <f t="shared" si="0"/>
        <v>3.8999999999999773</v>
      </c>
      <c r="D40">
        <f t="shared" si="1"/>
        <v>1.4552238805970064</v>
      </c>
      <c r="E40">
        <v>269.7</v>
      </c>
      <c r="F40">
        <f t="shared" si="2"/>
        <v>1.6999999999999886</v>
      </c>
      <c r="G40">
        <f t="shared" si="3"/>
        <v>0.63432835820895095</v>
      </c>
      <c r="H40">
        <v>272.7</v>
      </c>
      <c r="I40">
        <f t="shared" si="4"/>
        <v>4.6999999999999886</v>
      </c>
      <c r="J40">
        <f t="shared" si="5"/>
        <v>1.7537313432835779</v>
      </c>
      <c r="K40">
        <v>268.64999999999998</v>
      </c>
      <c r="L40">
        <f t="shared" si="6"/>
        <v>0.64999999999997726</v>
      </c>
      <c r="M40">
        <f t="shared" si="7"/>
        <v>0.24253731343282733</v>
      </c>
      <c r="O40">
        <f t="shared" si="8"/>
        <v>1.4552238805970064E-2</v>
      </c>
    </row>
    <row r="41" spans="1:15">
      <c r="A41" s="1">
        <v>43482</v>
      </c>
      <c r="B41">
        <v>268</v>
      </c>
      <c r="C41">
        <f t="shared" si="0"/>
        <v>0.64999999999997726</v>
      </c>
      <c r="D41">
        <f t="shared" si="1"/>
        <v>0.24312698709555908</v>
      </c>
      <c r="E41">
        <v>267.14999999999998</v>
      </c>
      <c r="F41">
        <f t="shared" si="2"/>
        <v>-0.20000000000004547</v>
      </c>
      <c r="G41">
        <f t="shared" si="3"/>
        <v>-7.4808303721730113E-2</v>
      </c>
      <c r="H41">
        <v>271.2</v>
      </c>
      <c r="I41">
        <f t="shared" si="4"/>
        <v>3.8499999999999659</v>
      </c>
      <c r="J41">
        <f t="shared" si="5"/>
        <v>1.4400598466429644</v>
      </c>
      <c r="K41">
        <v>265.85000000000002</v>
      </c>
      <c r="L41">
        <f t="shared" si="6"/>
        <v>-1.5</v>
      </c>
      <c r="M41">
        <f t="shared" si="7"/>
        <v>-0.56106227791284824</v>
      </c>
      <c r="O41">
        <f t="shared" si="8"/>
        <v>2.4312698709555909E-3</v>
      </c>
    </row>
    <row r="42" spans="1:15">
      <c r="A42" s="1">
        <v>43481</v>
      </c>
      <c r="B42">
        <v>267.35000000000002</v>
      </c>
      <c r="C42">
        <f t="shared" si="0"/>
        <v>3.9000000000000341</v>
      </c>
      <c r="D42">
        <f t="shared" si="1"/>
        <v>1.4803568039476311</v>
      </c>
      <c r="E42">
        <v>264.10000000000002</v>
      </c>
      <c r="F42">
        <f t="shared" si="2"/>
        <v>0.65000000000003411</v>
      </c>
      <c r="G42">
        <f t="shared" si="3"/>
        <v>0.24672613399128265</v>
      </c>
      <c r="H42">
        <v>268</v>
      </c>
      <c r="I42">
        <f t="shared" si="4"/>
        <v>4.5500000000000114</v>
      </c>
      <c r="J42">
        <f t="shared" si="5"/>
        <v>1.7270829379388921</v>
      </c>
      <c r="K42">
        <v>263.60000000000002</v>
      </c>
      <c r="L42">
        <f t="shared" si="6"/>
        <v>0.15000000000003411</v>
      </c>
      <c r="M42">
        <f t="shared" si="7"/>
        <v>5.6936800151844415E-2</v>
      </c>
      <c r="O42">
        <f t="shared" si="8"/>
        <v>1.4803568039476311E-2</v>
      </c>
    </row>
    <row r="43" spans="1:15">
      <c r="A43" s="1">
        <v>43480</v>
      </c>
      <c r="B43">
        <v>263.45</v>
      </c>
      <c r="C43">
        <f t="shared" si="0"/>
        <v>-5.0000000000011369E-2</v>
      </c>
      <c r="D43">
        <f t="shared" si="1"/>
        <v>-1.8975332068315511E-2</v>
      </c>
      <c r="E43">
        <v>263</v>
      </c>
      <c r="F43">
        <f t="shared" si="2"/>
        <v>-0.5</v>
      </c>
      <c r="G43">
        <f t="shared" si="3"/>
        <v>-0.18975332068311196</v>
      </c>
      <c r="H43">
        <v>266.39999999999998</v>
      </c>
      <c r="I43">
        <f t="shared" si="4"/>
        <v>2.8999999999999773</v>
      </c>
      <c r="J43">
        <f t="shared" si="5"/>
        <v>1.1005692599620407</v>
      </c>
      <c r="K43">
        <v>263</v>
      </c>
      <c r="L43">
        <f t="shared" si="6"/>
        <v>-0.5</v>
      </c>
      <c r="M43">
        <f t="shared" si="7"/>
        <v>-0.18975332068311196</v>
      </c>
      <c r="O43">
        <f t="shared" si="8"/>
        <v>-1.897533206831551E-4</v>
      </c>
    </row>
    <row r="44" spans="1:15">
      <c r="A44" s="1">
        <v>43479</v>
      </c>
      <c r="B44">
        <v>263.5</v>
      </c>
      <c r="C44">
        <f t="shared" si="0"/>
        <v>-2.6999999999999886</v>
      </c>
      <c r="D44">
        <f t="shared" si="1"/>
        <v>-1.0142749812171257</v>
      </c>
      <c r="E44">
        <v>265.35000000000002</v>
      </c>
      <c r="F44">
        <f t="shared" si="2"/>
        <v>-0.84999999999996589</v>
      </c>
      <c r="G44">
        <f t="shared" si="3"/>
        <v>-0.31930879038315774</v>
      </c>
      <c r="H44">
        <v>266.10000000000002</v>
      </c>
      <c r="I44">
        <f t="shared" si="4"/>
        <v>-9.9999999999965894E-2</v>
      </c>
      <c r="J44">
        <f t="shared" si="5"/>
        <v>-3.7565740045066076E-2</v>
      </c>
      <c r="K44">
        <v>261.64999999999998</v>
      </c>
      <c r="L44">
        <f t="shared" si="6"/>
        <v>-4.5500000000000114</v>
      </c>
      <c r="M44">
        <f t="shared" si="7"/>
        <v>-1.7092411720510938</v>
      </c>
      <c r="O44">
        <f t="shared" si="8"/>
        <v>-1.0142749812171257E-2</v>
      </c>
    </row>
    <row r="45" spans="1:15">
      <c r="A45" s="1">
        <v>43476</v>
      </c>
      <c r="B45">
        <v>266.2</v>
      </c>
      <c r="C45">
        <f t="shared" si="0"/>
        <v>2.4499999999999886</v>
      </c>
      <c r="D45">
        <f t="shared" si="1"/>
        <v>0.92890995260663078</v>
      </c>
      <c r="E45">
        <v>263.5</v>
      </c>
      <c r="F45">
        <f t="shared" si="2"/>
        <v>-0.25</v>
      </c>
      <c r="G45">
        <f t="shared" si="3"/>
        <v>-9.4786729857819899E-2</v>
      </c>
      <c r="H45">
        <v>266.7</v>
      </c>
      <c r="I45">
        <f t="shared" si="4"/>
        <v>2.9499999999999886</v>
      </c>
      <c r="J45">
        <f t="shared" si="5"/>
        <v>1.1184834123222707</v>
      </c>
      <c r="K45">
        <v>263.35000000000002</v>
      </c>
      <c r="L45">
        <f t="shared" si="6"/>
        <v>-0.39999999999997726</v>
      </c>
      <c r="M45">
        <f t="shared" si="7"/>
        <v>-0.15165876777250323</v>
      </c>
      <c r="O45">
        <f t="shared" si="8"/>
        <v>9.2890995260663071E-3</v>
      </c>
    </row>
    <row r="46" spans="1:15">
      <c r="A46" s="1">
        <v>43475</v>
      </c>
      <c r="B46">
        <v>263.75</v>
      </c>
      <c r="C46">
        <f t="shared" si="0"/>
        <v>-1.9499999999999886</v>
      </c>
      <c r="D46">
        <f t="shared" si="1"/>
        <v>-0.73391042529167805</v>
      </c>
      <c r="E46">
        <v>266</v>
      </c>
      <c r="F46">
        <f t="shared" si="2"/>
        <v>0.30000000000001137</v>
      </c>
      <c r="G46">
        <f t="shared" si="3"/>
        <v>0.11290929619872464</v>
      </c>
      <c r="H46">
        <v>267.05</v>
      </c>
      <c r="I46">
        <f t="shared" si="4"/>
        <v>1.3500000000000227</v>
      </c>
      <c r="J46">
        <f t="shared" si="5"/>
        <v>0.50809183289425019</v>
      </c>
      <c r="K46">
        <v>262.89999999999998</v>
      </c>
      <c r="L46">
        <f t="shared" si="6"/>
        <v>-2.8000000000000114</v>
      </c>
      <c r="M46">
        <f t="shared" si="7"/>
        <v>-1.0538200978547276</v>
      </c>
      <c r="O46">
        <f t="shared" si="8"/>
        <v>-7.3391042529167812E-3</v>
      </c>
    </row>
    <row r="47" spans="1:15">
      <c r="A47" s="1">
        <v>43474</v>
      </c>
      <c r="B47">
        <v>265.7</v>
      </c>
      <c r="C47">
        <f t="shared" si="0"/>
        <v>9.9999999999965894E-2</v>
      </c>
      <c r="D47">
        <f t="shared" si="1"/>
        <v>3.7650602409625707E-2</v>
      </c>
      <c r="E47">
        <v>265.14999999999998</v>
      </c>
      <c r="F47">
        <f t="shared" si="2"/>
        <v>-0.45000000000004547</v>
      </c>
      <c r="G47">
        <f t="shared" si="3"/>
        <v>-0.16942771084339059</v>
      </c>
      <c r="H47">
        <v>268.64999999999998</v>
      </c>
      <c r="I47">
        <f t="shared" si="4"/>
        <v>3.0499999999999545</v>
      </c>
      <c r="J47">
        <f t="shared" si="5"/>
        <v>1.1483433734939588</v>
      </c>
      <c r="K47">
        <v>264.85000000000002</v>
      </c>
      <c r="L47">
        <f t="shared" si="6"/>
        <v>-0.75</v>
      </c>
      <c r="M47">
        <f t="shared" si="7"/>
        <v>-0.28237951807228912</v>
      </c>
      <c r="O47">
        <f t="shared" si="8"/>
        <v>3.7650602409625708E-4</v>
      </c>
    </row>
    <row r="48" spans="1:15">
      <c r="A48" s="1">
        <v>43473</v>
      </c>
      <c r="B48">
        <v>265.60000000000002</v>
      </c>
      <c r="C48">
        <f t="shared" si="0"/>
        <v>1.9000000000000341</v>
      </c>
      <c r="D48">
        <f t="shared" si="1"/>
        <v>0.72051573758059695</v>
      </c>
      <c r="E48">
        <v>263.8</v>
      </c>
      <c r="F48">
        <f t="shared" si="2"/>
        <v>0.10000000000002274</v>
      </c>
      <c r="G48">
        <f t="shared" si="3"/>
        <v>3.792188092530252E-2</v>
      </c>
      <c r="H48">
        <v>265.8</v>
      </c>
      <c r="I48">
        <f t="shared" si="4"/>
        <v>2.1000000000000227</v>
      </c>
      <c r="J48">
        <f t="shared" si="5"/>
        <v>0.79635949943118045</v>
      </c>
      <c r="K48">
        <v>262.35000000000002</v>
      </c>
      <c r="L48">
        <f t="shared" si="6"/>
        <v>-1.3499999999999659</v>
      </c>
      <c r="M48">
        <f t="shared" si="7"/>
        <v>-0.51194539249145465</v>
      </c>
      <c r="O48">
        <f t="shared" si="8"/>
        <v>7.2051573758059699E-3</v>
      </c>
    </row>
    <row r="49" spans="1:15">
      <c r="A49" s="1">
        <v>43472</v>
      </c>
      <c r="B49">
        <v>263.7</v>
      </c>
      <c r="C49">
        <f t="shared" si="0"/>
        <v>-1.0500000000000114</v>
      </c>
      <c r="D49">
        <f t="shared" si="1"/>
        <v>-0.39660056657224224</v>
      </c>
      <c r="E49">
        <v>265</v>
      </c>
      <c r="F49">
        <f t="shared" si="2"/>
        <v>0.25</v>
      </c>
      <c r="G49">
        <f t="shared" si="3"/>
        <v>9.442870632672333E-2</v>
      </c>
      <c r="H49">
        <v>265.95</v>
      </c>
      <c r="I49">
        <f t="shared" si="4"/>
        <v>1.1999999999999886</v>
      </c>
      <c r="J49">
        <f t="shared" si="5"/>
        <v>0.45325779036826769</v>
      </c>
      <c r="K49">
        <v>263.14999999999998</v>
      </c>
      <c r="L49">
        <f t="shared" si="6"/>
        <v>-1.6000000000000227</v>
      </c>
      <c r="M49">
        <f t="shared" si="7"/>
        <v>-0.60434372049103791</v>
      </c>
      <c r="O49">
        <f t="shared" si="8"/>
        <v>-3.9660056657224224E-3</v>
      </c>
    </row>
    <row r="50" spans="1:15">
      <c r="A50" s="1">
        <v>43469</v>
      </c>
      <c r="B50">
        <v>264.75</v>
      </c>
      <c r="C50">
        <f t="shared" si="0"/>
        <v>7.9499999999999886</v>
      </c>
      <c r="D50">
        <f t="shared" si="1"/>
        <v>3.0957943925233598</v>
      </c>
      <c r="E50">
        <v>257.60000000000002</v>
      </c>
      <c r="F50">
        <f t="shared" si="2"/>
        <v>0.80000000000001137</v>
      </c>
      <c r="G50">
        <f t="shared" si="3"/>
        <v>0.31152647975078324</v>
      </c>
      <c r="H50">
        <v>265.5</v>
      </c>
      <c r="I50">
        <f t="shared" si="4"/>
        <v>8.6999999999999886</v>
      </c>
      <c r="J50">
        <f t="shared" si="5"/>
        <v>3.3878504672897152</v>
      </c>
      <c r="K50">
        <v>256.7</v>
      </c>
      <c r="L50">
        <f t="shared" si="6"/>
        <v>-0.10000000000002274</v>
      </c>
      <c r="M50">
        <f t="shared" si="7"/>
        <v>-3.8940809968856203E-2</v>
      </c>
      <c r="O50">
        <f t="shared" si="8"/>
        <v>3.09579439252336E-2</v>
      </c>
    </row>
    <row r="51" spans="1:15">
      <c r="A51" s="1">
        <v>43468</v>
      </c>
      <c r="B51">
        <v>256.8</v>
      </c>
      <c r="C51">
        <f t="shared" si="0"/>
        <v>-5.5</v>
      </c>
      <c r="D51">
        <f t="shared" si="1"/>
        <v>-2.0968356843309186</v>
      </c>
      <c r="E51">
        <v>260.14999999999998</v>
      </c>
      <c r="F51">
        <f t="shared" si="2"/>
        <v>-2.1500000000000341</v>
      </c>
      <c r="G51">
        <f t="shared" si="3"/>
        <v>-0.819672131147554</v>
      </c>
      <c r="H51">
        <v>262.05</v>
      </c>
      <c r="I51">
        <f t="shared" si="4"/>
        <v>-0.25</v>
      </c>
      <c r="J51">
        <f t="shared" si="5"/>
        <v>-9.5310712924132665E-2</v>
      </c>
      <c r="K51">
        <v>254.3</v>
      </c>
      <c r="L51">
        <f t="shared" si="6"/>
        <v>-8</v>
      </c>
      <c r="M51">
        <f t="shared" si="7"/>
        <v>-3.0499428135722453</v>
      </c>
      <c r="O51">
        <f t="shared" si="8"/>
        <v>-2.0968356843309187E-2</v>
      </c>
    </row>
    <row r="52" spans="1:15">
      <c r="A52" s="1">
        <v>43467</v>
      </c>
      <c r="B52">
        <v>262.3</v>
      </c>
      <c r="C52">
        <f t="shared" si="0"/>
        <v>-0.80000000000001137</v>
      </c>
      <c r="D52">
        <f t="shared" si="1"/>
        <v>-0.30406689471684201</v>
      </c>
      <c r="E52">
        <v>264.2</v>
      </c>
      <c r="F52">
        <f t="shared" si="2"/>
        <v>1.0999999999999659</v>
      </c>
      <c r="G52">
        <f t="shared" si="3"/>
        <v>0.41809198023563887</v>
      </c>
      <c r="H52">
        <v>267.5</v>
      </c>
      <c r="I52">
        <f t="shared" si="4"/>
        <v>4.3999999999999773</v>
      </c>
      <c r="J52">
        <f t="shared" si="5"/>
        <v>1.6723679209425986</v>
      </c>
      <c r="K52">
        <v>259.45</v>
      </c>
      <c r="L52">
        <f t="shared" si="6"/>
        <v>-3.6500000000000341</v>
      </c>
      <c r="M52">
        <f t="shared" si="7"/>
        <v>-1.3873052071455849</v>
      </c>
      <c r="O52">
        <f t="shared" si="8"/>
        <v>-3.0406689471684199E-3</v>
      </c>
    </row>
    <row r="53" spans="1:15">
      <c r="A53" s="1">
        <v>43465</v>
      </c>
      <c r="B53">
        <v>263.10000000000002</v>
      </c>
      <c r="C53">
        <f t="shared" si="0"/>
        <v>-5.0499999999999545</v>
      </c>
      <c r="D53">
        <f t="shared" si="1"/>
        <v>-1.8832742867797707</v>
      </c>
      <c r="E53">
        <v>267.8</v>
      </c>
      <c r="F53">
        <f t="shared" si="2"/>
        <v>-0.34999999999996589</v>
      </c>
      <c r="G53">
        <f t="shared" si="3"/>
        <v>-0.13052396046987355</v>
      </c>
      <c r="H53">
        <v>270.35000000000002</v>
      </c>
      <c r="I53">
        <f t="shared" si="4"/>
        <v>2.2000000000000455</v>
      </c>
      <c r="J53">
        <f t="shared" si="5"/>
        <v>0.82043632295358782</v>
      </c>
      <c r="K53">
        <v>262.45</v>
      </c>
      <c r="L53">
        <f t="shared" si="6"/>
        <v>-5.6999999999999886</v>
      </c>
      <c r="M53">
        <f t="shared" si="7"/>
        <v>-2.1256759276524293</v>
      </c>
      <c r="O53">
        <f t="shared" si="8"/>
        <v>-1.8832742867797705E-2</v>
      </c>
    </row>
    <row r="54" spans="1:15">
      <c r="A54" s="1">
        <v>43462</v>
      </c>
      <c r="B54">
        <v>268.14999999999998</v>
      </c>
      <c r="C54">
        <f t="shared" si="0"/>
        <v>1.3999999999999773</v>
      </c>
      <c r="D54">
        <f t="shared" si="1"/>
        <v>0.52483598875350601</v>
      </c>
      <c r="E54">
        <v>268.14999999999998</v>
      </c>
      <c r="F54">
        <f t="shared" si="2"/>
        <v>1.3999999999999773</v>
      </c>
      <c r="G54">
        <f t="shared" si="3"/>
        <v>0.52483598875350601</v>
      </c>
      <c r="H54">
        <v>272.55</v>
      </c>
      <c r="I54">
        <f t="shared" si="4"/>
        <v>5.8000000000000114</v>
      </c>
      <c r="J54">
        <f t="shared" si="5"/>
        <v>2.1743205248359931</v>
      </c>
      <c r="K54">
        <v>267.10000000000002</v>
      </c>
      <c r="L54">
        <f t="shared" si="6"/>
        <v>0.35000000000002274</v>
      </c>
      <c r="M54">
        <f t="shared" si="7"/>
        <v>0.13120899718838716</v>
      </c>
      <c r="O54">
        <f t="shared" si="8"/>
        <v>5.2483598875350604E-3</v>
      </c>
    </row>
    <row r="55" spans="1:15">
      <c r="A55" s="1">
        <v>43461</v>
      </c>
      <c r="B55">
        <v>266.75</v>
      </c>
      <c r="C55">
        <f t="shared" si="0"/>
        <v>-4.1000000000000227</v>
      </c>
      <c r="D55">
        <f t="shared" si="1"/>
        <v>-1.5137529998154042</v>
      </c>
      <c r="E55">
        <v>268.55</v>
      </c>
      <c r="F55">
        <f t="shared" si="2"/>
        <v>-2.3000000000000114</v>
      </c>
      <c r="G55">
        <f t="shared" si="3"/>
        <v>-0.84917851209156769</v>
      </c>
      <c r="H55">
        <v>268.60000000000002</v>
      </c>
      <c r="I55">
        <f t="shared" si="4"/>
        <v>-2.25</v>
      </c>
      <c r="J55">
        <f t="shared" si="5"/>
        <v>-0.83071810965479043</v>
      </c>
      <c r="K55">
        <v>268.05</v>
      </c>
      <c r="L55">
        <f t="shared" si="6"/>
        <v>-2.8000000000000114</v>
      </c>
      <c r="M55">
        <f t="shared" si="7"/>
        <v>-1.033782536459299</v>
      </c>
      <c r="O55">
        <f t="shared" si="8"/>
        <v>-1.5137529998154042E-2</v>
      </c>
    </row>
    <row r="56" spans="1:15">
      <c r="A56" s="1">
        <v>43460</v>
      </c>
      <c r="B56">
        <v>270.85000000000002</v>
      </c>
      <c r="C56">
        <f t="shared" si="0"/>
        <v>4</v>
      </c>
      <c r="D56">
        <f t="shared" si="1"/>
        <v>1.498969458497283</v>
      </c>
      <c r="E56">
        <v>267</v>
      </c>
      <c r="F56">
        <f t="shared" si="2"/>
        <v>0.14999999999997726</v>
      </c>
      <c r="G56">
        <f t="shared" si="3"/>
        <v>5.6211354693639588E-2</v>
      </c>
      <c r="H56">
        <v>270.64999999999998</v>
      </c>
      <c r="I56">
        <f t="shared" si="4"/>
        <v>3.7999999999999545</v>
      </c>
      <c r="J56">
        <f t="shared" si="5"/>
        <v>1.4240209855724018</v>
      </c>
      <c r="K56">
        <v>265</v>
      </c>
      <c r="L56">
        <f t="shared" si="6"/>
        <v>-1.8500000000000227</v>
      </c>
      <c r="M56">
        <f t="shared" si="7"/>
        <v>-0.69327337455500193</v>
      </c>
      <c r="O56">
        <f t="shared" si="8"/>
        <v>1.498969458497283E-2</v>
      </c>
    </row>
    <row r="57" spans="1:15">
      <c r="A57" s="1">
        <v>43458</v>
      </c>
      <c r="B57">
        <v>266.85000000000002</v>
      </c>
      <c r="C57">
        <f t="shared" si="0"/>
        <v>-1</v>
      </c>
      <c r="D57">
        <f t="shared" si="1"/>
        <v>-0.37334328915437742</v>
      </c>
      <c r="E57">
        <v>267.5</v>
      </c>
      <c r="F57">
        <f t="shared" si="2"/>
        <v>-0.35000000000002274</v>
      </c>
      <c r="G57">
        <f t="shared" si="3"/>
        <v>-0.13067015120404057</v>
      </c>
      <c r="H57">
        <v>267.5</v>
      </c>
      <c r="I57">
        <f t="shared" si="4"/>
        <v>-0.35000000000002274</v>
      </c>
      <c r="J57">
        <f t="shared" si="5"/>
        <v>-0.13067015120404057</v>
      </c>
      <c r="K57">
        <v>267.5</v>
      </c>
      <c r="L57">
        <f t="shared" si="6"/>
        <v>-0.35000000000002274</v>
      </c>
      <c r="M57">
        <f t="shared" si="7"/>
        <v>-0.13067015120404057</v>
      </c>
      <c r="O57">
        <f t="shared" si="8"/>
        <v>-3.7334328915437742E-3</v>
      </c>
    </row>
    <row r="58" spans="1:15">
      <c r="A58" s="1">
        <v>43455</v>
      </c>
      <c r="B58">
        <v>267.85000000000002</v>
      </c>
      <c r="C58">
        <f t="shared" si="0"/>
        <v>-2.3499999999999659</v>
      </c>
      <c r="D58">
        <f t="shared" si="1"/>
        <v>-0.86972612879347377</v>
      </c>
      <c r="E58">
        <v>269.05</v>
      </c>
      <c r="F58">
        <f t="shared" si="2"/>
        <v>-1.1499999999999773</v>
      </c>
      <c r="G58">
        <f t="shared" si="3"/>
        <v>-0.42561065877127213</v>
      </c>
      <c r="H58">
        <v>269.60000000000002</v>
      </c>
      <c r="I58">
        <f t="shared" si="4"/>
        <v>-0.59999999999996589</v>
      </c>
      <c r="J58">
        <f t="shared" si="5"/>
        <v>-0.22205773501109027</v>
      </c>
      <c r="K58">
        <v>266.75</v>
      </c>
      <c r="L58">
        <f t="shared" si="6"/>
        <v>-3.4499999999999886</v>
      </c>
      <c r="M58">
        <f t="shared" si="7"/>
        <v>-1.2768319763138374</v>
      </c>
      <c r="O58">
        <f t="shared" si="8"/>
        <v>-8.6972612879347364E-3</v>
      </c>
    </row>
    <row r="59" spans="1:15">
      <c r="A59" s="1">
        <v>43454</v>
      </c>
      <c r="B59">
        <v>270.2</v>
      </c>
      <c r="C59">
        <f t="shared" si="0"/>
        <v>-1.9499999999999886</v>
      </c>
      <c r="D59">
        <f t="shared" si="1"/>
        <v>-0.71651662686018325</v>
      </c>
      <c r="E59">
        <v>266.89999999999998</v>
      </c>
      <c r="F59">
        <f t="shared" si="2"/>
        <v>-5.25</v>
      </c>
      <c r="G59">
        <f t="shared" si="3"/>
        <v>-1.9290832261620432</v>
      </c>
      <c r="H59">
        <v>270.8</v>
      </c>
      <c r="I59">
        <f t="shared" si="4"/>
        <v>-1.3499999999999659</v>
      </c>
      <c r="J59">
        <f t="shared" si="5"/>
        <v>-0.49604997244165572</v>
      </c>
      <c r="K59">
        <v>266.89999999999998</v>
      </c>
      <c r="L59">
        <f t="shared" si="6"/>
        <v>-5.25</v>
      </c>
      <c r="M59">
        <f t="shared" si="7"/>
        <v>-1.9290832261620432</v>
      </c>
      <c r="O59">
        <f t="shared" si="8"/>
        <v>-7.1651662686018332E-3</v>
      </c>
    </row>
    <row r="60" spans="1:15">
      <c r="A60" s="1">
        <v>43453</v>
      </c>
      <c r="B60">
        <v>272.14999999999998</v>
      </c>
      <c r="C60">
        <f t="shared" si="0"/>
        <v>5.0499999999999545</v>
      </c>
      <c r="D60">
        <f t="shared" si="1"/>
        <v>1.8906776488206491</v>
      </c>
      <c r="E60">
        <v>268.60000000000002</v>
      </c>
      <c r="F60">
        <f t="shared" si="2"/>
        <v>1.5</v>
      </c>
      <c r="G60">
        <f t="shared" si="3"/>
        <v>0.561587420441782</v>
      </c>
      <c r="H60">
        <v>271.75</v>
      </c>
      <c r="I60">
        <f t="shared" si="4"/>
        <v>4.6499999999999773</v>
      </c>
      <c r="J60">
        <f t="shared" si="5"/>
        <v>1.7409210033695159</v>
      </c>
      <c r="K60">
        <v>267.95</v>
      </c>
      <c r="L60">
        <f t="shared" si="6"/>
        <v>0.84999999999996589</v>
      </c>
      <c r="M60">
        <f t="shared" si="7"/>
        <v>0.31823287158366376</v>
      </c>
      <c r="O60">
        <f t="shared" si="8"/>
        <v>1.8906776488206493E-2</v>
      </c>
    </row>
    <row r="61" spans="1:15">
      <c r="A61" s="1">
        <v>43452</v>
      </c>
      <c r="B61">
        <v>267.10000000000002</v>
      </c>
      <c r="C61">
        <f t="shared" si="0"/>
        <v>-8.1999999999999886</v>
      </c>
      <c r="D61">
        <f t="shared" si="1"/>
        <v>-2.9785688339992693</v>
      </c>
      <c r="E61">
        <v>274</v>
      </c>
      <c r="F61">
        <f t="shared" si="2"/>
        <v>-1.3000000000000114</v>
      </c>
      <c r="G61">
        <f t="shared" si="3"/>
        <v>-0.47221213221940112</v>
      </c>
      <c r="H61">
        <v>274</v>
      </c>
      <c r="I61">
        <f t="shared" si="4"/>
        <v>-1.3000000000000114</v>
      </c>
      <c r="J61">
        <f t="shared" si="5"/>
        <v>-0.47221213221940112</v>
      </c>
      <c r="K61">
        <v>266</v>
      </c>
      <c r="L61">
        <f t="shared" si="6"/>
        <v>-9.3000000000000114</v>
      </c>
      <c r="M61">
        <f t="shared" si="7"/>
        <v>-3.3781329458772289</v>
      </c>
      <c r="O61">
        <f t="shared" si="8"/>
        <v>-2.9785688339992691E-2</v>
      </c>
    </row>
    <row r="62" spans="1:15">
      <c r="A62" s="1">
        <v>43451</v>
      </c>
      <c r="B62">
        <v>275.3</v>
      </c>
      <c r="C62">
        <f t="shared" si="0"/>
        <v>-0.75</v>
      </c>
      <c r="D62">
        <f t="shared" si="1"/>
        <v>-0.27168991124796232</v>
      </c>
      <c r="E62">
        <v>275.3</v>
      </c>
      <c r="F62">
        <f t="shared" si="2"/>
        <v>-0.75</v>
      </c>
      <c r="G62">
        <f t="shared" si="3"/>
        <v>-0.27168991124796232</v>
      </c>
      <c r="H62">
        <v>275.3</v>
      </c>
      <c r="I62">
        <f t="shared" si="4"/>
        <v>-0.75</v>
      </c>
      <c r="J62">
        <f t="shared" si="5"/>
        <v>-0.27168991124796232</v>
      </c>
      <c r="K62">
        <v>271.85000000000002</v>
      </c>
      <c r="L62">
        <f t="shared" si="6"/>
        <v>-4.1999999999999886</v>
      </c>
      <c r="M62">
        <f t="shared" si="7"/>
        <v>-1.5214635029885848</v>
      </c>
      <c r="O62">
        <f t="shared" si="8"/>
        <v>-2.7168991124796233E-3</v>
      </c>
    </row>
    <row r="63" spans="1:15">
      <c r="A63" s="1">
        <v>43448</v>
      </c>
      <c r="B63">
        <v>276.05</v>
      </c>
      <c r="C63">
        <f t="shared" si="0"/>
        <v>-0.19999999999998863</v>
      </c>
      <c r="D63">
        <f t="shared" si="1"/>
        <v>-7.2398190045244754E-2</v>
      </c>
      <c r="E63">
        <v>276</v>
      </c>
      <c r="F63">
        <f t="shared" si="2"/>
        <v>-0.25</v>
      </c>
      <c r="G63">
        <f t="shared" si="3"/>
        <v>-9.0497737556561084E-2</v>
      </c>
      <c r="H63">
        <v>276</v>
      </c>
      <c r="I63">
        <f t="shared" si="4"/>
        <v>-0.25</v>
      </c>
      <c r="J63">
        <f t="shared" si="5"/>
        <v>-9.0497737556561084E-2</v>
      </c>
      <c r="K63">
        <v>272.85000000000002</v>
      </c>
      <c r="L63">
        <f t="shared" si="6"/>
        <v>-3.3999999999999773</v>
      </c>
      <c r="M63">
        <f t="shared" si="7"/>
        <v>-1.2307692307692226</v>
      </c>
      <c r="O63">
        <f t="shared" si="8"/>
        <v>-7.2398190045244758E-4</v>
      </c>
    </row>
    <row r="64" spans="1:15">
      <c r="A64" s="1">
        <v>43447</v>
      </c>
      <c r="B64">
        <v>276.25</v>
      </c>
      <c r="C64">
        <f t="shared" si="0"/>
        <v>-0.60000000000002274</v>
      </c>
      <c r="D64">
        <f t="shared" si="1"/>
        <v>-0.21672385768467498</v>
      </c>
      <c r="E64">
        <v>278.8</v>
      </c>
      <c r="F64">
        <f t="shared" si="2"/>
        <v>1.9499999999999886</v>
      </c>
      <c r="G64">
        <f t="shared" si="3"/>
        <v>0.70435253747516291</v>
      </c>
      <c r="H64">
        <v>278.8</v>
      </c>
      <c r="I64">
        <f t="shared" si="4"/>
        <v>1.9499999999999886</v>
      </c>
      <c r="J64">
        <f t="shared" si="5"/>
        <v>0.70435253747516291</v>
      </c>
      <c r="K64">
        <v>276.14999999999998</v>
      </c>
      <c r="L64">
        <f t="shared" si="6"/>
        <v>-0.70000000000004547</v>
      </c>
      <c r="M64">
        <f t="shared" si="7"/>
        <v>-0.25284450063212766</v>
      </c>
      <c r="O64">
        <f t="shared" si="8"/>
        <v>-2.1672385768467498E-3</v>
      </c>
    </row>
    <row r="65" spans="1:15">
      <c r="A65" s="1">
        <v>43446</v>
      </c>
      <c r="B65">
        <v>276.85000000000002</v>
      </c>
      <c r="C65">
        <f t="shared" si="0"/>
        <v>0.25</v>
      </c>
      <c r="D65">
        <f t="shared" si="1"/>
        <v>9.038322487346348E-2</v>
      </c>
      <c r="E65">
        <v>276.14999999999998</v>
      </c>
      <c r="F65">
        <f t="shared" si="2"/>
        <v>-0.45000000000004547</v>
      </c>
      <c r="G65">
        <f t="shared" si="3"/>
        <v>-0.1626898047722507</v>
      </c>
      <c r="H65">
        <v>276.8</v>
      </c>
      <c r="I65">
        <f t="shared" si="4"/>
        <v>0.19999999999998863</v>
      </c>
      <c r="J65">
        <f t="shared" si="5"/>
        <v>7.2306579898766668E-2</v>
      </c>
      <c r="K65">
        <v>275.35000000000002</v>
      </c>
      <c r="L65">
        <f t="shared" si="6"/>
        <v>-1.25</v>
      </c>
      <c r="M65">
        <f t="shared" si="7"/>
        <v>-0.45191612436731737</v>
      </c>
      <c r="O65">
        <f t="shared" si="8"/>
        <v>9.0383224873463481E-4</v>
      </c>
    </row>
    <row r="66" spans="1:15">
      <c r="A66" s="1">
        <v>43445</v>
      </c>
      <c r="B66">
        <v>276.60000000000002</v>
      </c>
      <c r="C66">
        <f t="shared" si="0"/>
        <v>4.75</v>
      </c>
      <c r="D66">
        <f t="shared" si="1"/>
        <v>1.7472871068604008</v>
      </c>
      <c r="E66">
        <v>272.60000000000002</v>
      </c>
      <c r="F66">
        <f t="shared" si="2"/>
        <v>0.75</v>
      </c>
      <c r="G66">
        <f t="shared" si="3"/>
        <v>0.27588743792532644</v>
      </c>
      <c r="H66">
        <v>277.14999999999998</v>
      </c>
      <c r="I66">
        <f t="shared" si="4"/>
        <v>5.2999999999999545</v>
      </c>
      <c r="J66">
        <f t="shared" si="5"/>
        <v>1.9496045613389568</v>
      </c>
      <c r="K66">
        <v>272.60000000000002</v>
      </c>
      <c r="L66">
        <f t="shared" si="6"/>
        <v>0.75</v>
      </c>
      <c r="M66">
        <f t="shared" si="7"/>
        <v>0.27588743792532644</v>
      </c>
      <c r="O66">
        <f t="shared" si="8"/>
        <v>1.7472871068604009E-2</v>
      </c>
    </row>
    <row r="67" spans="1:15">
      <c r="A67" s="1">
        <v>43444</v>
      </c>
      <c r="B67">
        <v>271.85000000000002</v>
      </c>
      <c r="C67">
        <f t="shared" si="0"/>
        <v>-3.8999999999999773</v>
      </c>
      <c r="D67">
        <f t="shared" si="1"/>
        <v>-1.4143245693562927</v>
      </c>
      <c r="E67">
        <v>273.64999999999998</v>
      </c>
      <c r="F67">
        <f t="shared" si="2"/>
        <v>-2.1000000000000227</v>
      </c>
      <c r="G67">
        <f t="shared" si="3"/>
        <v>-0.76155938349955499</v>
      </c>
      <c r="H67">
        <v>274.60000000000002</v>
      </c>
      <c r="I67">
        <f t="shared" si="4"/>
        <v>-1.1499999999999773</v>
      </c>
      <c r="J67">
        <f t="shared" si="5"/>
        <v>-0.41704442429736255</v>
      </c>
      <c r="K67">
        <v>271.55</v>
      </c>
      <c r="L67">
        <f t="shared" si="6"/>
        <v>-4.1999999999999886</v>
      </c>
      <c r="M67">
        <f t="shared" si="7"/>
        <v>-1.5231187669990893</v>
      </c>
      <c r="O67">
        <f t="shared" si="8"/>
        <v>-1.4143245693562928E-2</v>
      </c>
    </row>
    <row r="68" spans="1:15">
      <c r="A68" s="1">
        <v>43441</v>
      </c>
      <c r="B68">
        <v>275.75</v>
      </c>
      <c r="C68">
        <f t="shared" si="0"/>
        <v>1.6999999999999886</v>
      </c>
      <c r="D68">
        <f t="shared" si="1"/>
        <v>0.62032475825578859</v>
      </c>
      <c r="E68">
        <v>276.10000000000002</v>
      </c>
      <c r="F68">
        <f t="shared" si="2"/>
        <v>2.0500000000000114</v>
      </c>
      <c r="G68">
        <f t="shared" si="3"/>
        <v>0.7480386790731659</v>
      </c>
      <c r="H68">
        <v>276.2</v>
      </c>
      <c r="I68">
        <f t="shared" si="4"/>
        <v>2.1499999999999773</v>
      </c>
      <c r="J68">
        <f t="shared" si="5"/>
        <v>0.78452837073525894</v>
      </c>
      <c r="K68">
        <v>274.55</v>
      </c>
      <c r="L68">
        <f t="shared" si="6"/>
        <v>0.5</v>
      </c>
      <c r="M68">
        <f t="shared" si="7"/>
        <v>0.18244845831052728</v>
      </c>
      <c r="O68">
        <f t="shared" si="8"/>
        <v>6.2032475825578859E-3</v>
      </c>
    </row>
    <row r="69" spans="1:15">
      <c r="A69" s="1">
        <v>43440</v>
      </c>
      <c r="B69">
        <v>274.05</v>
      </c>
      <c r="C69">
        <f t="shared" si="0"/>
        <v>-2.75</v>
      </c>
      <c r="D69">
        <f t="shared" si="1"/>
        <v>-0.99349710982658956</v>
      </c>
      <c r="E69">
        <v>275.89999999999998</v>
      </c>
      <c r="F69">
        <f t="shared" si="2"/>
        <v>-0.90000000000003411</v>
      </c>
      <c r="G69">
        <f t="shared" si="3"/>
        <v>-0.32514450867053252</v>
      </c>
      <c r="H69">
        <v>275.89999999999998</v>
      </c>
      <c r="I69">
        <f t="shared" si="4"/>
        <v>-0.90000000000003411</v>
      </c>
      <c r="J69">
        <f t="shared" si="5"/>
        <v>-0.32514450867053252</v>
      </c>
      <c r="K69">
        <v>270.5</v>
      </c>
      <c r="L69">
        <f t="shared" si="6"/>
        <v>-6.3000000000000114</v>
      </c>
      <c r="M69">
        <f t="shared" si="7"/>
        <v>-2.2760115606936457</v>
      </c>
      <c r="O69">
        <f t="shared" si="8"/>
        <v>-9.9349710982658962E-3</v>
      </c>
    </row>
    <row r="70" spans="1:15">
      <c r="A70" s="1">
        <v>43439</v>
      </c>
      <c r="B70">
        <v>276.8</v>
      </c>
      <c r="C70">
        <f t="shared" si="0"/>
        <v>1.9499999999999886</v>
      </c>
      <c r="D70">
        <f t="shared" si="1"/>
        <v>0.70947789703474207</v>
      </c>
      <c r="E70">
        <v>274.64999999999998</v>
      </c>
      <c r="F70">
        <f t="shared" si="2"/>
        <v>-0.20000000000004547</v>
      </c>
      <c r="G70">
        <f t="shared" si="3"/>
        <v>-7.2766963798452045E-2</v>
      </c>
      <c r="H70">
        <v>276.89999999999998</v>
      </c>
      <c r="I70">
        <f t="shared" si="4"/>
        <v>2.0499999999999545</v>
      </c>
      <c r="J70">
        <f t="shared" si="5"/>
        <v>0.74586137893394733</v>
      </c>
      <c r="K70">
        <v>273.5</v>
      </c>
      <c r="L70">
        <f t="shared" si="6"/>
        <v>-1.3500000000000227</v>
      </c>
      <c r="M70">
        <f t="shared" si="7"/>
        <v>-0.49117700563944794</v>
      </c>
      <c r="O70">
        <f t="shared" si="8"/>
        <v>7.09477897034742E-3</v>
      </c>
    </row>
    <row r="71" spans="1:15">
      <c r="A71" s="1">
        <v>43438</v>
      </c>
      <c r="B71">
        <v>274.85000000000002</v>
      </c>
      <c r="C71">
        <f t="shared" si="0"/>
        <v>-5.0999999999999659</v>
      </c>
      <c r="D71">
        <f t="shared" si="1"/>
        <v>-1.8217538846222419</v>
      </c>
      <c r="E71">
        <v>279.45</v>
      </c>
      <c r="F71">
        <f t="shared" si="2"/>
        <v>-0.5</v>
      </c>
      <c r="G71">
        <f t="shared" si="3"/>
        <v>-0.17860332202178961</v>
      </c>
      <c r="H71">
        <v>281.05</v>
      </c>
      <c r="I71">
        <f t="shared" si="4"/>
        <v>1.1000000000000227</v>
      </c>
      <c r="J71">
        <f t="shared" si="5"/>
        <v>0.39292730844794527</v>
      </c>
      <c r="K71">
        <v>274</v>
      </c>
      <c r="L71">
        <f t="shared" si="6"/>
        <v>-5.9499999999999886</v>
      </c>
      <c r="M71">
        <f t="shared" si="7"/>
        <v>-2.1253795320592923</v>
      </c>
      <c r="O71">
        <f t="shared" si="8"/>
        <v>-1.8217538846222417E-2</v>
      </c>
    </row>
    <row r="72" spans="1:15">
      <c r="A72" s="1">
        <v>43437</v>
      </c>
      <c r="B72">
        <v>279.95</v>
      </c>
      <c r="C72">
        <f t="shared" ref="C72:C135" si="9">IF(AND(ISNUMBER(B72), ISNUMBER(B73)), (B72 - B73), "")</f>
        <v>2.1999999999999886</v>
      </c>
      <c r="D72">
        <f t="shared" ref="D72:D135" si="10">IF(AND(ISNUMBER(C72), ISNUMBER(B73)), (100*(C72)/ABS(B73)), "")</f>
        <v>0.79207920792078801</v>
      </c>
      <c r="E72">
        <v>280</v>
      </c>
      <c r="F72">
        <f t="shared" ref="F72:F135" si="11">IF(AND(ISNUMBER(E72), ISNUMBER(B73)), (E72 - B73), "")</f>
        <v>2.25</v>
      </c>
      <c r="G72">
        <f t="shared" ref="G72:G135" si="12">IF(AND(ISNUMBER(F72), ISNUMBER(B73)), (100*(F72)/ABS(B73)), "")</f>
        <v>0.81008100810081007</v>
      </c>
      <c r="H72">
        <v>284.7</v>
      </c>
      <c r="I72">
        <f t="shared" ref="I72:I135" si="13">IF(AND(ISNUMBER(H72), ISNUMBER(B73)), (H72 - B73), "")</f>
        <v>6.9499999999999886</v>
      </c>
      <c r="J72">
        <f t="shared" ref="J72:J135" si="14">IF(AND(ISNUMBER(I72), ISNUMBER(B73)), (100*(I72)/ABS(B73)), "")</f>
        <v>2.5022502250224981</v>
      </c>
      <c r="K72">
        <v>277.89999999999998</v>
      </c>
      <c r="L72">
        <f t="shared" ref="L72:L135" si="15">IF(AND(ISNUMBER(K72), ISNUMBER(B73)), (K72 - B73),"")</f>
        <v>0.14999999999997726</v>
      </c>
      <c r="M72">
        <f t="shared" ref="M72:M135" si="16">IF(AND(ISNUMBER(L72), ISNUMBER(B73)), (100*(L72)/ABS(B73)), "")</f>
        <v>5.4005400540045823E-2</v>
      </c>
      <c r="O72">
        <f t="shared" si="8"/>
        <v>7.9207920792078793E-3</v>
      </c>
    </row>
    <row r="73" spans="1:15">
      <c r="A73" s="1">
        <v>43434</v>
      </c>
      <c r="B73">
        <v>277.75</v>
      </c>
      <c r="C73">
        <f t="shared" si="9"/>
        <v>-5.0000000000011369E-2</v>
      </c>
      <c r="D73">
        <f t="shared" si="10"/>
        <v>-1.7998560115194875E-2</v>
      </c>
      <c r="E73">
        <v>277.8</v>
      </c>
      <c r="F73">
        <f t="shared" si="11"/>
        <v>0</v>
      </c>
      <c r="G73">
        <f t="shared" si="12"/>
        <v>0</v>
      </c>
      <c r="H73">
        <v>279.05</v>
      </c>
      <c r="I73">
        <f t="shared" si="13"/>
        <v>1.25</v>
      </c>
      <c r="J73">
        <f t="shared" si="14"/>
        <v>0.44996400287976962</v>
      </c>
      <c r="K73">
        <v>275.7</v>
      </c>
      <c r="L73">
        <f t="shared" si="15"/>
        <v>-2.1000000000000227</v>
      </c>
      <c r="M73">
        <f t="shared" si="16"/>
        <v>-0.75593952483802107</v>
      </c>
      <c r="O73">
        <f t="shared" si="8"/>
        <v>-1.7998560115194877E-4</v>
      </c>
    </row>
    <row r="74" spans="1:15">
      <c r="A74" s="1">
        <v>43433</v>
      </c>
      <c r="B74">
        <v>277.8</v>
      </c>
      <c r="C74">
        <f t="shared" si="9"/>
        <v>-1.75</v>
      </c>
      <c r="D74">
        <f t="shared" si="10"/>
        <v>-0.62600608120193169</v>
      </c>
      <c r="E74">
        <v>279.05</v>
      </c>
      <c r="F74">
        <f t="shared" si="11"/>
        <v>-0.5</v>
      </c>
      <c r="G74">
        <f t="shared" si="12"/>
        <v>-0.17885888034340905</v>
      </c>
      <c r="H74">
        <v>279.64999999999998</v>
      </c>
      <c r="I74">
        <f t="shared" si="13"/>
        <v>9.9999999999965894E-2</v>
      </c>
      <c r="J74">
        <f t="shared" si="14"/>
        <v>3.577177606866961E-2</v>
      </c>
      <c r="K74">
        <v>276.85000000000002</v>
      </c>
      <c r="L74">
        <f t="shared" si="15"/>
        <v>-2.6999999999999886</v>
      </c>
      <c r="M74">
        <f t="shared" si="16"/>
        <v>-0.96583795385440474</v>
      </c>
      <c r="O74">
        <f t="shared" ref="O74:O137" si="17">(B74-B75)/B75</f>
        <v>-6.2600608120193168E-3</v>
      </c>
    </row>
    <row r="75" spans="1:15">
      <c r="A75" s="1">
        <v>43432</v>
      </c>
      <c r="B75">
        <v>279.55</v>
      </c>
      <c r="C75">
        <f t="shared" si="9"/>
        <v>8.8000000000000114</v>
      </c>
      <c r="D75">
        <f t="shared" si="10"/>
        <v>3.2502308402585451</v>
      </c>
      <c r="E75">
        <v>271.64999999999998</v>
      </c>
      <c r="F75">
        <f t="shared" si="11"/>
        <v>0.89999999999997726</v>
      </c>
      <c r="G75">
        <f t="shared" si="12"/>
        <v>0.33240997229916058</v>
      </c>
      <c r="H75">
        <v>280.25</v>
      </c>
      <c r="I75">
        <f t="shared" si="13"/>
        <v>9.5</v>
      </c>
      <c r="J75">
        <f t="shared" si="14"/>
        <v>3.5087719298245612</v>
      </c>
      <c r="K75">
        <v>271.45</v>
      </c>
      <c r="L75">
        <f t="shared" si="15"/>
        <v>0.69999999999998863</v>
      </c>
      <c r="M75">
        <f t="shared" si="16"/>
        <v>0.25854108956601612</v>
      </c>
      <c r="O75">
        <f t="shared" si="17"/>
        <v>3.2502308402585452E-2</v>
      </c>
    </row>
    <row r="76" spans="1:15">
      <c r="A76" s="1">
        <v>43431</v>
      </c>
      <c r="B76">
        <v>270.75</v>
      </c>
      <c r="C76">
        <f t="shared" si="9"/>
        <v>-4.8000000000000114</v>
      </c>
      <c r="D76">
        <f t="shared" si="10"/>
        <v>-1.7419706042460574</v>
      </c>
      <c r="E76">
        <v>274.60000000000002</v>
      </c>
      <c r="F76">
        <f t="shared" si="11"/>
        <v>-0.94999999999998863</v>
      </c>
      <c r="G76">
        <f t="shared" si="12"/>
        <v>-0.34476501542369392</v>
      </c>
      <c r="H76">
        <v>275.14999999999998</v>
      </c>
      <c r="I76">
        <f t="shared" si="13"/>
        <v>-0.40000000000003411</v>
      </c>
      <c r="J76">
        <f t="shared" si="14"/>
        <v>-0.14516421702051682</v>
      </c>
      <c r="K76">
        <v>270.55</v>
      </c>
      <c r="L76">
        <f t="shared" si="15"/>
        <v>-5</v>
      </c>
      <c r="M76">
        <f t="shared" si="16"/>
        <v>-1.8145527127563055</v>
      </c>
      <c r="O76">
        <f t="shared" si="17"/>
        <v>-1.7419706042460573E-2</v>
      </c>
    </row>
    <row r="77" spans="1:15">
      <c r="A77" s="1">
        <v>43430</v>
      </c>
      <c r="B77">
        <v>275.55</v>
      </c>
      <c r="C77">
        <f t="shared" si="9"/>
        <v>-1.0999999999999659</v>
      </c>
      <c r="D77">
        <f t="shared" si="10"/>
        <v>-0.39761431411529585</v>
      </c>
      <c r="E77">
        <v>275.89999999999998</v>
      </c>
      <c r="F77">
        <f t="shared" si="11"/>
        <v>-0.75</v>
      </c>
      <c r="G77">
        <f t="shared" si="12"/>
        <v>-0.27110066871498284</v>
      </c>
      <c r="H77">
        <v>278.14999999999998</v>
      </c>
      <c r="I77">
        <f t="shared" si="13"/>
        <v>1.5</v>
      </c>
      <c r="J77">
        <f t="shared" si="14"/>
        <v>0.54220133742996568</v>
      </c>
      <c r="K77">
        <v>273.7</v>
      </c>
      <c r="L77">
        <f t="shared" si="15"/>
        <v>-2.9499999999999886</v>
      </c>
      <c r="M77">
        <f t="shared" si="16"/>
        <v>-1.0663292969455951</v>
      </c>
      <c r="O77">
        <f t="shared" si="17"/>
        <v>-3.9761431411529588E-3</v>
      </c>
    </row>
    <row r="78" spans="1:15">
      <c r="A78" s="1">
        <v>43427</v>
      </c>
      <c r="B78">
        <v>276.64999999999998</v>
      </c>
      <c r="C78">
        <f t="shared" si="9"/>
        <v>-2.8000000000000114</v>
      </c>
      <c r="D78">
        <f t="shared" si="10"/>
        <v>-1.0019681517266099</v>
      </c>
      <c r="E78">
        <v>278.5</v>
      </c>
      <c r="F78">
        <f t="shared" si="11"/>
        <v>-0.94999999999998863</v>
      </c>
      <c r="G78">
        <f t="shared" si="12"/>
        <v>-0.33995348005009435</v>
      </c>
      <c r="H78">
        <v>280.25</v>
      </c>
      <c r="I78">
        <f t="shared" si="13"/>
        <v>0.80000000000001137</v>
      </c>
      <c r="J78">
        <f t="shared" si="14"/>
        <v>0.28627661477903432</v>
      </c>
      <c r="K78">
        <v>275.10000000000002</v>
      </c>
      <c r="L78">
        <f t="shared" si="15"/>
        <v>-4.3499999999999659</v>
      </c>
      <c r="M78">
        <f t="shared" si="16"/>
        <v>-1.5566290928609647</v>
      </c>
      <c r="O78">
        <f t="shared" si="17"/>
        <v>-1.0019681517266099E-2</v>
      </c>
    </row>
    <row r="79" spans="1:15">
      <c r="A79" s="1">
        <v>43425</v>
      </c>
      <c r="B79">
        <v>279.45</v>
      </c>
      <c r="C79">
        <f t="shared" si="9"/>
        <v>2.8000000000000114</v>
      </c>
      <c r="D79">
        <f t="shared" si="10"/>
        <v>1.0121091632026067</v>
      </c>
      <c r="E79">
        <v>275.8</v>
      </c>
      <c r="F79">
        <f t="shared" si="11"/>
        <v>-0.84999999999996589</v>
      </c>
      <c r="G79">
        <f t="shared" si="12"/>
        <v>-0.30724742454363491</v>
      </c>
      <c r="H79">
        <v>280.39999999999998</v>
      </c>
      <c r="I79">
        <f t="shared" si="13"/>
        <v>3.75</v>
      </c>
      <c r="J79">
        <f t="shared" si="14"/>
        <v>1.3555033435749142</v>
      </c>
      <c r="K79">
        <v>275.39999999999998</v>
      </c>
      <c r="L79">
        <f t="shared" si="15"/>
        <v>-1.25</v>
      </c>
      <c r="M79">
        <f t="shared" si="16"/>
        <v>-0.45183444785830473</v>
      </c>
      <c r="O79">
        <f t="shared" si="17"/>
        <v>1.0121091632026067E-2</v>
      </c>
    </row>
    <row r="80" spans="1:15">
      <c r="A80" s="1">
        <v>43424</v>
      </c>
      <c r="B80">
        <v>276.64999999999998</v>
      </c>
      <c r="C80">
        <f t="shared" si="9"/>
        <v>-3.25</v>
      </c>
      <c r="D80">
        <f t="shared" si="10"/>
        <v>-1.1611289746337978</v>
      </c>
      <c r="E80">
        <v>279.89999999999998</v>
      </c>
      <c r="F80">
        <f t="shared" si="11"/>
        <v>0</v>
      </c>
      <c r="G80">
        <f t="shared" si="12"/>
        <v>0</v>
      </c>
      <c r="H80">
        <v>284.60000000000002</v>
      </c>
      <c r="I80">
        <f t="shared" si="13"/>
        <v>4.7000000000000455</v>
      </c>
      <c r="J80">
        <f t="shared" si="14"/>
        <v>1.6791711325473546</v>
      </c>
      <c r="K80">
        <v>274</v>
      </c>
      <c r="L80">
        <f t="shared" si="15"/>
        <v>-5.8999999999999773</v>
      </c>
      <c r="M80">
        <f t="shared" si="16"/>
        <v>-2.1078956770275017</v>
      </c>
      <c r="O80">
        <f t="shared" si="17"/>
        <v>-1.161128974633798E-2</v>
      </c>
    </row>
    <row r="81" spans="1:15">
      <c r="A81" s="1">
        <v>43423</v>
      </c>
      <c r="B81">
        <v>279.89999999999998</v>
      </c>
      <c r="C81">
        <f t="shared" si="9"/>
        <v>4.9999999999954525E-2</v>
      </c>
      <c r="D81">
        <f t="shared" si="10"/>
        <v>1.7866714311221912E-2</v>
      </c>
      <c r="E81">
        <v>278.3</v>
      </c>
      <c r="F81">
        <f t="shared" si="11"/>
        <v>-1.5500000000000114</v>
      </c>
      <c r="G81">
        <f t="shared" si="12"/>
        <v>-0.5538681436483871</v>
      </c>
      <c r="H81">
        <v>280.95</v>
      </c>
      <c r="I81">
        <f t="shared" si="13"/>
        <v>1.0999999999999659</v>
      </c>
      <c r="J81">
        <f t="shared" si="14"/>
        <v>0.39306771484722736</v>
      </c>
      <c r="K81">
        <v>276</v>
      </c>
      <c r="L81">
        <f t="shared" si="15"/>
        <v>-3.8500000000000227</v>
      </c>
      <c r="M81">
        <f t="shared" si="16"/>
        <v>-1.3757370019653465</v>
      </c>
      <c r="O81">
        <f t="shared" si="17"/>
        <v>1.7866714311221913E-4</v>
      </c>
    </row>
    <row r="82" spans="1:15">
      <c r="A82" s="1">
        <v>43420</v>
      </c>
      <c r="B82">
        <v>279.85000000000002</v>
      </c>
      <c r="C82">
        <f t="shared" si="9"/>
        <v>5.2000000000000455</v>
      </c>
      <c r="D82">
        <f t="shared" si="10"/>
        <v>1.8933187693428166</v>
      </c>
      <c r="E82">
        <v>274.39999999999998</v>
      </c>
      <c r="F82">
        <f t="shared" si="11"/>
        <v>-0.25</v>
      </c>
      <c r="G82">
        <f t="shared" si="12"/>
        <v>-9.1024940833788467E-2</v>
      </c>
      <c r="H82">
        <v>280.25</v>
      </c>
      <c r="I82">
        <f t="shared" si="13"/>
        <v>5.6000000000000227</v>
      </c>
      <c r="J82">
        <f t="shared" si="14"/>
        <v>2.03895867467687</v>
      </c>
      <c r="K82">
        <v>273.3</v>
      </c>
      <c r="L82">
        <f t="shared" si="15"/>
        <v>-1.3499999999999659</v>
      </c>
      <c r="M82">
        <f t="shared" si="16"/>
        <v>-0.49153468050244531</v>
      </c>
      <c r="O82">
        <f t="shared" si="17"/>
        <v>1.8933187693428166E-2</v>
      </c>
    </row>
    <row r="83" spans="1:15">
      <c r="A83" s="1">
        <v>43419</v>
      </c>
      <c r="B83">
        <v>274.64999999999998</v>
      </c>
      <c r="C83">
        <f t="shared" si="9"/>
        <v>3.6499999999999773</v>
      </c>
      <c r="D83">
        <f t="shared" si="10"/>
        <v>1.3468634686346779</v>
      </c>
      <c r="E83">
        <v>271.10000000000002</v>
      </c>
      <c r="F83">
        <f t="shared" si="11"/>
        <v>0.10000000000002274</v>
      </c>
      <c r="G83">
        <f t="shared" si="12"/>
        <v>3.6900369003698426E-2</v>
      </c>
      <c r="H83">
        <v>276.60000000000002</v>
      </c>
      <c r="I83">
        <f t="shared" si="13"/>
        <v>5.6000000000000227</v>
      </c>
      <c r="J83">
        <f t="shared" si="14"/>
        <v>2.0664206642066505</v>
      </c>
      <c r="K83">
        <v>270.3</v>
      </c>
      <c r="L83">
        <f t="shared" si="15"/>
        <v>-0.69999999999998863</v>
      </c>
      <c r="M83">
        <f t="shared" si="16"/>
        <v>-0.25830258302582604</v>
      </c>
      <c r="O83">
        <f t="shared" si="17"/>
        <v>1.346863468634678E-2</v>
      </c>
    </row>
    <row r="84" spans="1:15">
      <c r="A84" s="1">
        <v>43418</v>
      </c>
      <c r="B84">
        <v>271</v>
      </c>
      <c r="C84">
        <f t="shared" si="9"/>
        <v>2.3000000000000114</v>
      </c>
      <c r="D84">
        <f t="shared" si="10"/>
        <v>0.85597320431708657</v>
      </c>
      <c r="E84">
        <v>268.35000000000002</v>
      </c>
      <c r="F84">
        <f t="shared" si="11"/>
        <v>-0.34999999999996589</v>
      </c>
      <c r="G84">
        <f t="shared" si="12"/>
        <v>-0.13025679196128243</v>
      </c>
      <c r="H84">
        <v>272.2</v>
      </c>
      <c r="I84">
        <f t="shared" si="13"/>
        <v>3.5</v>
      </c>
      <c r="J84">
        <f t="shared" si="14"/>
        <v>1.3025679196129514</v>
      </c>
      <c r="K84">
        <v>266.39999999999998</v>
      </c>
      <c r="L84">
        <f t="shared" si="15"/>
        <v>-2.3000000000000114</v>
      </c>
      <c r="M84">
        <f t="shared" si="16"/>
        <v>-0.85597320431708657</v>
      </c>
      <c r="O84">
        <f t="shared" si="17"/>
        <v>8.5597320431708649E-3</v>
      </c>
    </row>
    <row r="85" spans="1:15">
      <c r="A85" s="1">
        <v>43417</v>
      </c>
      <c r="B85">
        <v>268.7</v>
      </c>
      <c r="C85">
        <f t="shared" si="9"/>
        <v>1.0500000000000114</v>
      </c>
      <c r="D85">
        <f t="shared" si="10"/>
        <v>0.39230338128152864</v>
      </c>
      <c r="E85">
        <v>266.7</v>
      </c>
      <c r="F85">
        <f t="shared" si="11"/>
        <v>-0.94999999999998863</v>
      </c>
      <c r="G85">
        <f t="shared" si="12"/>
        <v>-0.35494115449280356</v>
      </c>
      <c r="H85">
        <v>274.85000000000002</v>
      </c>
      <c r="I85">
        <f t="shared" si="13"/>
        <v>7.2000000000000455</v>
      </c>
      <c r="J85">
        <f t="shared" si="14"/>
        <v>2.6900803287876132</v>
      </c>
      <c r="K85">
        <v>266.25</v>
      </c>
      <c r="L85">
        <f t="shared" si="15"/>
        <v>-1.3999999999999773</v>
      </c>
      <c r="M85">
        <f t="shared" si="16"/>
        <v>-0.52307117504202405</v>
      </c>
      <c r="O85">
        <f t="shared" si="17"/>
        <v>3.9230338128152867E-3</v>
      </c>
    </row>
    <row r="86" spans="1:15">
      <c r="A86" s="1">
        <v>43416</v>
      </c>
      <c r="B86">
        <v>267.64999999999998</v>
      </c>
      <c r="C86">
        <f t="shared" si="9"/>
        <v>-0.80000000000001137</v>
      </c>
      <c r="D86">
        <f t="shared" si="10"/>
        <v>-0.29800707766809886</v>
      </c>
      <c r="E86">
        <v>268.10000000000002</v>
      </c>
      <c r="F86">
        <f t="shared" si="11"/>
        <v>-0.34999999999996589</v>
      </c>
      <c r="G86">
        <f t="shared" si="12"/>
        <v>-0.13037809647977869</v>
      </c>
      <c r="H86">
        <v>270</v>
      </c>
      <c r="I86">
        <f t="shared" si="13"/>
        <v>1.5500000000000114</v>
      </c>
      <c r="J86">
        <f t="shared" si="14"/>
        <v>0.57738871298193761</v>
      </c>
      <c r="K86">
        <v>266.55</v>
      </c>
      <c r="L86">
        <f t="shared" si="15"/>
        <v>-1.8999999999999773</v>
      </c>
      <c r="M86">
        <f t="shared" si="16"/>
        <v>-0.70776680946171633</v>
      </c>
      <c r="O86">
        <f t="shared" si="17"/>
        <v>-2.9800707766809886E-3</v>
      </c>
    </row>
    <row r="87" spans="1:15">
      <c r="A87" s="1">
        <v>43413</v>
      </c>
      <c r="B87">
        <v>268.45</v>
      </c>
      <c r="C87">
        <f t="shared" si="9"/>
        <v>-5.1500000000000341</v>
      </c>
      <c r="D87">
        <f t="shared" si="10"/>
        <v>-1.88230994152048</v>
      </c>
      <c r="E87">
        <v>272.95</v>
      </c>
      <c r="F87">
        <f t="shared" si="11"/>
        <v>-0.65000000000003411</v>
      </c>
      <c r="G87">
        <f t="shared" si="12"/>
        <v>-0.23757309941521712</v>
      </c>
      <c r="H87">
        <v>273.14999999999998</v>
      </c>
      <c r="I87">
        <f t="shared" si="13"/>
        <v>-0.45000000000004547</v>
      </c>
      <c r="J87">
        <f t="shared" si="14"/>
        <v>-0.16447368421054293</v>
      </c>
      <c r="K87">
        <v>267.7</v>
      </c>
      <c r="L87">
        <f t="shared" si="15"/>
        <v>-5.9000000000000341</v>
      </c>
      <c r="M87">
        <f t="shared" si="16"/>
        <v>-2.1564327485380241</v>
      </c>
      <c r="O87">
        <f t="shared" si="17"/>
        <v>-1.88230994152048E-2</v>
      </c>
    </row>
    <row r="88" spans="1:15">
      <c r="A88" s="1">
        <v>43412</v>
      </c>
      <c r="B88">
        <v>273.60000000000002</v>
      </c>
      <c r="C88">
        <f t="shared" si="9"/>
        <v>-1.8499999999999659</v>
      </c>
      <c r="D88">
        <f t="shared" si="10"/>
        <v>-0.67162824469049409</v>
      </c>
      <c r="E88">
        <v>274.10000000000002</v>
      </c>
      <c r="F88">
        <f t="shared" si="11"/>
        <v>-1.3499999999999659</v>
      </c>
      <c r="G88">
        <f t="shared" si="12"/>
        <v>-0.49010709747684367</v>
      </c>
      <c r="H88">
        <v>274.8</v>
      </c>
      <c r="I88">
        <f t="shared" si="13"/>
        <v>-0.64999999999997726</v>
      </c>
      <c r="J88">
        <f t="shared" si="14"/>
        <v>-0.23597749137773727</v>
      </c>
      <c r="K88">
        <v>270.3</v>
      </c>
      <c r="L88">
        <f t="shared" si="15"/>
        <v>-5.1499999999999773</v>
      </c>
      <c r="M88">
        <f t="shared" si="16"/>
        <v>-1.8696678163005909</v>
      </c>
      <c r="O88">
        <f t="shared" si="17"/>
        <v>-6.7162824469049406E-3</v>
      </c>
    </row>
    <row r="89" spans="1:15">
      <c r="A89" s="1">
        <v>43411</v>
      </c>
      <c r="B89">
        <v>275.45</v>
      </c>
      <c r="C89">
        <f t="shared" si="9"/>
        <v>2.1999999999999886</v>
      </c>
      <c r="D89">
        <f t="shared" si="10"/>
        <v>0.80512351326623555</v>
      </c>
      <c r="E89">
        <v>273</v>
      </c>
      <c r="F89">
        <f t="shared" si="11"/>
        <v>-0.25</v>
      </c>
      <c r="G89">
        <f t="shared" si="12"/>
        <v>-9.1491308325709064E-2</v>
      </c>
      <c r="H89">
        <v>277.3</v>
      </c>
      <c r="I89">
        <f t="shared" si="13"/>
        <v>4.0500000000000114</v>
      </c>
      <c r="J89">
        <f t="shared" si="14"/>
        <v>1.4821591948764909</v>
      </c>
      <c r="K89">
        <v>272.8</v>
      </c>
      <c r="L89">
        <f t="shared" si="15"/>
        <v>-0.44999999999998863</v>
      </c>
      <c r="M89">
        <f t="shared" si="16"/>
        <v>-0.16468435498627215</v>
      </c>
      <c r="O89">
        <f t="shared" si="17"/>
        <v>8.0512351326623554E-3</v>
      </c>
    </row>
    <row r="90" spans="1:15">
      <c r="A90" s="1">
        <v>43410</v>
      </c>
      <c r="B90">
        <v>273.25</v>
      </c>
      <c r="C90">
        <f t="shared" si="9"/>
        <v>-2.3500000000000227</v>
      </c>
      <c r="D90">
        <f t="shared" si="10"/>
        <v>-0.85268505079826651</v>
      </c>
      <c r="E90">
        <v>275.25</v>
      </c>
      <c r="F90">
        <f t="shared" si="11"/>
        <v>-0.35000000000002274</v>
      </c>
      <c r="G90">
        <f t="shared" si="12"/>
        <v>-0.12699564586357864</v>
      </c>
      <c r="H90">
        <v>277.7</v>
      </c>
      <c r="I90">
        <f t="shared" si="13"/>
        <v>2.0999999999999659</v>
      </c>
      <c r="J90">
        <f t="shared" si="14"/>
        <v>0.76197387518140991</v>
      </c>
      <c r="K90">
        <v>272.39999999999998</v>
      </c>
      <c r="L90">
        <f t="shared" si="15"/>
        <v>-3.2000000000000455</v>
      </c>
      <c r="M90">
        <f t="shared" si="16"/>
        <v>-1.1611030478955171</v>
      </c>
      <c r="O90">
        <f t="shared" si="17"/>
        <v>-8.5268505079826654E-3</v>
      </c>
    </row>
    <row r="91" spans="1:15">
      <c r="A91" s="1">
        <v>43409</v>
      </c>
      <c r="B91">
        <v>275.60000000000002</v>
      </c>
      <c r="C91">
        <f t="shared" si="9"/>
        <v>-5.0999999999999659</v>
      </c>
      <c r="D91">
        <f t="shared" si="10"/>
        <v>-1.8168863555397101</v>
      </c>
      <c r="E91">
        <v>282</v>
      </c>
      <c r="F91">
        <f t="shared" si="11"/>
        <v>1.3000000000000114</v>
      </c>
      <c r="G91">
        <f t="shared" si="12"/>
        <v>0.463127894549345</v>
      </c>
      <c r="H91">
        <v>282.35000000000002</v>
      </c>
      <c r="I91">
        <f t="shared" si="13"/>
        <v>1.6500000000000341</v>
      </c>
      <c r="J91">
        <f t="shared" si="14"/>
        <v>0.58781617385109874</v>
      </c>
      <c r="K91">
        <v>274.5</v>
      </c>
      <c r="L91">
        <f t="shared" si="15"/>
        <v>-6.1999999999999886</v>
      </c>
      <c r="M91">
        <f t="shared" si="16"/>
        <v>-2.2087638047737759</v>
      </c>
      <c r="O91">
        <f t="shared" si="17"/>
        <v>-1.81688635553971E-2</v>
      </c>
    </row>
    <row r="92" spans="1:15">
      <c r="A92" s="1">
        <v>43406</v>
      </c>
      <c r="B92">
        <v>280.7</v>
      </c>
      <c r="C92">
        <f t="shared" si="9"/>
        <v>8.5500000000000114</v>
      </c>
      <c r="D92">
        <f t="shared" si="10"/>
        <v>3.1416498254639031</v>
      </c>
      <c r="E92">
        <v>272.05</v>
      </c>
      <c r="F92">
        <f t="shared" si="11"/>
        <v>-9.9999999999965894E-2</v>
      </c>
      <c r="G92">
        <f t="shared" si="12"/>
        <v>-3.6744442403074007E-2</v>
      </c>
      <c r="H92">
        <v>282</v>
      </c>
      <c r="I92">
        <f t="shared" si="13"/>
        <v>9.8500000000000227</v>
      </c>
      <c r="J92">
        <f t="shared" si="14"/>
        <v>3.6193275767040323</v>
      </c>
      <c r="K92">
        <v>270.2</v>
      </c>
      <c r="L92">
        <f t="shared" si="15"/>
        <v>-1.9499999999999886</v>
      </c>
      <c r="M92">
        <f t="shared" si="16"/>
        <v>-0.71651662686018325</v>
      </c>
      <c r="O92">
        <f t="shared" si="17"/>
        <v>3.1416498254639033E-2</v>
      </c>
    </row>
    <row r="93" spans="1:15">
      <c r="A93" s="1">
        <v>43405</v>
      </c>
      <c r="B93">
        <v>272.14999999999998</v>
      </c>
      <c r="C93">
        <f t="shared" si="9"/>
        <v>6.25</v>
      </c>
      <c r="D93">
        <f t="shared" si="10"/>
        <v>2.3505077096652878</v>
      </c>
      <c r="E93">
        <v>265.45</v>
      </c>
      <c r="F93">
        <f t="shared" si="11"/>
        <v>-0.44999999999998863</v>
      </c>
      <c r="G93">
        <f t="shared" si="12"/>
        <v>-0.16923655509589644</v>
      </c>
      <c r="H93">
        <v>272.75</v>
      </c>
      <c r="I93">
        <f t="shared" si="13"/>
        <v>6.8500000000000227</v>
      </c>
      <c r="J93">
        <f t="shared" si="14"/>
        <v>2.5761564497931642</v>
      </c>
      <c r="K93">
        <v>264.25</v>
      </c>
      <c r="L93">
        <f t="shared" si="15"/>
        <v>-1.6499999999999773</v>
      </c>
      <c r="M93">
        <f t="shared" si="16"/>
        <v>-0.62053403535162743</v>
      </c>
      <c r="O93">
        <f t="shared" si="17"/>
        <v>2.3505077096652879E-2</v>
      </c>
    </row>
    <row r="94" spans="1:15">
      <c r="A94" s="1">
        <v>43404</v>
      </c>
      <c r="B94">
        <v>265.89999999999998</v>
      </c>
      <c r="C94">
        <f t="shared" si="9"/>
        <v>-0.5</v>
      </c>
      <c r="D94">
        <f t="shared" si="10"/>
        <v>-0.1876876876876877</v>
      </c>
      <c r="E94">
        <v>267.3</v>
      </c>
      <c r="F94">
        <f t="shared" si="11"/>
        <v>0.90000000000003411</v>
      </c>
      <c r="G94">
        <f t="shared" si="12"/>
        <v>0.33783783783785065</v>
      </c>
      <c r="H94">
        <v>268.05</v>
      </c>
      <c r="I94">
        <f t="shared" si="13"/>
        <v>1.6500000000000341</v>
      </c>
      <c r="J94">
        <f t="shared" si="14"/>
        <v>0.61936936936938225</v>
      </c>
      <c r="K94">
        <v>264.60000000000002</v>
      </c>
      <c r="L94">
        <f t="shared" si="15"/>
        <v>-1.7999999999999545</v>
      </c>
      <c r="M94">
        <f t="shared" si="16"/>
        <v>-0.67567567567565867</v>
      </c>
      <c r="O94">
        <f t="shared" si="17"/>
        <v>-1.8768768768768771E-3</v>
      </c>
    </row>
    <row r="95" spans="1:15">
      <c r="A95" s="1">
        <v>43403</v>
      </c>
      <c r="B95">
        <v>266.39999999999998</v>
      </c>
      <c r="C95">
        <f t="shared" si="9"/>
        <v>-7.6500000000000341</v>
      </c>
      <c r="D95">
        <f t="shared" si="10"/>
        <v>-2.7914614121510795</v>
      </c>
      <c r="E95">
        <v>270.85000000000002</v>
      </c>
      <c r="F95">
        <f t="shared" si="11"/>
        <v>-3.1999999999999886</v>
      </c>
      <c r="G95">
        <f t="shared" si="12"/>
        <v>-1.1676701331873705</v>
      </c>
      <c r="H95">
        <v>273.3</v>
      </c>
      <c r="I95">
        <f t="shared" si="13"/>
        <v>-0.75</v>
      </c>
      <c r="J95">
        <f t="shared" si="14"/>
        <v>-0.27367268746579088</v>
      </c>
      <c r="K95">
        <v>266.14999999999998</v>
      </c>
      <c r="L95">
        <f t="shared" si="15"/>
        <v>-7.9000000000000341</v>
      </c>
      <c r="M95">
        <f t="shared" si="16"/>
        <v>-2.8826856413063431</v>
      </c>
      <c r="O95">
        <f t="shared" si="17"/>
        <v>-2.7914614121510795E-2</v>
      </c>
    </row>
    <row r="96" spans="1:15">
      <c r="A96" s="1">
        <v>43402</v>
      </c>
      <c r="B96">
        <v>274.05</v>
      </c>
      <c r="C96">
        <f t="shared" si="9"/>
        <v>-5.0000000000011369E-2</v>
      </c>
      <c r="D96">
        <f t="shared" si="10"/>
        <v>-1.8241517694276309E-2</v>
      </c>
      <c r="E96">
        <v>274.7</v>
      </c>
      <c r="F96">
        <f t="shared" si="11"/>
        <v>0.59999999999996589</v>
      </c>
      <c r="G96">
        <f t="shared" si="12"/>
        <v>0.21889821233125351</v>
      </c>
      <c r="H96">
        <v>278</v>
      </c>
      <c r="I96">
        <f t="shared" si="13"/>
        <v>3.8999999999999773</v>
      </c>
      <c r="J96">
        <f t="shared" si="14"/>
        <v>1.4228383801532203</v>
      </c>
      <c r="K96">
        <v>269</v>
      </c>
      <c r="L96">
        <f t="shared" si="15"/>
        <v>-5.1000000000000227</v>
      </c>
      <c r="M96">
        <f t="shared" si="16"/>
        <v>-1.8606348048157688</v>
      </c>
      <c r="O96">
        <f t="shared" si="17"/>
        <v>-1.824151769427631E-4</v>
      </c>
    </row>
    <row r="97" spans="1:15">
      <c r="A97" s="1">
        <v>43399</v>
      </c>
      <c r="B97">
        <v>274.10000000000002</v>
      </c>
      <c r="C97">
        <f t="shared" si="9"/>
        <v>-1.3499999999999659</v>
      </c>
      <c r="D97">
        <f t="shared" si="10"/>
        <v>-0.49010709747684367</v>
      </c>
      <c r="E97">
        <v>275.25</v>
      </c>
      <c r="F97">
        <f t="shared" si="11"/>
        <v>-0.19999999999998863</v>
      </c>
      <c r="G97">
        <f t="shared" si="12"/>
        <v>-7.2608458885456029E-2</v>
      </c>
      <c r="H97">
        <v>275.39999999999998</v>
      </c>
      <c r="I97">
        <f t="shared" si="13"/>
        <v>-5.0000000000011369E-2</v>
      </c>
      <c r="J97">
        <f t="shared" si="14"/>
        <v>-1.8152114721369166E-2</v>
      </c>
      <c r="K97">
        <v>270.75</v>
      </c>
      <c r="L97">
        <f t="shared" si="15"/>
        <v>-4.6999999999999886</v>
      </c>
      <c r="M97">
        <f t="shared" si="16"/>
        <v>-1.7062987838083097</v>
      </c>
      <c r="O97">
        <f t="shared" si="17"/>
        <v>-4.9010709747684365E-3</v>
      </c>
    </row>
    <row r="98" spans="1:15">
      <c r="A98" s="1">
        <v>43398</v>
      </c>
      <c r="B98">
        <v>275.45</v>
      </c>
      <c r="C98">
        <f t="shared" si="9"/>
        <v>-0.30000000000001137</v>
      </c>
      <c r="D98">
        <f t="shared" si="10"/>
        <v>-0.10879419764279651</v>
      </c>
      <c r="E98">
        <v>274.7</v>
      </c>
      <c r="F98">
        <f t="shared" si="11"/>
        <v>-1.0500000000000114</v>
      </c>
      <c r="G98">
        <f t="shared" si="12"/>
        <v>-0.38077969174977749</v>
      </c>
      <c r="H98">
        <v>277.35000000000002</v>
      </c>
      <c r="I98">
        <f t="shared" si="13"/>
        <v>1.6000000000000227</v>
      </c>
      <c r="J98">
        <f t="shared" si="14"/>
        <v>0.5802357207615676</v>
      </c>
      <c r="K98">
        <v>271.55</v>
      </c>
      <c r="L98">
        <f t="shared" si="15"/>
        <v>-4.1999999999999886</v>
      </c>
      <c r="M98">
        <f t="shared" si="16"/>
        <v>-1.5231187669990893</v>
      </c>
      <c r="O98">
        <f t="shared" si="17"/>
        <v>-1.087941976427965E-3</v>
      </c>
    </row>
    <row r="99" spans="1:15">
      <c r="A99" s="1">
        <v>43397</v>
      </c>
      <c r="B99">
        <v>275.75</v>
      </c>
      <c r="C99">
        <f t="shared" si="9"/>
        <v>-5.0000000000011369E-2</v>
      </c>
      <c r="D99">
        <f t="shared" si="10"/>
        <v>-1.8129079042788748E-2</v>
      </c>
      <c r="E99">
        <v>276.10000000000002</v>
      </c>
      <c r="F99">
        <f t="shared" si="11"/>
        <v>0.30000000000001137</v>
      </c>
      <c r="G99">
        <f t="shared" si="12"/>
        <v>0.10877447425671187</v>
      </c>
      <c r="H99">
        <v>280.39999999999998</v>
      </c>
      <c r="I99">
        <f t="shared" si="13"/>
        <v>4.5999999999999659</v>
      </c>
      <c r="J99">
        <f t="shared" si="14"/>
        <v>1.6678752719361731</v>
      </c>
      <c r="K99">
        <v>274.3</v>
      </c>
      <c r="L99">
        <f t="shared" si="15"/>
        <v>-1.5</v>
      </c>
      <c r="M99">
        <f t="shared" si="16"/>
        <v>-0.54387237128353882</v>
      </c>
      <c r="O99">
        <f t="shared" si="17"/>
        <v>-1.8129079042788747E-4</v>
      </c>
    </row>
    <row r="100" spans="1:15">
      <c r="A100" s="1">
        <v>43396</v>
      </c>
      <c r="B100">
        <v>275.8</v>
      </c>
      <c r="C100">
        <f t="shared" si="9"/>
        <v>-2.75</v>
      </c>
      <c r="D100">
        <f t="shared" si="10"/>
        <v>-0.98725542990486448</v>
      </c>
      <c r="E100">
        <v>277.8</v>
      </c>
      <c r="F100">
        <f t="shared" si="11"/>
        <v>-0.75</v>
      </c>
      <c r="G100">
        <f t="shared" si="12"/>
        <v>-0.26925148088314482</v>
      </c>
      <c r="H100">
        <v>278.5</v>
      </c>
      <c r="I100">
        <f t="shared" si="13"/>
        <v>-5.0000000000011369E-2</v>
      </c>
      <c r="J100">
        <f t="shared" si="14"/>
        <v>-1.7950098725547071E-2</v>
      </c>
      <c r="K100">
        <v>273.89999999999998</v>
      </c>
      <c r="L100">
        <f t="shared" si="15"/>
        <v>-4.6500000000000341</v>
      </c>
      <c r="M100">
        <f t="shared" si="16"/>
        <v>-1.6693591814755102</v>
      </c>
      <c r="O100">
        <f t="shared" si="17"/>
        <v>-9.8725542990486439E-3</v>
      </c>
    </row>
    <row r="101" spans="1:15">
      <c r="A101" s="1">
        <v>43395</v>
      </c>
      <c r="B101">
        <v>278.55</v>
      </c>
      <c r="C101">
        <f t="shared" si="9"/>
        <v>0.75</v>
      </c>
      <c r="D101">
        <f t="shared" si="10"/>
        <v>0.26997840172786175</v>
      </c>
      <c r="E101">
        <v>277.7</v>
      </c>
      <c r="F101">
        <f t="shared" si="11"/>
        <v>-0.10000000000002274</v>
      </c>
      <c r="G101">
        <f t="shared" si="12"/>
        <v>-3.5997120230389749E-2</v>
      </c>
      <c r="H101">
        <v>283.35000000000002</v>
      </c>
      <c r="I101">
        <f t="shared" si="13"/>
        <v>5.5500000000000114</v>
      </c>
      <c r="J101">
        <f t="shared" si="14"/>
        <v>1.9978401727861812</v>
      </c>
      <c r="K101">
        <v>277.25</v>
      </c>
      <c r="L101">
        <f t="shared" si="15"/>
        <v>-0.55000000000001137</v>
      </c>
      <c r="M101">
        <f t="shared" si="16"/>
        <v>-0.19798416126710272</v>
      </c>
      <c r="O101">
        <f t="shared" si="17"/>
        <v>2.6997840172786176E-3</v>
      </c>
    </row>
    <row r="102" spans="1:15">
      <c r="A102" s="1">
        <v>43392</v>
      </c>
      <c r="B102">
        <v>277.8</v>
      </c>
      <c r="C102">
        <f t="shared" si="9"/>
        <v>3.1500000000000341</v>
      </c>
      <c r="D102">
        <f t="shared" si="10"/>
        <v>1.1469142545057471</v>
      </c>
      <c r="E102">
        <v>273.25</v>
      </c>
      <c r="F102">
        <f t="shared" si="11"/>
        <v>-1.3999999999999773</v>
      </c>
      <c r="G102">
        <f t="shared" si="12"/>
        <v>-0.50973966866920717</v>
      </c>
      <c r="H102">
        <v>278.8</v>
      </c>
      <c r="I102">
        <f t="shared" si="13"/>
        <v>4.1500000000000341</v>
      </c>
      <c r="J102">
        <f t="shared" si="14"/>
        <v>1.5110140178409008</v>
      </c>
      <c r="K102">
        <v>272.8</v>
      </c>
      <c r="L102">
        <f t="shared" si="15"/>
        <v>-1.8499999999999659</v>
      </c>
      <c r="M102">
        <f t="shared" si="16"/>
        <v>-0.67358456217002227</v>
      </c>
      <c r="O102">
        <f t="shared" si="17"/>
        <v>1.1469142545057471E-2</v>
      </c>
    </row>
    <row r="103" spans="1:15">
      <c r="A103" s="1">
        <v>43391</v>
      </c>
      <c r="B103">
        <v>274.64999999999998</v>
      </c>
      <c r="C103">
        <f t="shared" si="9"/>
        <v>-3.1500000000000341</v>
      </c>
      <c r="D103">
        <f t="shared" si="10"/>
        <v>-1.1339092872570318</v>
      </c>
      <c r="E103">
        <v>277.5</v>
      </c>
      <c r="F103">
        <f t="shared" si="11"/>
        <v>-0.30000000000001137</v>
      </c>
      <c r="G103">
        <f t="shared" si="12"/>
        <v>-0.1079913606911488</v>
      </c>
      <c r="H103">
        <v>278.2</v>
      </c>
      <c r="I103">
        <f t="shared" si="13"/>
        <v>0.39999999999997726</v>
      </c>
      <c r="J103">
        <f t="shared" si="14"/>
        <v>0.14398848092151809</v>
      </c>
      <c r="K103">
        <v>272.60000000000002</v>
      </c>
      <c r="L103">
        <f t="shared" si="15"/>
        <v>-5.1999999999999886</v>
      </c>
      <c r="M103">
        <f t="shared" si="16"/>
        <v>-1.8718502519798375</v>
      </c>
      <c r="O103">
        <f t="shared" si="17"/>
        <v>-1.1339092872570317E-2</v>
      </c>
    </row>
    <row r="104" spans="1:15">
      <c r="A104" s="1">
        <v>43390</v>
      </c>
      <c r="B104">
        <v>277.8</v>
      </c>
      <c r="C104">
        <f t="shared" si="9"/>
        <v>-0.14999999999997726</v>
      </c>
      <c r="D104">
        <f t="shared" si="10"/>
        <v>-5.3966540744730084E-2</v>
      </c>
      <c r="E104">
        <v>278.14999999999998</v>
      </c>
      <c r="F104">
        <f t="shared" si="11"/>
        <v>0.19999999999998863</v>
      </c>
      <c r="G104">
        <f t="shared" si="12"/>
        <v>7.195538765964693E-2</v>
      </c>
      <c r="H104">
        <v>280.45</v>
      </c>
      <c r="I104">
        <f t="shared" si="13"/>
        <v>2.5</v>
      </c>
      <c r="J104">
        <f t="shared" si="14"/>
        <v>0.89944234574563775</v>
      </c>
      <c r="K104">
        <v>275.39999999999998</v>
      </c>
      <c r="L104">
        <f t="shared" si="15"/>
        <v>-2.5500000000000114</v>
      </c>
      <c r="M104">
        <f t="shared" si="16"/>
        <v>-0.91743119266055462</v>
      </c>
      <c r="O104">
        <f t="shared" si="17"/>
        <v>-5.3966540744730088E-4</v>
      </c>
    </row>
    <row r="105" spans="1:15">
      <c r="A105" s="1">
        <v>43389</v>
      </c>
      <c r="B105">
        <v>277.95</v>
      </c>
      <c r="C105">
        <f t="shared" si="9"/>
        <v>-0.90000000000003411</v>
      </c>
      <c r="D105">
        <f t="shared" si="10"/>
        <v>-0.32275416890802727</v>
      </c>
      <c r="E105">
        <v>277.95</v>
      </c>
      <c r="F105">
        <f t="shared" si="11"/>
        <v>-0.90000000000003411</v>
      </c>
      <c r="G105">
        <f t="shared" si="12"/>
        <v>-0.32275416890802727</v>
      </c>
      <c r="H105">
        <v>279.3</v>
      </c>
      <c r="I105">
        <f t="shared" si="13"/>
        <v>0.44999999999998863</v>
      </c>
      <c r="J105">
        <f t="shared" si="14"/>
        <v>0.16137708445400345</v>
      </c>
      <c r="K105">
        <v>275.8</v>
      </c>
      <c r="L105">
        <f t="shared" si="15"/>
        <v>-3.0500000000000114</v>
      </c>
      <c r="M105">
        <f t="shared" si="16"/>
        <v>-1.093778016854944</v>
      </c>
      <c r="O105">
        <f t="shared" si="17"/>
        <v>-3.2275416890802729E-3</v>
      </c>
    </row>
    <row r="106" spans="1:15">
      <c r="A106" s="1">
        <v>43388</v>
      </c>
      <c r="B106">
        <v>278.85000000000002</v>
      </c>
      <c r="C106">
        <f t="shared" si="9"/>
        <v>-1.1999999999999886</v>
      </c>
      <c r="D106">
        <f t="shared" si="10"/>
        <v>-0.42849491162292042</v>
      </c>
      <c r="E106">
        <v>280.85000000000002</v>
      </c>
      <c r="F106">
        <f t="shared" si="11"/>
        <v>0.80000000000001137</v>
      </c>
      <c r="G106">
        <f t="shared" si="12"/>
        <v>0.28566327441528705</v>
      </c>
      <c r="H106">
        <v>283.89999999999998</v>
      </c>
      <c r="I106">
        <f t="shared" si="13"/>
        <v>3.8499999999999659</v>
      </c>
      <c r="J106">
        <f t="shared" si="14"/>
        <v>1.3747545081235371</v>
      </c>
      <c r="K106">
        <v>277.2</v>
      </c>
      <c r="L106">
        <f t="shared" si="15"/>
        <v>-2.8500000000000227</v>
      </c>
      <c r="M106">
        <f t="shared" si="16"/>
        <v>-1.0176754151044538</v>
      </c>
      <c r="O106">
        <f t="shared" si="17"/>
        <v>-4.2849491162292039E-3</v>
      </c>
    </row>
    <row r="107" spans="1:15">
      <c r="A107" s="1">
        <v>43385</v>
      </c>
      <c r="B107">
        <v>280.05</v>
      </c>
      <c r="C107">
        <f t="shared" si="9"/>
        <v>-0.25</v>
      </c>
      <c r="D107">
        <f t="shared" si="10"/>
        <v>-8.9190153407063863E-2</v>
      </c>
      <c r="E107">
        <v>277.55</v>
      </c>
      <c r="F107">
        <f t="shared" si="11"/>
        <v>-2.75</v>
      </c>
      <c r="G107">
        <f t="shared" si="12"/>
        <v>-0.98109168747770237</v>
      </c>
      <c r="H107">
        <v>283.25</v>
      </c>
      <c r="I107">
        <f t="shared" si="13"/>
        <v>2.9499999999999886</v>
      </c>
      <c r="J107">
        <f t="shared" si="14"/>
        <v>1.0524438102033495</v>
      </c>
      <c r="K107">
        <v>277.45</v>
      </c>
      <c r="L107">
        <f t="shared" si="15"/>
        <v>-2.8500000000000227</v>
      </c>
      <c r="M107">
        <f t="shared" si="16"/>
        <v>-1.016767748840536</v>
      </c>
      <c r="O107">
        <f t="shared" si="17"/>
        <v>-8.9190153407063858E-4</v>
      </c>
    </row>
    <row r="108" spans="1:15">
      <c r="A108" s="1">
        <v>43384</v>
      </c>
      <c r="B108">
        <v>280.3</v>
      </c>
      <c r="C108">
        <f t="shared" si="9"/>
        <v>2.25</v>
      </c>
      <c r="D108">
        <f t="shared" si="10"/>
        <v>0.80920697716238088</v>
      </c>
      <c r="E108">
        <v>274.89999999999998</v>
      </c>
      <c r="F108">
        <f t="shared" si="11"/>
        <v>-3.1500000000000341</v>
      </c>
      <c r="G108">
        <f t="shared" si="12"/>
        <v>-1.1328897680273455</v>
      </c>
      <c r="H108">
        <v>281.60000000000002</v>
      </c>
      <c r="I108">
        <f t="shared" si="13"/>
        <v>3.5500000000000114</v>
      </c>
      <c r="J108">
        <f t="shared" si="14"/>
        <v>1.2767487861895384</v>
      </c>
      <c r="K108">
        <v>271.3</v>
      </c>
      <c r="L108">
        <f t="shared" si="15"/>
        <v>-6.75</v>
      </c>
      <c r="M108">
        <f t="shared" si="16"/>
        <v>-2.4276209314871426</v>
      </c>
      <c r="O108">
        <f t="shared" si="17"/>
        <v>8.0920697716238086E-3</v>
      </c>
    </row>
    <row r="109" spans="1:15">
      <c r="A109" s="1">
        <v>43383</v>
      </c>
      <c r="B109">
        <v>278.05</v>
      </c>
      <c r="C109">
        <f t="shared" si="9"/>
        <v>-2.5999999999999659</v>
      </c>
      <c r="D109">
        <f t="shared" si="10"/>
        <v>-0.92642080883661715</v>
      </c>
      <c r="E109">
        <v>281.39999999999998</v>
      </c>
      <c r="F109">
        <f t="shared" si="11"/>
        <v>0.75</v>
      </c>
      <c r="G109">
        <f t="shared" si="12"/>
        <v>0.26723677177979693</v>
      </c>
      <c r="H109">
        <v>282</v>
      </c>
      <c r="I109">
        <f t="shared" si="13"/>
        <v>1.3500000000000227</v>
      </c>
      <c r="J109">
        <f t="shared" si="14"/>
        <v>0.48102618920364254</v>
      </c>
      <c r="K109">
        <v>274.10000000000002</v>
      </c>
      <c r="L109">
        <f t="shared" si="15"/>
        <v>-6.5499999999999545</v>
      </c>
      <c r="M109">
        <f t="shared" si="16"/>
        <v>-2.333867806876877</v>
      </c>
      <c r="O109">
        <f t="shared" si="17"/>
        <v>-9.2642080883661715E-3</v>
      </c>
    </row>
    <row r="110" spans="1:15">
      <c r="A110" s="1">
        <v>43382</v>
      </c>
      <c r="B110">
        <v>280.64999999999998</v>
      </c>
      <c r="C110">
        <f t="shared" si="9"/>
        <v>3.9499999999999886</v>
      </c>
      <c r="D110">
        <f t="shared" si="10"/>
        <v>1.4275388507408706</v>
      </c>
      <c r="E110">
        <v>276.85000000000002</v>
      </c>
      <c r="F110">
        <f t="shared" si="11"/>
        <v>0.15000000000003411</v>
      </c>
      <c r="G110">
        <f t="shared" si="12"/>
        <v>5.4210336104096174E-2</v>
      </c>
      <c r="H110">
        <v>281.85000000000002</v>
      </c>
      <c r="I110">
        <f t="shared" si="13"/>
        <v>5.1500000000000341</v>
      </c>
      <c r="J110">
        <f t="shared" si="14"/>
        <v>1.8612215395735578</v>
      </c>
      <c r="K110">
        <v>275.05</v>
      </c>
      <c r="L110">
        <f t="shared" si="15"/>
        <v>-1.6499999999999773</v>
      </c>
      <c r="M110">
        <f t="shared" si="16"/>
        <v>-0.59631369714491411</v>
      </c>
      <c r="O110">
        <f t="shared" si="17"/>
        <v>1.4275388507408705E-2</v>
      </c>
    </row>
    <row r="111" spans="1:15">
      <c r="A111" s="1">
        <v>43381</v>
      </c>
      <c r="B111">
        <v>276.7</v>
      </c>
      <c r="C111">
        <f t="shared" si="9"/>
        <v>0.39999999999997726</v>
      </c>
      <c r="D111">
        <f t="shared" si="10"/>
        <v>0.14477017734345901</v>
      </c>
      <c r="E111">
        <v>276.85000000000002</v>
      </c>
      <c r="F111">
        <f t="shared" si="11"/>
        <v>0.55000000000001137</v>
      </c>
      <c r="G111">
        <f t="shared" si="12"/>
        <v>0.19905899384727158</v>
      </c>
      <c r="H111">
        <v>278.10000000000002</v>
      </c>
      <c r="I111">
        <f t="shared" si="13"/>
        <v>1.8000000000000114</v>
      </c>
      <c r="J111">
        <f t="shared" si="14"/>
        <v>0.65146579804560667</v>
      </c>
      <c r="K111">
        <v>273.5</v>
      </c>
      <c r="L111">
        <f t="shared" si="15"/>
        <v>-2.8000000000000114</v>
      </c>
      <c r="M111">
        <f t="shared" si="16"/>
        <v>-1.0133912414042747</v>
      </c>
      <c r="O111">
        <f t="shared" si="17"/>
        <v>1.4477017734345901E-3</v>
      </c>
    </row>
    <row r="112" spans="1:15">
      <c r="A112" s="1">
        <v>43378</v>
      </c>
      <c r="B112">
        <v>276.3</v>
      </c>
      <c r="C112">
        <f t="shared" si="9"/>
        <v>-1.4499999999999886</v>
      </c>
      <c r="D112">
        <f t="shared" si="10"/>
        <v>-0.52205220522051798</v>
      </c>
      <c r="E112">
        <v>278.95</v>
      </c>
      <c r="F112">
        <f t="shared" si="11"/>
        <v>1.1999999999999886</v>
      </c>
      <c r="G112">
        <f t="shared" si="12"/>
        <v>0.43204320432042798</v>
      </c>
      <c r="H112">
        <v>279.45</v>
      </c>
      <c r="I112">
        <f t="shared" si="13"/>
        <v>1.6999999999999886</v>
      </c>
      <c r="J112">
        <f t="shared" si="14"/>
        <v>0.61206120612060799</v>
      </c>
      <c r="K112">
        <v>274.55</v>
      </c>
      <c r="L112">
        <f t="shared" si="15"/>
        <v>-3.1999999999999886</v>
      </c>
      <c r="M112">
        <f t="shared" si="16"/>
        <v>-1.1521152115211479</v>
      </c>
      <c r="O112">
        <f t="shared" si="17"/>
        <v>-5.2205220522051794E-3</v>
      </c>
    </row>
    <row r="113" spans="1:15">
      <c r="A113" s="1">
        <v>43377</v>
      </c>
      <c r="B113">
        <v>277.75</v>
      </c>
      <c r="C113">
        <f t="shared" si="9"/>
        <v>-5.6499999999999773</v>
      </c>
      <c r="D113">
        <f t="shared" si="10"/>
        <v>-1.9936485532815729</v>
      </c>
      <c r="E113">
        <v>282.3</v>
      </c>
      <c r="F113">
        <f t="shared" si="11"/>
        <v>-1.0999999999999659</v>
      </c>
      <c r="G113">
        <f t="shared" si="12"/>
        <v>-0.38814396612560548</v>
      </c>
      <c r="H113">
        <v>286.64999999999998</v>
      </c>
      <c r="I113">
        <f t="shared" si="13"/>
        <v>3.25</v>
      </c>
      <c r="J113">
        <f t="shared" si="14"/>
        <v>1.1467889908256881</v>
      </c>
      <c r="K113">
        <v>277.14999999999998</v>
      </c>
      <c r="L113">
        <f t="shared" si="15"/>
        <v>-6.25</v>
      </c>
      <c r="M113">
        <f t="shared" si="16"/>
        <v>-2.2053634438955543</v>
      </c>
      <c r="O113">
        <f t="shared" si="17"/>
        <v>-1.9936485532815729E-2</v>
      </c>
    </row>
    <row r="114" spans="1:15">
      <c r="A114" s="1">
        <v>43376</v>
      </c>
      <c r="B114">
        <v>283.39999999999998</v>
      </c>
      <c r="C114">
        <f t="shared" si="9"/>
        <v>2.75</v>
      </c>
      <c r="D114">
        <f t="shared" si="10"/>
        <v>0.97986816319258874</v>
      </c>
      <c r="E114">
        <v>280</v>
      </c>
      <c r="F114">
        <f t="shared" si="11"/>
        <v>-0.64999999999997726</v>
      </c>
      <c r="G114">
        <f t="shared" si="12"/>
        <v>-0.23160520220914924</v>
      </c>
      <c r="H114">
        <v>283.95</v>
      </c>
      <c r="I114">
        <f t="shared" si="13"/>
        <v>3.3000000000000114</v>
      </c>
      <c r="J114">
        <f t="shared" si="14"/>
        <v>1.1758417958311105</v>
      </c>
      <c r="K114">
        <v>279.64999999999998</v>
      </c>
      <c r="L114">
        <f t="shared" si="15"/>
        <v>-1</v>
      </c>
      <c r="M114">
        <f t="shared" si="16"/>
        <v>-0.35631569570639587</v>
      </c>
      <c r="O114">
        <f t="shared" si="17"/>
        <v>9.7986816319258867E-3</v>
      </c>
    </row>
    <row r="115" spans="1:15">
      <c r="A115" s="1">
        <v>43375</v>
      </c>
      <c r="B115">
        <v>280.64999999999998</v>
      </c>
      <c r="C115">
        <f t="shared" si="9"/>
        <v>1.8999999999999773</v>
      </c>
      <c r="D115">
        <f t="shared" si="10"/>
        <v>0.68161434977577662</v>
      </c>
      <c r="E115">
        <v>278.45</v>
      </c>
      <c r="F115">
        <f t="shared" si="11"/>
        <v>-0.30000000000001137</v>
      </c>
      <c r="G115">
        <f t="shared" si="12"/>
        <v>-0.1076233183856543</v>
      </c>
      <c r="H115">
        <v>285.25</v>
      </c>
      <c r="I115">
        <f t="shared" si="13"/>
        <v>6.5</v>
      </c>
      <c r="J115">
        <f t="shared" si="14"/>
        <v>2.3318385650224216</v>
      </c>
      <c r="K115">
        <v>276</v>
      </c>
      <c r="L115">
        <f t="shared" si="15"/>
        <v>-2.75</v>
      </c>
      <c r="M115">
        <f t="shared" si="16"/>
        <v>-0.98654708520179368</v>
      </c>
      <c r="O115">
        <f t="shared" si="17"/>
        <v>6.8161434977577658E-3</v>
      </c>
    </row>
    <row r="116" spans="1:15">
      <c r="A116" s="1">
        <v>43374</v>
      </c>
      <c r="B116">
        <v>278.75</v>
      </c>
      <c r="C116">
        <f t="shared" si="9"/>
        <v>-1.75</v>
      </c>
      <c r="D116">
        <f t="shared" si="10"/>
        <v>-0.62388591800356508</v>
      </c>
      <c r="E116">
        <v>280.10000000000002</v>
      </c>
      <c r="F116">
        <f t="shared" si="11"/>
        <v>-0.39999999999997726</v>
      </c>
      <c r="G116">
        <f t="shared" si="12"/>
        <v>-0.14260249554366392</v>
      </c>
      <c r="H116">
        <v>282.25</v>
      </c>
      <c r="I116">
        <f t="shared" si="13"/>
        <v>1.75</v>
      </c>
      <c r="J116">
        <f t="shared" si="14"/>
        <v>0.62388591800356508</v>
      </c>
      <c r="K116">
        <v>275.55</v>
      </c>
      <c r="L116">
        <f t="shared" si="15"/>
        <v>-4.9499999999999886</v>
      </c>
      <c r="M116">
        <f t="shared" si="16"/>
        <v>-1.7647058823529371</v>
      </c>
      <c r="O116">
        <f t="shared" si="17"/>
        <v>-6.2388591800356507E-3</v>
      </c>
    </row>
    <row r="117" spans="1:15">
      <c r="A117" s="1">
        <v>43371</v>
      </c>
      <c r="B117">
        <v>280.5</v>
      </c>
      <c r="C117">
        <f t="shared" si="9"/>
        <v>2.1999999999999886</v>
      </c>
      <c r="D117">
        <f t="shared" si="10"/>
        <v>0.79051383399209074</v>
      </c>
      <c r="E117">
        <v>277.39999999999998</v>
      </c>
      <c r="F117">
        <f t="shared" si="11"/>
        <v>-0.90000000000003411</v>
      </c>
      <c r="G117">
        <f t="shared" si="12"/>
        <v>-0.32339202299677833</v>
      </c>
      <c r="H117">
        <v>281.3</v>
      </c>
      <c r="I117">
        <f t="shared" si="13"/>
        <v>3</v>
      </c>
      <c r="J117">
        <f t="shared" si="14"/>
        <v>1.0779734099892202</v>
      </c>
      <c r="K117">
        <v>276.3</v>
      </c>
      <c r="L117">
        <f t="shared" si="15"/>
        <v>-2</v>
      </c>
      <c r="M117">
        <f t="shared" si="16"/>
        <v>-0.71864893999281343</v>
      </c>
      <c r="O117">
        <f t="shared" si="17"/>
        <v>7.9051383399209082E-3</v>
      </c>
    </row>
    <row r="118" spans="1:15">
      <c r="A118" s="1">
        <v>43370</v>
      </c>
      <c r="B118">
        <v>278.3</v>
      </c>
      <c r="C118">
        <f t="shared" si="9"/>
        <v>-2.3999999999999773</v>
      </c>
      <c r="D118">
        <f t="shared" si="10"/>
        <v>-0.85500534378339055</v>
      </c>
      <c r="E118">
        <v>281.60000000000002</v>
      </c>
      <c r="F118">
        <f t="shared" si="11"/>
        <v>0.90000000000003411</v>
      </c>
      <c r="G118">
        <f t="shared" si="12"/>
        <v>0.32062700391878668</v>
      </c>
      <c r="H118">
        <v>282.8</v>
      </c>
      <c r="I118">
        <f t="shared" si="13"/>
        <v>2.1000000000000227</v>
      </c>
      <c r="J118">
        <f t="shared" si="14"/>
        <v>0.74812967581048195</v>
      </c>
      <c r="K118">
        <v>276.35000000000002</v>
      </c>
      <c r="L118">
        <f t="shared" si="15"/>
        <v>-4.3499999999999659</v>
      </c>
      <c r="M118">
        <f t="shared" si="16"/>
        <v>-1.549697185607398</v>
      </c>
      <c r="O118">
        <f t="shared" si="17"/>
        <v>-8.5500534378339065E-3</v>
      </c>
    </row>
    <row r="119" spans="1:15">
      <c r="A119" s="1">
        <v>43369</v>
      </c>
      <c r="B119">
        <v>280.7</v>
      </c>
      <c r="C119">
        <f t="shared" si="9"/>
        <v>0.34999999999996589</v>
      </c>
      <c r="D119">
        <f t="shared" si="10"/>
        <v>0.124843945068652</v>
      </c>
      <c r="E119">
        <v>280.45</v>
      </c>
      <c r="F119">
        <f t="shared" si="11"/>
        <v>9.9999999999965894E-2</v>
      </c>
      <c r="G119">
        <f t="shared" si="12"/>
        <v>3.5669698591034735E-2</v>
      </c>
      <c r="H119">
        <v>280.7</v>
      </c>
      <c r="I119">
        <f t="shared" si="13"/>
        <v>0.34999999999996589</v>
      </c>
      <c r="J119">
        <f t="shared" si="14"/>
        <v>0.124843945068652</v>
      </c>
      <c r="K119">
        <v>280.25</v>
      </c>
      <c r="L119">
        <f t="shared" si="15"/>
        <v>-0.10000000000002274</v>
      </c>
      <c r="M119">
        <f t="shared" si="16"/>
        <v>-3.566969859105501E-2</v>
      </c>
      <c r="O119">
        <f t="shared" si="17"/>
        <v>1.2484394506865198E-3</v>
      </c>
    </row>
    <row r="120" spans="1:15">
      <c r="A120" s="1">
        <v>43368</v>
      </c>
      <c r="B120">
        <v>280.35000000000002</v>
      </c>
      <c r="C120">
        <f t="shared" si="9"/>
        <v>-1.25</v>
      </c>
      <c r="D120">
        <f t="shared" si="10"/>
        <v>-0.44389204545454541</v>
      </c>
      <c r="E120">
        <v>277.2</v>
      </c>
      <c r="F120">
        <f t="shared" si="11"/>
        <v>-4.4000000000000341</v>
      </c>
      <c r="G120">
        <f t="shared" si="12"/>
        <v>-1.562500000000012</v>
      </c>
      <c r="H120">
        <v>282.35000000000002</v>
      </c>
      <c r="I120">
        <f t="shared" si="13"/>
        <v>0.75</v>
      </c>
      <c r="J120">
        <f t="shared" si="14"/>
        <v>0.26633522727272724</v>
      </c>
      <c r="K120">
        <v>277.2</v>
      </c>
      <c r="L120">
        <f t="shared" si="15"/>
        <v>-4.4000000000000341</v>
      </c>
      <c r="M120">
        <f t="shared" si="16"/>
        <v>-1.562500000000012</v>
      </c>
      <c r="O120">
        <f t="shared" si="17"/>
        <v>-4.4389204545454541E-3</v>
      </c>
    </row>
    <row r="121" spans="1:15">
      <c r="A121" s="1">
        <v>43367</v>
      </c>
      <c r="B121">
        <v>281.60000000000002</v>
      </c>
      <c r="C121">
        <f t="shared" si="9"/>
        <v>-2.0499999999999545</v>
      </c>
      <c r="D121">
        <f t="shared" si="10"/>
        <v>-0.72272166402254701</v>
      </c>
      <c r="E121">
        <v>283.5</v>
      </c>
      <c r="F121">
        <f t="shared" si="11"/>
        <v>-0.14999999999997726</v>
      </c>
      <c r="G121">
        <f t="shared" si="12"/>
        <v>-5.2882072977252698E-2</v>
      </c>
      <c r="H121">
        <v>284.60000000000002</v>
      </c>
      <c r="I121">
        <f t="shared" si="13"/>
        <v>0.95000000000004547</v>
      </c>
      <c r="J121">
        <f t="shared" si="14"/>
        <v>0.33491979552266721</v>
      </c>
      <c r="K121">
        <v>280.7</v>
      </c>
      <c r="L121">
        <f t="shared" si="15"/>
        <v>-2.9499999999999886</v>
      </c>
      <c r="M121">
        <f t="shared" si="16"/>
        <v>-1.0400141018861233</v>
      </c>
      <c r="O121">
        <f t="shared" si="17"/>
        <v>-7.2272166402254706E-3</v>
      </c>
    </row>
    <row r="122" spans="1:15">
      <c r="A122" s="1">
        <v>43364</v>
      </c>
      <c r="B122">
        <v>283.64999999999998</v>
      </c>
      <c r="C122">
        <f t="shared" si="9"/>
        <v>11.549999999999955</v>
      </c>
      <c r="D122">
        <f t="shared" si="10"/>
        <v>4.2447629547960135</v>
      </c>
      <c r="E122">
        <v>276</v>
      </c>
      <c r="F122">
        <f t="shared" si="11"/>
        <v>3.8999999999999773</v>
      </c>
      <c r="G122">
        <f t="shared" si="12"/>
        <v>1.433296582138911</v>
      </c>
      <c r="H122">
        <v>283.8</v>
      </c>
      <c r="I122">
        <f t="shared" si="13"/>
        <v>11.699999999999989</v>
      </c>
      <c r="J122">
        <f t="shared" si="14"/>
        <v>4.2998897464167536</v>
      </c>
      <c r="K122">
        <v>275</v>
      </c>
      <c r="L122">
        <f t="shared" si="15"/>
        <v>2.8999999999999773</v>
      </c>
      <c r="M122">
        <f t="shared" si="16"/>
        <v>1.0657846380007265</v>
      </c>
      <c r="O122">
        <f t="shared" si="17"/>
        <v>4.2447629547960136E-2</v>
      </c>
    </row>
    <row r="123" spans="1:15">
      <c r="A123" s="1">
        <v>43363</v>
      </c>
      <c r="B123">
        <v>272.10000000000002</v>
      </c>
      <c r="C123">
        <f t="shared" si="9"/>
        <v>1.1000000000000227</v>
      </c>
      <c r="D123">
        <f t="shared" si="10"/>
        <v>0.40590405904059879</v>
      </c>
      <c r="E123">
        <v>270.85000000000002</v>
      </c>
      <c r="F123">
        <f t="shared" si="11"/>
        <v>-0.14999999999997726</v>
      </c>
      <c r="G123">
        <f t="shared" si="12"/>
        <v>-5.5350553505526666E-2</v>
      </c>
      <c r="H123">
        <v>275</v>
      </c>
      <c r="I123">
        <f t="shared" si="13"/>
        <v>4</v>
      </c>
      <c r="J123">
        <f t="shared" si="14"/>
        <v>1.4760147601476015</v>
      </c>
      <c r="K123">
        <v>270.14999999999998</v>
      </c>
      <c r="L123">
        <f t="shared" si="15"/>
        <v>-0.85000000000002274</v>
      </c>
      <c r="M123">
        <f t="shared" si="16"/>
        <v>-0.31365313653137372</v>
      </c>
      <c r="O123">
        <f t="shared" si="17"/>
        <v>4.0590405904059879E-3</v>
      </c>
    </row>
    <row r="124" spans="1:15">
      <c r="A124" s="1">
        <v>43362</v>
      </c>
      <c r="B124">
        <v>271</v>
      </c>
      <c r="C124">
        <f t="shared" si="9"/>
        <v>-0.19999999999998863</v>
      </c>
      <c r="D124">
        <f t="shared" si="10"/>
        <v>-7.374631268436159E-2</v>
      </c>
      <c r="E124">
        <v>272.25</v>
      </c>
      <c r="F124">
        <f t="shared" si="11"/>
        <v>1.0500000000000114</v>
      </c>
      <c r="G124">
        <f t="shared" si="12"/>
        <v>0.38716814159292456</v>
      </c>
      <c r="H124">
        <v>272.3</v>
      </c>
      <c r="I124">
        <f t="shared" si="13"/>
        <v>1.1000000000000227</v>
      </c>
      <c r="J124">
        <f t="shared" si="14"/>
        <v>0.40560471976402018</v>
      </c>
      <c r="K124">
        <v>270.64999999999998</v>
      </c>
      <c r="L124">
        <f t="shared" si="15"/>
        <v>-0.55000000000001137</v>
      </c>
      <c r="M124">
        <f t="shared" si="16"/>
        <v>-0.20280235988201009</v>
      </c>
      <c r="O124">
        <f t="shared" si="17"/>
        <v>-7.3746312684361596E-4</v>
      </c>
    </row>
    <row r="125" spans="1:15">
      <c r="A125" s="1">
        <v>43361</v>
      </c>
      <c r="B125">
        <v>271.2</v>
      </c>
      <c r="C125">
        <f t="shared" si="9"/>
        <v>7.8499999999999659</v>
      </c>
      <c r="D125">
        <f t="shared" si="10"/>
        <v>2.9808239984810956</v>
      </c>
      <c r="E125">
        <v>263.10000000000002</v>
      </c>
      <c r="F125">
        <f t="shared" si="11"/>
        <v>-0.25</v>
      </c>
      <c r="G125">
        <f t="shared" si="12"/>
        <v>-9.4930700588570338E-2</v>
      </c>
      <c r="H125">
        <v>272</v>
      </c>
      <c r="I125">
        <f t="shared" si="13"/>
        <v>8.6499999999999773</v>
      </c>
      <c r="J125">
        <f t="shared" si="14"/>
        <v>3.2846022403645252</v>
      </c>
      <c r="K125">
        <v>259.5</v>
      </c>
      <c r="L125">
        <f t="shared" si="15"/>
        <v>-3.8500000000000227</v>
      </c>
      <c r="M125">
        <f t="shared" si="16"/>
        <v>-1.4619327890639917</v>
      </c>
      <c r="O125">
        <f t="shared" si="17"/>
        <v>2.9808239984810955E-2</v>
      </c>
    </row>
    <row r="126" spans="1:15">
      <c r="A126" s="1">
        <v>43360</v>
      </c>
      <c r="B126">
        <v>263.35000000000002</v>
      </c>
      <c r="C126">
        <f t="shared" si="9"/>
        <v>0.60000000000002274</v>
      </c>
      <c r="D126">
        <f t="shared" si="10"/>
        <v>0.2283539486203702</v>
      </c>
      <c r="E126">
        <v>259.8</v>
      </c>
      <c r="F126">
        <f t="shared" si="11"/>
        <v>-2.9499999999999886</v>
      </c>
      <c r="G126">
        <f t="shared" si="12"/>
        <v>-1.12274024738344</v>
      </c>
      <c r="H126">
        <v>263.60000000000002</v>
      </c>
      <c r="I126">
        <f t="shared" si="13"/>
        <v>0.85000000000002274</v>
      </c>
      <c r="J126">
        <f t="shared" si="14"/>
        <v>0.32350142721218755</v>
      </c>
      <c r="K126">
        <v>259.8</v>
      </c>
      <c r="L126">
        <f t="shared" si="15"/>
        <v>-2.9499999999999886</v>
      </c>
      <c r="M126">
        <f t="shared" si="16"/>
        <v>-1.12274024738344</v>
      </c>
      <c r="O126">
        <f t="shared" si="17"/>
        <v>2.2835394862037021E-3</v>
      </c>
    </row>
    <row r="127" spans="1:15">
      <c r="A127" s="1">
        <v>43357</v>
      </c>
      <c r="B127">
        <v>262.75</v>
      </c>
      <c r="C127">
        <f t="shared" si="9"/>
        <v>-3.6999999999999886</v>
      </c>
      <c r="D127">
        <f t="shared" si="10"/>
        <v>-1.3886282604616209</v>
      </c>
      <c r="E127">
        <v>266.60000000000002</v>
      </c>
      <c r="F127">
        <f t="shared" si="11"/>
        <v>0.15000000000003411</v>
      </c>
      <c r="G127">
        <f t="shared" si="12"/>
        <v>5.6295740288997601E-2</v>
      </c>
      <c r="H127">
        <v>266.60000000000002</v>
      </c>
      <c r="I127">
        <f t="shared" si="13"/>
        <v>0.15000000000003411</v>
      </c>
      <c r="J127">
        <f t="shared" si="14"/>
        <v>5.6295740288997601E-2</v>
      </c>
      <c r="K127">
        <v>259.5</v>
      </c>
      <c r="L127">
        <f t="shared" si="15"/>
        <v>-6.9499999999999886</v>
      </c>
      <c r="M127">
        <f t="shared" si="16"/>
        <v>-2.6083693000562915</v>
      </c>
      <c r="O127">
        <f t="shared" si="17"/>
        <v>-1.3886282604616209E-2</v>
      </c>
    </row>
    <row r="128" spans="1:15">
      <c r="A128" s="1">
        <v>43356</v>
      </c>
      <c r="B128">
        <v>266.45</v>
      </c>
      <c r="C128">
        <f t="shared" si="9"/>
        <v>0.59999999999996589</v>
      </c>
      <c r="D128">
        <f t="shared" si="10"/>
        <v>0.22569117923639867</v>
      </c>
      <c r="E128">
        <v>266.25</v>
      </c>
      <c r="F128">
        <f t="shared" si="11"/>
        <v>0.39999999999997726</v>
      </c>
      <c r="G128">
        <f t="shared" si="12"/>
        <v>0.15046078615759911</v>
      </c>
      <c r="H128">
        <v>269.60000000000002</v>
      </c>
      <c r="I128">
        <f t="shared" si="13"/>
        <v>3.75</v>
      </c>
      <c r="J128">
        <f t="shared" si="14"/>
        <v>1.4105698702275717</v>
      </c>
      <c r="K128">
        <v>265.55</v>
      </c>
      <c r="L128">
        <f t="shared" si="15"/>
        <v>-0.30000000000001137</v>
      </c>
      <c r="M128">
        <f t="shared" si="16"/>
        <v>-0.11284558961821002</v>
      </c>
      <c r="O128">
        <f t="shared" si="17"/>
        <v>2.2569117923639868E-3</v>
      </c>
    </row>
    <row r="129" spans="1:15">
      <c r="A129" s="1">
        <v>43355</v>
      </c>
      <c r="B129">
        <v>265.85000000000002</v>
      </c>
      <c r="C129">
        <f t="shared" si="9"/>
        <v>5.4500000000000455</v>
      </c>
      <c r="D129">
        <f t="shared" si="10"/>
        <v>2.0929339477726749</v>
      </c>
      <c r="E129">
        <v>259.95</v>
      </c>
      <c r="F129">
        <f t="shared" si="11"/>
        <v>-0.44999999999998863</v>
      </c>
      <c r="G129">
        <f t="shared" si="12"/>
        <v>-0.17281105990782974</v>
      </c>
      <c r="H129">
        <v>266.7</v>
      </c>
      <c r="I129">
        <f t="shared" si="13"/>
        <v>6.3000000000000114</v>
      </c>
      <c r="J129">
        <f t="shared" si="14"/>
        <v>2.4193548387096819</v>
      </c>
      <c r="K129">
        <v>259.95</v>
      </c>
      <c r="L129">
        <f t="shared" si="15"/>
        <v>-0.44999999999998863</v>
      </c>
      <c r="M129">
        <f t="shared" si="16"/>
        <v>-0.17281105990782974</v>
      </c>
      <c r="O129">
        <f t="shared" si="17"/>
        <v>2.0929339477726752E-2</v>
      </c>
    </row>
    <row r="130" spans="1:15">
      <c r="A130" s="1">
        <v>43354</v>
      </c>
      <c r="B130">
        <v>260.39999999999998</v>
      </c>
      <c r="C130">
        <f t="shared" si="9"/>
        <v>-0.65000000000003411</v>
      </c>
      <c r="D130">
        <f t="shared" si="10"/>
        <v>-0.24899444550853633</v>
      </c>
      <c r="E130">
        <v>260.75</v>
      </c>
      <c r="F130">
        <f t="shared" si="11"/>
        <v>-0.30000000000001137</v>
      </c>
      <c r="G130">
        <f t="shared" si="12"/>
        <v>-0.11492051331163047</v>
      </c>
      <c r="H130">
        <v>263.5</v>
      </c>
      <c r="I130">
        <f t="shared" si="13"/>
        <v>2.4499999999999886</v>
      </c>
      <c r="J130">
        <f t="shared" si="14"/>
        <v>0.9385175253782756</v>
      </c>
      <c r="K130">
        <v>256.60000000000002</v>
      </c>
      <c r="L130">
        <f t="shared" si="15"/>
        <v>-4.4499999999999886</v>
      </c>
      <c r="M130">
        <f t="shared" si="16"/>
        <v>-1.7046542807891165</v>
      </c>
      <c r="O130">
        <f t="shared" si="17"/>
        <v>-2.4899444550853631E-3</v>
      </c>
    </row>
    <row r="131" spans="1:15">
      <c r="A131" s="1">
        <v>43353</v>
      </c>
      <c r="B131">
        <v>261.05</v>
      </c>
      <c r="C131">
        <f t="shared" si="9"/>
        <v>0.69999999999998863</v>
      </c>
      <c r="D131">
        <f t="shared" si="10"/>
        <v>0.26886883042058329</v>
      </c>
      <c r="E131">
        <v>259.8</v>
      </c>
      <c r="F131">
        <f t="shared" si="11"/>
        <v>-0.55000000000001137</v>
      </c>
      <c r="G131">
        <f t="shared" si="12"/>
        <v>-0.2112540810447518</v>
      </c>
      <c r="H131">
        <v>261.55</v>
      </c>
      <c r="I131">
        <f t="shared" si="13"/>
        <v>1.1999999999999886</v>
      </c>
      <c r="J131">
        <f t="shared" si="14"/>
        <v>0.46091799500671732</v>
      </c>
      <c r="K131">
        <v>258.60000000000002</v>
      </c>
      <c r="L131">
        <f t="shared" si="15"/>
        <v>-1.75</v>
      </c>
      <c r="M131">
        <f t="shared" si="16"/>
        <v>-0.67217207605146911</v>
      </c>
      <c r="O131">
        <f t="shared" si="17"/>
        <v>2.6886883042058327E-3</v>
      </c>
    </row>
    <row r="132" spans="1:15">
      <c r="A132" s="1">
        <v>43350</v>
      </c>
      <c r="B132">
        <v>260.35000000000002</v>
      </c>
      <c r="C132">
        <f t="shared" si="9"/>
        <v>-1.5</v>
      </c>
      <c r="D132">
        <f t="shared" si="10"/>
        <v>-0.5728470498376933</v>
      </c>
      <c r="E132">
        <v>260.2</v>
      </c>
      <c r="F132">
        <f t="shared" si="11"/>
        <v>-1.6500000000000341</v>
      </c>
      <c r="G132">
        <f t="shared" si="12"/>
        <v>-0.63013175482147565</v>
      </c>
      <c r="H132">
        <v>263.10000000000002</v>
      </c>
      <c r="I132">
        <f t="shared" si="13"/>
        <v>1.25</v>
      </c>
      <c r="J132">
        <f t="shared" si="14"/>
        <v>0.47737254153141107</v>
      </c>
      <c r="K132">
        <v>258.10000000000002</v>
      </c>
      <c r="L132">
        <f t="shared" si="15"/>
        <v>-3.75</v>
      </c>
      <c r="M132">
        <f t="shared" si="16"/>
        <v>-1.4321176245942333</v>
      </c>
      <c r="O132">
        <f t="shared" si="17"/>
        <v>-5.7284704983769329E-3</v>
      </c>
    </row>
    <row r="133" spans="1:15">
      <c r="A133" s="1">
        <v>43349</v>
      </c>
      <c r="B133">
        <v>261.85000000000002</v>
      </c>
      <c r="C133">
        <f t="shared" si="9"/>
        <v>2.6000000000000227</v>
      </c>
      <c r="D133">
        <f t="shared" si="10"/>
        <v>1.0028929604628825</v>
      </c>
      <c r="E133">
        <v>260.8</v>
      </c>
      <c r="F133">
        <f t="shared" si="11"/>
        <v>1.5500000000000114</v>
      </c>
      <c r="G133">
        <f t="shared" si="12"/>
        <v>0.59787849566056372</v>
      </c>
      <c r="H133">
        <v>264.7</v>
      </c>
      <c r="I133">
        <f t="shared" si="13"/>
        <v>5.4499999999999886</v>
      </c>
      <c r="J133">
        <f t="shared" si="14"/>
        <v>2.1022179363548656</v>
      </c>
      <c r="K133">
        <v>260.8</v>
      </c>
      <c r="L133">
        <f t="shared" si="15"/>
        <v>1.5500000000000114</v>
      </c>
      <c r="M133">
        <f t="shared" si="16"/>
        <v>0.59787849566056372</v>
      </c>
      <c r="O133">
        <f t="shared" si="17"/>
        <v>1.0028929604628825E-2</v>
      </c>
    </row>
    <row r="134" spans="1:15">
      <c r="A134" s="1">
        <v>43348</v>
      </c>
      <c r="B134">
        <v>259.25</v>
      </c>
      <c r="C134">
        <f t="shared" si="9"/>
        <v>0.89999999999997726</v>
      </c>
      <c r="D134">
        <f t="shared" si="10"/>
        <v>0.34836462163730492</v>
      </c>
      <c r="E134">
        <v>258.45</v>
      </c>
      <c r="F134">
        <f t="shared" si="11"/>
        <v>9.9999999999965894E-2</v>
      </c>
      <c r="G134">
        <f t="shared" si="12"/>
        <v>3.8707180181910543E-2</v>
      </c>
      <c r="H134">
        <v>260.2</v>
      </c>
      <c r="I134">
        <f t="shared" si="13"/>
        <v>1.8499999999999659</v>
      </c>
      <c r="J134">
        <f t="shared" si="14"/>
        <v>0.7160828333655761</v>
      </c>
      <c r="K134">
        <v>258.14999999999998</v>
      </c>
      <c r="L134">
        <f t="shared" si="15"/>
        <v>-0.20000000000004547</v>
      </c>
      <c r="M134">
        <f t="shared" si="16"/>
        <v>-7.7414360363865092E-2</v>
      </c>
      <c r="O134">
        <f t="shared" si="17"/>
        <v>3.4836462163730488E-3</v>
      </c>
    </row>
    <row r="135" spans="1:15">
      <c r="A135" s="1">
        <v>43347</v>
      </c>
      <c r="B135">
        <v>258.35000000000002</v>
      </c>
      <c r="C135">
        <f t="shared" si="9"/>
        <v>-6.5499999999999545</v>
      </c>
      <c r="D135">
        <f t="shared" si="10"/>
        <v>-2.4726311815779369</v>
      </c>
      <c r="E135">
        <v>264.8</v>
      </c>
      <c r="F135">
        <f t="shared" si="11"/>
        <v>-9.9999999999965894E-2</v>
      </c>
      <c r="G135">
        <f t="shared" si="12"/>
        <v>-3.7750094375223066E-2</v>
      </c>
      <c r="H135">
        <v>265.39999999999998</v>
      </c>
      <c r="I135">
        <f t="shared" si="13"/>
        <v>0.5</v>
      </c>
      <c r="J135">
        <f t="shared" si="14"/>
        <v>0.18875047187617972</v>
      </c>
      <c r="K135">
        <v>256.45</v>
      </c>
      <c r="L135">
        <f t="shared" si="15"/>
        <v>-8.4499999999999886</v>
      </c>
      <c r="M135">
        <f t="shared" si="16"/>
        <v>-3.1898829747074329</v>
      </c>
      <c r="O135">
        <f t="shared" si="17"/>
        <v>-2.4726311815779368E-2</v>
      </c>
    </row>
    <row r="136" spans="1:15">
      <c r="A136" s="1">
        <v>43343</v>
      </c>
      <c r="B136">
        <v>264.89999999999998</v>
      </c>
      <c r="C136">
        <f t="shared" ref="C136:C199" si="18">IF(AND(ISNUMBER(B136), ISNUMBER(B137)), (B136 - B137), "")</f>
        <v>-4.1500000000000341</v>
      </c>
      <c r="D136">
        <f t="shared" ref="D136:D199" si="19">IF(AND(ISNUMBER(C136), ISNUMBER(B137)), (100*(C136)/ABS(B137)), "")</f>
        <v>-1.5424642259803136</v>
      </c>
      <c r="E136">
        <v>267.55</v>
      </c>
      <c r="F136">
        <f t="shared" ref="F136:F199" si="20">IF(AND(ISNUMBER(E136), ISNUMBER(B137)), (E136 - B137), "")</f>
        <v>-1.5</v>
      </c>
      <c r="G136">
        <f t="shared" ref="G136:G199" si="21">IF(AND(ISNUMBER(F136), ISNUMBER(B137)), (100*(F136)/ABS(B137)), "")</f>
        <v>-0.55751719011336176</v>
      </c>
      <c r="H136">
        <v>268.7</v>
      </c>
      <c r="I136">
        <f t="shared" ref="I136:I199" si="22">IF(AND(ISNUMBER(H136), ISNUMBER(B137)), (H136 - B137), "")</f>
        <v>-0.35000000000002274</v>
      </c>
      <c r="J136">
        <f t="shared" ref="J136:J199" si="23">IF(AND(ISNUMBER(I136), ISNUMBER(B137)), (100*(I136)/ABS(B137)), "")</f>
        <v>-0.13008734435979288</v>
      </c>
      <c r="K136">
        <v>264.2</v>
      </c>
      <c r="L136">
        <f t="shared" ref="L136:L199" si="24">IF(AND(ISNUMBER(K136), ISNUMBER(B137)), (K136 - B137),"")</f>
        <v>-4.8500000000000227</v>
      </c>
      <c r="M136">
        <f t="shared" ref="M136:M199" si="25">IF(AND(ISNUMBER(L136), ISNUMBER(B137)), (100*(L136)/ABS(B137)), "")</f>
        <v>-1.8026389146998782</v>
      </c>
      <c r="O136">
        <f t="shared" si="17"/>
        <v>-1.5424642259803136E-2</v>
      </c>
    </row>
    <row r="137" spans="1:15">
      <c r="A137" s="1">
        <v>43342</v>
      </c>
      <c r="B137">
        <v>269.05</v>
      </c>
      <c r="C137">
        <f t="shared" si="18"/>
        <v>-1.9499999999999886</v>
      </c>
      <c r="D137">
        <f t="shared" si="19"/>
        <v>-0.71955719557195152</v>
      </c>
      <c r="E137">
        <v>270.8</v>
      </c>
      <c r="F137">
        <f t="shared" si="20"/>
        <v>-0.19999999999998863</v>
      </c>
      <c r="G137">
        <f t="shared" si="21"/>
        <v>-7.3800738007375882E-2</v>
      </c>
      <c r="H137">
        <v>271.25</v>
      </c>
      <c r="I137">
        <f t="shared" si="22"/>
        <v>0.25</v>
      </c>
      <c r="J137">
        <f t="shared" si="23"/>
        <v>9.2250922509225092E-2</v>
      </c>
      <c r="K137">
        <v>265.5</v>
      </c>
      <c r="L137">
        <f t="shared" si="24"/>
        <v>-5.5</v>
      </c>
      <c r="M137">
        <f t="shared" si="25"/>
        <v>-2.0295202952029521</v>
      </c>
      <c r="O137">
        <f t="shared" si="17"/>
        <v>-7.1955719557195152E-3</v>
      </c>
    </row>
    <row r="138" spans="1:15">
      <c r="A138" s="1">
        <v>43341</v>
      </c>
      <c r="B138">
        <v>271</v>
      </c>
      <c r="C138">
        <f t="shared" si="18"/>
        <v>-2.6000000000000227</v>
      </c>
      <c r="D138">
        <f t="shared" si="19"/>
        <v>-0.95029239766082696</v>
      </c>
      <c r="E138">
        <v>272.2</v>
      </c>
      <c r="F138">
        <f t="shared" si="20"/>
        <v>-1.4000000000000341</v>
      </c>
      <c r="G138">
        <f t="shared" si="21"/>
        <v>-0.51169590643276097</v>
      </c>
      <c r="H138">
        <v>273.45</v>
      </c>
      <c r="I138">
        <f t="shared" si="22"/>
        <v>-0.15000000000003411</v>
      </c>
      <c r="J138">
        <f t="shared" si="23"/>
        <v>-5.4824561403521231E-2</v>
      </c>
      <c r="K138">
        <v>269.55</v>
      </c>
      <c r="L138">
        <f t="shared" si="24"/>
        <v>-4.0500000000000114</v>
      </c>
      <c r="M138">
        <f t="shared" si="25"/>
        <v>-1.4802631578947409</v>
      </c>
      <c r="O138">
        <f t="shared" ref="O138:O201" si="26">(B138-B139)/B139</f>
        <v>-9.5029239766082699E-3</v>
      </c>
    </row>
    <row r="139" spans="1:15">
      <c r="A139" s="1">
        <v>43340</v>
      </c>
      <c r="B139">
        <v>273.60000000000002</v>
      </c>
      <c r="C139">
        <f t="shared" si="18"/>
        <v>2.75</v>
      </c>
      <c r="D139">
        <f t="shared" si="19"/>
        <v>1.0153221340225216</v>
      </c>
      <c r="E139">
        <v>270.7</v>
      </c>
      <c r="F139">
        <f t="shared" si="20"/>
        <v>-0.15000000000003411</v>
      </c>
      <c r="G139">
        <f t="shared" si="21"/>
        <v>-5.5381207310331949E-2</v>
      </c>
      <c r="H139">
        <v>274.55</v>
      </c>
      <c r="I139">
        <f t="shared" si="22"/>
        <v>3.6999999999999886</v>
      </c>
      <c r="J139">
        <f t="shared" si="23"/>
        <v>1.3660697803212067</v>
      </c>
      <c r="K139">
        <v>269.05</v>
      </c>
      <c r="L139">
        <f t="shared" si="24"/>
        <v>-1.8000000000000114</v>
      </c>
      <c r="M139">
        <f t="shared" si="25"/>
        <v>-0.66457448772383654</v>
      </c>
      <c r="O139">
        <f t="shared" si="26"/>
        <v>1.0153221340225217E-2</v>
      </c>
    </row>
    <row r="140" spans="1:15">
      <c r="A140" s="1">
        <v>43339</v>
      </c>
      <c r="B140">
        <v>270.85000000000002</v>
      </c>
      <c r="C140">
        <f t="shared" si="18"/>
        <v>0.80000000000001137</v>
      </c>
      <c r="D140">
        <f t="shared" si="19"/>
        <v>0.29624143677097253</v>
      </c>
      <c r="E140">
        <v>269.39999999999998</v>
      </c>
      <c r="F140">
        <f t="shared" si="20"/>
        <v>-0.65000000000003411</v>
      </c>
      <c r="G140">
        <f t="shared" si="21"/>
        <v>-0.24069616737642441</v>
      </c>
      <c r="H140">
        <v>272.25</v>
      </c>
      <c r="I140">
        <f t="shared" si="22"/>
        <v>2.1999999999999886</v>
      </c>
      <c r="J140">
        <f t="shared" si="23"/>
        <v>0.81466395112015866</v>
      </c>
      <c r="K140">
        <v>269.39999999999998</v>
      </c>
      <c r="L140">
        <f t="shared" si="24"/>
        <v>-0.65000000000003411</v>
      </c>
      <c r="M140">
        <f t="shared" si="25"/>
        <v>-0.24069616737642441</v>
      </c>
      <c r="O140">
        <f t="shared" si="26"/>
        <v>2.9624143677097255E-3</v>
      </c>
    </row>
    <row r="141" spans="1:15">
      <c r="A141" s="1">
        <v>43336</v>
      </c>
      <c r="B141">
        <v>270.05</v>
      </c>
      <c r="C141">
        <f t="shared" si="18"/>
        <v>4.6000000000000227</v>
      </c>
      <c r="D141">
        <f t="shared" si="19"/>
        <v>1.73290638538332</v>
      </c>
      <c r="E141">
        <v>264.5</v>
      </c>
      <c r="F141">
        <f t="shared" si="20"/>
        <v>-0.94999999999998863</v>
      </c>
      <c r="G141">
        <f t="shared" si="21"/>
        <v>-0.35788284045959262</v>
      </c>
      <c r="H141">
        <v>271.64999999999998</v>
      </c>
      <c r="I141">
        <f t="shared" si="22"/>
        <v>6.1999999999999886</v>
      </c>
      <c r="J141">
        <f t="shared" si="23"/>
        <v>2.3356564324731548</v>
      </c>
      <c r="K141">
        <v>264.14999999999998</v>
      </c>
      <c r="L141">
        <f t="shared" si="24"/>
        <v>-1.3000000000000114</v>
      </c>
      <c r="M141">
        <f t="shared" si="25"/>
        <v>-0.48973441326050532</v>
      </c>
      <c r="O141">
        <f t="shared" si="26"/>
        <v>1.7329063853833201E-2</v>
      </c>
    </row>
    <row r="142" spans="1:15">
      <c r="A142" s="1">
        <v>43335</v>
      </c>
      <c r="B142">
        <v>265.45</v>
      </c>
      <c r="C142">
        <f t="shared" si="18"/>
        <v>-1.9000000000000341</v>
      </c>
      <c r="D142">
        <f t="shared" si="19"/>
        <v>-0.7106788853562872</v>
      </c>
      <c r="E142">
        <v>266.64999999999998</v>
      </c>
      <c r="F142">
        <f t="shared" si="20"/>
        <v>-0.70000000000004547</v>
      </c>
      <c r="G142">
        <f t="shared" si="21"/>
        <v>-0.26182906302601289</v>
      </c>
      <c r="H142">
        <v>266.85000000000002</v>
      </c>
      <c r="I142">
        <f t="shared" si="22"/>
        <v>-0.5</v>
      </c>
      <c r="J142">
        <f t="shared" si="23"/>
        <v>-0.18702075930428275</v>
      </c>
      <c r="K142">
        <v>261.3</v>
      </c>
      <c r="L142">
        <f t="shared" si="24"/>
        <v>-6.0500000000000114</v>
      </c>
      <c r="M142">
        <f t="shared" si="25"/>
        <v>-2.2629511875818258</v>
      </c>
      <c r="O142">
        <f t="shared" si="26"/>
        <v>-7.1067888535628725E-3</v>
      </c>
    </row>
    <row r="143" spans="1:15">
      <c r="A143" s="1">
        <v>43334</v>
      </c>
      <c r="B143">
        <v>267.35000000000002</v>
      </c>
      <c r="C143">
        <f t="shared" si="18"/>
        <v>-2.1999999999999886</v>
      </c>
      <c r="D143">
        <f t="shared" si="19"/>
        <v>-0.81617510665924264</v>
      </c>
      <c r="E143">
        <v>268.7</v>
      </c>
      <c r="F143">
        <f t="shared" si="20"/>
        <v>-0.85000000000002274</v>
      </c>
      <c r="G143">
        <f t="shared" si="21"/>
        <v>-0.3153403821183538</v>
      </c>
      <c r="H143">
        <v>269.35000000000002</v>
      </c>
      <c r="I143">
        <f t="shared" si="22"/>
        <v>-0.19999999999998863</v>
      </c>
      <c r="J143">
        <f t="shared" si="23"/>
        <v>-7.4197736969018227E-2</v>
      </c>
      <c r="K143">
        <v>265.3</v>
      </c>
      <c r="L143">
        <f t="shared" si="24"/>
        <v>-4.25</v>
      </c>
      <c r="M143">
        <f t="shared" si="25"/>
        <v>-1.5767019105917268</v>
      </c>
      <c r="O143">
        <f t="shared" si="26"/>
        <v>-8.1617510665924261E-3</v>
      </c>
    </row>
    <row r="144" spans="1:15">
      <c r="A144" s="1">
        <v>43333</v>
      </c>
      <c r="B144">
        <v>269.55</v>
      </c>
      <c r="C144">
        <f t="shared" si="18"/>
        <v>2.6999999999999886</v>
      </c>
      <c r="D144">
        <f t="shared" si="19"/>
        <v>1.0118043844856617</v>
      </c>
      <c r="E144">
        <v>266.45</v>
      </c>
      <c r="F144">
        <f t="shared" si="20"/>
        <v>-0.40000000000003411</v>
      </c>
      <c r="G144">
        <f t="shared" si="21"/>
        <v>-0.14989694584974109</v>
      </c>
      <c r="H144">
        <v>270.45</v>
      </c>
      <c r="I144">
        <f t="shared" si="22"/>
        <v>3.5999999999999659</v>
      </c>
      <c r="J144">
        <f t="shared" si="23"/>
        <v>1.3490725126475418</v>
      </c>
      <c r="K144">
        <v>266.39999999999998</v>
      </c>
      <c r="L144">
        <f t="shared" si="24"/>
        <v>-0.45000000000004547</v>
      </c>
      <c r="M144">
        <f t="shared" si="25"/>
        <v>-0.16863406408096138</v>
      </c>
      <c r="O144">
        <f t="shared" si="26"/>
        <v>1.0118043844856617E-2</v>
      </c>
    </row>
    <row r="145" spans="1:15">
      <c r="A145" s="1">
        <v>43332</v>
      </c>
      <c r="B145">
        <v>266.85000000000002</v>
      </c>
      <c r="C145">
        <f t="shared" si="18"/>
        <v>3.9500000000000455</v>
      </c>
      <c r="D145">
        <f t="shared" si="19"/>
        <v>1.5024724229745325</v>
      </c>
      <c r="E145">
        <v>265.5</v>
      </c>
      <c r="F145">
        <f t="shared" si="20"/>
        <v>2.6000000000000227</v>
      </c>
      <c r="G145">
        <f t="shared" si="21"/>
        <v>0.98896918980601867</v>
      </c>
      <c r="H145">
        <v>268.25</v>
      </c>
      <c r="I145">
        <f t="shared" si="22"/>
        <v>5.3500000000000227</v>
      </c>
      <c r="J145">
        <f t="shared" si="23"/>
        <v>2.0349942944085293</v>
      </c>
      <c r="K145">
        <v>264.2</v>
      </c>
      <c r="L145">
        <f t="shared" si="24"/>
        <v>1.3000000000000114</v>
      </c>
      <c r="M145">
        <f t="shared" si="25"/>
        <v>0.49448459490300933</v>
      </c>
      <c r="O145">
        <f t="shared" si="26"/>
        <v>1.5024724229745325E-2</v>
      </c>
    </row>
    <row r="146" spans="1:15">
      <c r="A146" s="1">
        <v>43329</v>
      </c>
      <c r="B146">
        <v>262.89999999999998</v>
      </c>
      <c r="C146">
        <f t="shared" si="18"/>
        <v>1.25</v>
      </c>
      <c r="D146">
        <f t="shared" si="19"/>
        <v>0.47773743550544623</v>
      </c>
      <c r="E146">
        <v>260.60000000000002</v>
      </c>
      <c r="F146">
        <f t="shared" si="20"/>
        <v>-1.0499999999999545</v>
      </c>
      <c r="G146">
        <f t="shared" si="21"/>
        <v>-0.40129944582455745</v>
      </c>
      <c r="H146">
        <v>266.89999999999998</v>
      </c>
      <c r="I146">
        <f t="shared" si="22"/>
        <v>5.25</v>
      </c>
      <c r="J146">
        <f t="shared" si="23"/>
        <v>2.0064972291228744</v>
      </c>
      <c r="K146">
        <v>259.85000000000002</v>
      </c>
      <c r="L146">
        <f t="shared" si="24"/>
        <v>-1.7999999999999545</v>
      </c>
      <c r="M146">
        <f t="shared" si="25"/>
        <v>-0.68794190712782521</v>
      </c>
      <c r="O146">
        <f t="shared" si="26"/>
        <v>4.7773743550544624E-3</v>
      </c>
    </row>
    <row r="147" spans="1:15">
      <c r="A147" s="1">
        <v>43328</v>
      </c>
      <c r="B147">
        <v>261.64999999999998</v>
      </c>
      <c r="C147">
        <f t="shared" si="18"/>
        <v>5.6499999999999773</v>
      </c>
      <c r="D147">
        <f t="shared" si="19"/>
        <v>2.2070312499999911</v>
      </c>
      <c r="E147">
        <v>258.3</v>
      </c>
      <c r="F147">
        <f t="shared" si="20"/>
        <v>2.3000000000000114</v>
      </c>
      <c r="G147">
        <f t="shared" si="21"/>
        <v>0.89843750000000444</v>
      </c>
      <c r="H147">
        <v>264.3</v>
      </c>
      <c r="I147">
        <f t="shared" si="22"/>
        <v>8.3000000000000114</v>
      </c>
      <c r="J147">
        <f t="shared" si="23"/>
        <v>3.2421875000000044</v>
      </c>
      <c r="K147">
        <v>256.39999999999998</v>
      </c>
      <c r="L147">
        <f t="shared" si="24"/>
        <v>0.39999999999997726</v>
      </c>
      <c r="M147">
        <f t="shared" si="25"/>
        <v>0.15624999999999112</v>
      </c>
      <c r="O147">
        <f t="shared" si="26"/>
        <v>2.2070312499999911E-2</v>
      </c>
    </row>
    <row r="148" spans="1:15">
      <c r="A148" s="1">
        <v>43327</v>
      </c>
      <c r="B148">
        <v>256</v>
      </c>
      <c r="C148">
        <f t="shared" si="18"/>
        <v>-12.199999999999989</v>
      </c>
      <c r="D148">
        <f t="shared" si="19"/>
        <v>-4.5488441461595785</v>
      </c>
      <c r="E148">
        <v>268.5</v>
      </c>
      <c r="F148">
        <f t="shared" si="20"/>
        <v>0.30000000000001137</v>
      </c>
      <c r="G148">
        <f t="shared" si="21"/>
        <v>0.11185682326622348</v>
      </c>
      <c r="H148">
        <v>268.89999999999998</v>
      </c>
      <c r="I148">
        <f t="shared" si="22"/>
        <v>0.69999999999998863</v>
      </c>
      <c r="J148">
        <f t="shared" si="23"/>
        <v>0.26099925428784065</v>
      </c>
      <c r="K148">
        <v>255.2</v>
      </c>
      <c r="L148">
        <f t="shared" si="24"/>
        <v>-13</v>
      </c>
      <c r="M148">
        <f t="shared" si="25"/>
        <v>-4.8471290082028338</v>
      </c>
      <c r="O148">
        <f t="shared" si="26"/>
        <v>-4.5488441461595787E-2</v>
      </c>
    </row>
    <row r="149" spans="1:15">
      <c r="A149" s="1">
        <v>43326</v>
      </c>
      <c r="B149">
        <v>268.2</v>
      </c>
      <c r="C149">
        <f t="shared" si="18"/>
        <v>-4.9000000000000341</v>
      </c>
      <c r="D149">
        <f t="shared" si="19"/>
        <v>-1.7942145734163433</v>
      </c>
      <c r="E149">
        <v>273.25</v>
      </c>
      <c r="F149">
        <f t="shared" si="20"/>
        <v>0.14999999999997726</v>
      </c>
      <c r="G149">
        <f t="shared" si="21"/>
        <v>5.492493592089976E-2</v>
      </c>
      <c r="H149">
        <v>274</v>
      </c>
      <c r="I149">
        <f t="shared" si="22"/>
        <v>0.89999999999997726</v>
      </c>
      <c r="J149">
        <f t="shared" si="23"/>
        <v>0.32954961552544021</v>
      </c>
      <c r="K149">
        <v>267.7</v>
      </c>
      <c r="L149">
        <f t="shared" si="24"/>
        <v>-5.4000000000000341</v>
      </c>
      <c r="M149">
        <f t="shared" si="25"/>
        <v>-1.9772976931527035</v>
      </c>
      <c r="O149">
        <f t="shared" si="26"/>
        <v>-1.7942145734163435E-2</v>
      </c>
    </row>
    <row r="150" spans="1:15">
      <c r="A150" s="1">
        <v>43325</v>
      </c>
      <c r="B150">
        <v>273.10000000000002</v>
      </c>
      <c r="C150">
        <f t="shared" si="18"/>
        <v>-1.1499999999999773</v>
      </c>
      <c r="D150">
        <f t="shared" si="19"/>
        <v>-0.41932543299908015</v>
      </c>
      <c r="E150">
        <v>273.85000000000002</v>
      </c>
      <c r="F150">
        <f t="shared" si="20"/>
        <v>-0.39999999999997726</v>
      </c>
      <c r="G150">
        <f t="shared" si="21"/>
        <v>-0.14585232452141378</v>
      </c>
      <c r="H150">
        <v>275.64999999999998</v>
      </c>
      <c r="I150">
        <f t="shared" si="22"/>
        <v>1.3999999999999773</v>
      </c>
      <c r="J150">
        <f t="shared" si="23"/>
        <v>0.51048313582496896</v>
      </c>
      <c r="K150">
        <v>271.3</v>
      </c>
      <c r="L150">
        <f t="shared" si="24"/>
        <v>-2.9499999999999886</v>
      </c>
      <c r="M150">
        <f t="shared" si="25"/>
        <v>-1.0756608933454836</v>
      </c>
      <c r="O150">
        <f t="shared" si="26"/>
        <v>-4.1932543299908016E-3</v>
      </c>
    </row>
    <row r="151" spans="1:15">
      <c r="A151" s="1">
        <v>43322</v>
      </c>
      <c r="B151">
        <v>274.25</v>
      </c>
      <c r="C151">
        <f t="shared" si="18"/>
        <v>-2.3000000000000114</v>
      </c>
      <c r="D151">
        <f t="shared" si="19"/>
        <v>-0.83167600795516594</v>
      </c>
      <c r="E151">
        <v>276.39999999999998</v>
      </c>
      <c r="F151">
        <f t="shared" si="20"/>
        <v>-0.15000000000003411</v>
      </c>
      <c r="G151">
        <f t="shared" si="21"/>
        <v>-5.4239739649262014E-2</v>
      </c>
      <c r="H151">
        <v>277.45</v>
      </c>
      <c r="I151">
        <f t="shared" si="22"/>
        <v>0.89999999999997726</v>
      </c>
      <c r="J151">
        <f t="shared" si="23"/>
        <v>0.32543843789548987</v>
      </c>
      <c r="K151">
        <v>273.10000000000002</v>
      </c>
      <c r="L151">
        <f t="shared" si="24"/>
        <v>-3.4499999999999886</v>
      </c>
      <c r="M151">
        <f t="shared" si="25"/>
        <v>-1.2475140119327386</v>
      </c>
      <c r="O151">
        <f t="shared" si="26"/>
        <v>-8.3167600795516581E-3</v>
      </c>
    </row>
    <row r="152" spans="1:15">
      <c r="A152" s="1">
        <v>43321</v>
      </c>
      <c r="B152">
        <v>276.55</v>
      </c>
      <c r="C152">
        <f t="shared" si="18"/>
        <v>1.4499999999999886</v>
      </c>
      <c r="D152">
        <f t="shared" si="19"/>
        <v>0.52708106143220235</v>
      </c>
      <c r="E152">
        <v>275.55</v>
      </c>
      <c r="F152">
        <f t="shared" si="20"/>
        <v>0.44999999999998863</v>
      </c>
      <c r="G152">
        <f t="shared" si="21"/>
        <v>0.16357688113412891</v>
      </c>
      <c r="H152">
        <v>281.8</v>
      </c>
      <c r="I152">
        <f t="shared" si="22"/>
        <v>6.6999999999999886</v>
      </c>
      <c r="J152">
        <f t="shared" si="23"/>
        <v>2.4354780079970877</v>
      </c>
      <c r="K152">
        <v>275.05</v>
      </c>
      <c r="L152">
        <f t="shared" si="24"/>
        <v>-5.0000000000011369E-2</v>
      </c>
      <c r="M152">
        <f t="shared" si="25"/>
        <v>-1.8175209014907802E-2</v>
      </c>
      <c r="O152">
        <f t="shared" si="26"/>
        <v>5.2708106143220228E-3</v>
      </c>
    </row>
    <row r="153" spans="1:15">
      <c r="A153" s="1">
        <v>43320</v>
      </c>
      <c r="B153">
        <v>275.10000000000002</v>
      </c>
      <c r="C153">
        <f t="shared" si="18"/>
        <v>-9.9999999999965894E-2</v>
      </c>
      <c r="D153">
        <f t="shared" si="19"/>
        <v>-3.6337209302313191E-2</v>
      </c>
      <c r="E153">
        <v>275.3</v>
      </c>
      <c r="F153">
        <f t="shared" si="20"/>
        <v>0.10000000000002274</v>
      </c>
      <c r="G153">
        <f t="shared" si="21"/>
        <v>3.6337209302333848E-2</v>
      </c>
      <c r="H153">
        <v>277.35000000000002</v>
      </c>
      <c r="I153">
        <f t="shared" si="22"/>
        <v>2.1500000000000341</v>
      </c>
      <c r="J153">
        <f t="shared" si="23"/>
        <v>0.78125000000001243</v>
      </c>
      <c r="K153">
        <v>273.60000000000002</v>
      </c>
      <c r="L153">
        <f t="shared" si="24"/>
        <v>-1.5999999999999659</v>
      </c>
      <c r="M153">
        <f t="shared" si="25"/>
        <v>-0.5813953488371969</v>
      </c>
      <c r="O153">
        <f t="shared" si="26"/>
        <v>-3.6337209302313188E-4</v>
      </c>
    </row>
    <row r="154" spans="1:15">
      <c r="A154" s="1">
        <v>43319</v>
      </c>
      <c r="B154">
        <v>275.2</v>
      </c>
      <c r="C154">
        <f t="shared" si="18"/>
        <v>2.0500000000000114</v>
      </c>
      <c r="D154">
        <f t="shared" si="19"/>
        <v>0.75050338641772341</v>
      </c>
      <c r="E154">
        <v>272.55</v>
      </c>
      <c r="F154">
        <f t="shared" si="20"/>
        <v>-0.59999999999996589</v>
      </c>
      <c r="G154">
        <f t="shared" si="21"/>
        <v>-0.2196595277320029</v>
      </c>
      <c r="H154">
        <v>276.7</v>
      </c>
      <c r="I154">
        <f t="shared" si="22"/>
        <v>3.5500000000000114</v>
      </c>
      <c r="J154">
        <f t="shared" si="23"/>
        <v>1.299652205747762</v>
      </c>
      <c r="K154">
        <v>272.25</v>
      </c>
      <c r="L154">
        <f t="shared" si="24"/>
        <v>-0.89999999999997726</v>
      </c>
      <c r="M154">
        <f t="shared" si="25"/>
        <v>-0.32948929159801477</v>
      </c>
      <c r="O154">
        <f t="shared" si="26"/>
        <v>7.5050338641772345E-3</v>
      </c>
    </row>
    <row r="155" spans="1:15">
      <c r="A155" s="1">
        <v>43318</v>
      </c>
      <c r="B155">
        <v>273.14999999999998</v>
      </c>
      <c r="C155">
        <f t="shared" si="18"/>
        <v>-3.2000000000000455</v>
      </c>
      <c r="D155">
        <f t="shared" si="19"/>
        <v>-1.1579518726253104</v>
      </c>
      <c r="E155">
        <v>275.55</v>
      </c>
      <c r="F155">
        <f t="shared" si="20"/>
        <v>-0.80000000000001137</v>
      </c>
      <c r="G155">
        <f t="shared" si="21"/>
        <v>-0.2894879681563276</v>
      </c>
      <c r="H155">
        <v>275.85000000000002</v>
      </c>
      <c r="I155">
        <f t="shared" si="22"/>
        <v>-0.5</v>
      </c>
      <c r="J155">
        <f t="shared" si="23"/>
        <v>-0.18092998009770217</v>
      </c>
      <c r="K155">
        <v>270.64999999999998</v>
      </c>
      <c r="L155">
        <f t="shared" si="24"/>
        <v>-5.7000000000000455</v>
      </c>
      <c r="M155">
        <f t="shared" si="25"/>
        <v>-2.0626017731138213</v>
      </c>
      <c r="O155">
        <f t="shared" si="26"/>
        <v>-1.1579518726253103E-2</v>
      </c>
    </row>
    <row r="156" spans="1:15">
      <c r="A156" s="1">
        <v>43315</v>
      </c>
      <c r="B156">
        <v>276.35000000000002</v>
      </c>
      <c r="C156">
        <f t="shared" si="18"/>
        <v>2.6000000000000227</v>
      </c>
      <c r="D156">
        <f t="shared" si="19"/>
        <v>0.94977168949772517</v>
      </c>
      <c r="E156">
        <v>272.64999999999998</v>
      </c>
      <c r="F156">
        <f t="shared" si="20"/>
        <v>-1.1000000000000227</v>
      </c>
      <c r="G156">
        <f t="shared" si="21"/>
        <v>-0.40182648401827314</v>
      </c>
      <c r="H156">
        <v>278.39999999999998</v>
      </c>
      <c r="I156">
        <f t="shared" si="22"/>
        <v>4.6499999999999773</v>
      </c>
      <c r="J156">
        <f t="shared" si="23"/>
        <v>1.6986301369862931</v>
      </c>
      <c r="K156">
        <v>270.89999999999998</v>
      </c>
      <c r="L156">
        <f t="shared" si="24"/>
        <v>-2.8500000000000227</v>
      </c>
      <c r="M156">
        <f t="shared" si="25"/>
        <v>-1.0410958904109673</v>
      </c>
      <c r="O156">
        <f t="shared" si="26"/>
        <v>9.4977168949772518E-3</v>
      </c>
    </row>
    <row r="157" spans="1:15">
      <c r="A157" s="1">
        <v>43314</v>
      </c>
      <c r="B157">
        <v>273.75</v>
      </c>
      <c r="C157">
        <f t="shared" si="18"/>
        <v>-1</v>
      </c>
      <c r="D157">
        <f t="shared" si="19"/>
        <v>-0.36396724294813465</v>
      </c>
      <c r="E157">
        <v>274.75</v>
      </c>
      <c r="F157">
        <f t="shared" si="20"/>
        <v>0</v>
      </c>
      <c r="G157">
        <f t="shared" si="21"/>
        <v>0</v>
      </c>
      <c r="H157">
        <v>275.95</v>
      </c>
      <c r="I157">
        <f t="shared" si="22"/>
        <v>1.1999999999999886</v>
      </c>
      <c r="J157">
        <f t="shared" si="23"/>
        <v>0.43676069153775748</v>
      </c>
      <c r="K157">
        <v>270.75</v>
      </c>
      <c r="L157">
        <f t="shared" si="24"/>
        <v>-4</v>
      </c>
      <c r="M157">
        <f t="shared" si="25"/>
        <v>-1.4558689717925386</v>
      </c>
      <c r="O157">
        <f t="shared" si="26"/>
        <v>-3.6396724294813468E-3</v>
      </c>
    </row>
    <row r="158" spans="1:15">
      <c r="A158" s="1">
        <v>43313</v>
      </c>
      <c r="B158">
        <v>274.75</v>
      </c>
      <c r="C158">
        <f t="shared" si="18"/>
        <v>-8.3999999999999773</v>
      </c>
      <c r="D158">
        <f t="shared" si="19"/>
        <v>-2.9666254635352209</v>
      </c>
      <c r="E158">
        <v>282.55</v>
      </c>
      <c r="F158">
        <f t="shared" si="20"/>
        <v>-0.59999999999996589</v>
      </c>
      <c r="G158">
        <f t="shared" si="21"/>
        <v>-0.21190181882393289</v>
      </c>
      <c r="H158">
        <v>282.85000000000002</v>
      </c>
      <c r="I158">
        <f t="shared" si="22"/>
        <v>-0.29999999999995453</v>
      </c>
      <c r="J158">
        <f t="shared" si="23"/>
        <v>-0.1059509094119564</v>
      </c>
      <c r="K158">
        <v>272.60000000000002</v>
      </c>
      <c r="L158">
        <f t="shared" si="24"/>
        <v>-10.549999999999955</v>
      </c>
      <c r="M158">
        <f t="shared" si="25"/>
        <v>-3.7259403143210155</v>
      </c>
      <c r="O158">
        <f t="shared" si="26"/>
        <v>-2.9666254635352208E-2</v>
      </c>
    </row>
    <row r="159" spans="1:15">
      <c r="A159" s="1">
        <v>43312</v>
      </c>
      <c r="B159">
        <v>283.14999999999998</v>
      </c>
      <c r="C159">
        <f t="shared" si="18"/>
        <v>3.9499999999999886</v>
      </c>
      <c r="D159">
        <f t="shared" si="19"/>
        <v>1.4147564469914</v>
      </c>
      <c r="E159">
        <v>279.5</v>
      </c>
      <c r="F159">
        <f t="shared" si="20"/>
        <v>0.30000000000001137</v>
      </c>
      <c r="G159">
        <f t="shared" si="21"/>
        <v>0.10744985673352843</v>
      </c>
      <c r="H159">
        <v>284.14999999999998</v>
      </c>
      <c r="I159">
        <f t="shared" si="22"/>
        <v>4.9499999999999886</v>
      </c>
      <c r="J159">
        <f t="shared" si="23"/>
        <v>1.7729226361031478</v>
      </c>
      <c r="K159">
        <v>276.89999999999998</v>
      </c>
      <c r="L159">
        <f t="shared" si="24"/>
        <v>-2.3000000000000114</v>
      </c>
      <c r="M159">
        <f t="shared" si="25"/>
        <v>-0.82378223495702418</v>
      </c>
      <c r="O159">
        <f t="shared" si="26"/>
        <v>1.4147564469914E-2</v>
      </c>
    </row>
    <row r="160" spans="1:15">
      <c r="A160" s="1">
        <v>43311</v>
      </c>
      <c r="B160">
        <v>279.2</v>
      </c>
      <c r="C160">
        <f t="shared" si="18"/>
        <v>0.44999999999998863</v>
      </c>
      <c r="D160">
        <f t="shared" si="19"/>
        <v>0.16143497757847125</v>
      </c>
      <c r="E160">
        <v>280.35000000000002</v>
      </c>
      <c r="F160">
        <f t="shared" si="20"/>
        <v>1.6000000000000227</v>
      </c>
      <c r="G160">
        <f t="shared" si="21"/>
        <v>0.57399103139014274</v>
      </c>
      <c r="H160">
        <v>280.95</v>
      </c>
      <c r="I160">
        <f t="shared" si="22"/>
        <v>2.1999999999999886</v>
      </c>
      <c r="J160">
        <f t="shared" si="23"/>
        <v>0.78923766816143093</v>
      </c>
      <c r="K160">
        <v>275.85000000000002</v>
      </c>
      <c r="L160">
        <f t="shared" si="24"/>
        <v>-2.8999999999999773</v>
      </c>
      <c r="M160">
        <f t="shared" si="25"/>
        <v>-1.0403587443946107</v>
      </c>
      <c r="O160">
        <f t="shared" si="26"/>
        <v>1.6143497757847127E-3</v>
      </c>
    </row>
    <row r="161" spans="1:15">
      <c r="A161" s="1">
        <v>43308</v>
      </c>
      <c r="B161">
        <v>278.75</v>
      </c>
      <c r="C161">
        <f t="shared" si="18"/>
        <v>-1.6499999999999773</v>
      </c>
      <c r="D161">
        <f t="shared" si="19"/>
        <v>-0.58844507845933569</v>
      </c>
      <c r="E161">
        <v>284.2</v>
      </c>
      <c r="F161">
        <f t="shared" si="20"/>
        <v>3.8000000000000114</v>
      </c>
      <c r="G161">
        <f t="shared" si="21"/>
        <v>1.3552068473609171</v>
      </c>
      <c r="H161">
        <v>284.2</v>
      </c>
      <c r="I161">
        <f t="shared" si="22"/>
        <v>3.8000000000000114</v>
      </c>
      <c r="J161">
        <f t="shared" si="23"/>
        <v>1.3552068473609171</v>
      </c>
      <c r="K161">
        <v>278.89999999999998</v>
      </c>
      <c r="L161">
        <f t="shared" si="24"/>
        <v>-1.5</v>
      </c>
      <c r="M161">
        <f t="shared" si="25"/>
        <v>-0.53495007132667627</v>
      </c>
      <c r="O161">
        <f t="shared" si="26"/>
        <v>-5.8844507845933576E-3</v>
      </c>
    </row>
    <row r="162" spans="1:15">
      <c r="A162" s="1">
        <v>43307</v>
      </c>
      <c r="B162">
        <v>280.39999999999998</v>
      </c>
      <c r="C162">
        <f t="shared" si="18"/>
        <v>-0.20000000000004547</v>
      </c>
      <c r="D162">
        <f t="shared" si="19"/>
        <v>-7.1275837491106719E-2</v>
      </c>
      <c r="E162">
        <v>279.3</v>
      </c>
      <c r="F162">
        <f t="shared" si="20"/>
        <v>-1.3000000000000114</v>
      </c>
      <c r="G162">
        <f t="shared" si="21"/>
        <v>-0.4632929436920924</v>
      </c>
      <c r="H162">
        <v>284.35000000000002</v>
      </c>
      <c r="I162">
        <f t="shared" si="22"/>
        <v>3.75</v>
      </c>
      <c r="J162">
        <f t="shared" si="23"/>
        <v>1.3364219529579471</v>
      </c>
      <c r="K162">
        <v>279.3</v>
      </c>
      <c r="L162">
        <f t="shared" si="24"/>
        <v>-1.3000000000000114</v>
      </c>
      <c r="M162">
        <f t="shared" si="25"/>
        <v>-0.4632929436920924</v>
      </c>
      <c r="O162">
        <f t="shared" si="26"/>
        <v>-7.1275837491106722E-4</v>
      </c>
    </row>
    <row r="163" spans="1:15">
      <c r="A163" s="1">
        <v>43306</v>
      </c>
      <c r="B163">
        <v>280.60000000000002</v>
      </c>
      <c r="C163">
        <f t="shared" si="18"/>
        <v>0.60000000000002274</v>
      </c>
      <c r="D163">
        <f t="shared" si="19"/>
        <v>0.21428571428572241</v>
      </c>
      <c r="E163">
        <v>273.64999999999998</v>
      </c>
      <c r="F163">
        <f t="shared" si="20"/>
        <v>-6.3500000000000227</v>
      </c>
      <c r="G163">
        <f t="shared" si="21"/>
        <v>-2.2678571428571508</v>
      </c>
      <c r="H163">
        <v>279.2</v>
      </c>
      <c r="I163">
        <f t="shared" si="22"/>
        <v>-0.80000000000001137</v>
      </c>
      <c r="J163">
        <f t="shared" si="23"/>
        <v>-0.28571428571428975</v>
      </c>
      <c r="K163">
        <v>273.64999999999998</v>
      </c>
      <c r="L163">
        <f t="shared" si="24"/>
        <v>-6.3500000000000227</v>
      </c>
      <c r="M163">
        <f t="shared" si="25"/>
        <v>-2.2678571428571508</v>
      </c>
      <c r="O163">
        <f t="shared" si="26"/>
        <v>2.1428571428572241E-3</v>
      </c>
    </row>
    <row r="164" spans="1:15">
      <c r="A164" s="1">
        <v>43305</v>
      </c>
      <c r="B164">
        <v>280</v>
      </c>
      <c r="C164">
        <f t="shared" si="18"/>
        <v>6.3000000000000114</v>
      </c>
      <c r="D164">
        <f t="shared" si="19"/>
        <v>2.3017902813299274</v>
      </c>
      <c r="E164">
        <v>274.85000000000002</v>
      </c>
      <c r="F164">
        <f t="shared" si="20"/>
        <v>1.1500000000000341</v>
      </c>
      <c r="G164">
        <f t="shared" si="21"/>
        <v>0.42016806722690325</v>
      </c>
      <c r="H164">
        <v>274.89999999999998</v>
      </c>
      <c r="I164">
        <f t="shared" si="22"/>
        <v>1.1999999999999886</v>
      </c>
      <c r="J164">
        <f t="shared" si="23"/>
        <v>0.43843624406283838</v>
      </c>
      <c r="K164">
        <v>273</v>
      </c>
      <c r="L164">
        <f t="shared" si="24"/>
        <v>-0.69999999999998863</v>
      </c>
      <c r="M164">
        <f t="shared" si="25"/>
        <v>-0.25575447570332066</v>
      </c>
      <c r="O164">
        <f t="shared" si="26"/>
        <v>2.3017902813299275E-2</v>
      </c>
    </row>
    <row r="165" spans="1:15">
      <c r="A165" s="1">
        <v>43304</v>
      </c>
      <c r="B165">
        <v>273.7</v>
      </c>
      <c r="C165">
        <f t="shared" si="18"/>
        <v>-0.90000000000003411</v>
      </c>
      <c r="D165">
        <f t="shared" si="19"/>
        <v>-0.32774945375092279</v>
      </c>
      <c r="E165">
        <v>267.95</v>
      </c>
      <c r="F165">
        <f t="shared" si="20"/>
        <v>-6.6500000000000341</v>
      </c>
      <c r="G165">
        <f t="shared" si="21"/>
        <v>-2.4217042971595171</v>
      </c>
      <c r="H165">
        <v>274.95</v>
      </c>
      <c r="I165">
        <f t="shared" si="22"/>
        <v>0.34999999999996589</v>
      </c>
      <c r="J165">
        <f t="shared" si="23"/>
        <v>0.12745812090311939</v>
      </c>
      <c r="K165">
        <v>267.95</v>
      </c>
      <c r="L165">
        <f t="shared" si="24"/>
        <v>-6.6500000000000341</v>
      </c>
      <c r="M165">
        <f t="shared" si="25"/>
        <v>-2.4217042971595171</v>
      </c>
      <c r="O165">
        <f t="shared" si="26"/>
        <v>-3.2774945375092283E-3</v>
      </c>
    </row>
    <row r="166" spans="1:15">
      <c r="A166" s="1">
        <v>43301</v>
      </c>
      <c r="B166">
        <v>274.60000000000002</v>
      </c>
      <c r="C166">
        <f t="shared" si="18"/>
        <v>6</v>
      </c>
      <c r="D166">
        <f t="shared" si="19"/>
        <v>2.2338049143708116</v>
      </c>
      <c r="E166">
        <v>275.55</v>
      </c>
      <c r="F166">
        <f t="shared" si="20"/>
        <v>6.9499999999999886</v>
      </c>
      <c r="G166">
        <f t="shared" si="21"/>
        <v>2.5874906924795189</v>
      </c>
      <c r="H166">
        <v>275.55</v>
      </c>
      <c r="I166">
        <f t="shared" si="22"/>
        <v>6.9499999999999886</v>
      </c>
      <c r="J166">
        <f t="shared" si="23"/>
        <v>2.5874906924795189</v>
      </c>
      <c r="K166">
        <v>266.95</v>
      </c>
      <c r="L166">
        <f t="shared" si="24"/>
        <v>-1.6500000000000341</v>
      </c>
      <c r="M166">
        <f t="shared" si="25"/>
        <v>-0.6142963514519858</v>
      </c>
      <c r="O166">
        <f t="shared" si="26"/>
        <v>2.2338049143708114E-2</v>
      </c>
    </row>
    <row r="167" spans="1:15">
      <c r="A167" s="1">
        <v>43300</v>
      </c>
      <c r="B167">
        <v>268.60000000000002</v>
      </c>
      <c r="C167">
        <f t="shared" si="18"/>
        <v>-6.5999999999999659</v>
      </c>
      <c r="D167">
        <f t="shared" si="19"/>
        <v>-2.398255813953476</v>
      </c>
      <c r="E167">
        <v>274.7</v>
      </c>
      <c r="F167">
        <f t="shared" si="20"/>
        <v>-0.5</v>
      </c>
      <c r="G167">
        <f t="shared" si="21"/>
        <v>-0.18168604651162792</v>
      </c>
      <c r="H167">
        <v>275.64999999999998</v>
      </c>
      <c r="I167">
        <f t="shared" si="22"/>
        <v>0.44999999999998863</v>
      </c>
      <c r="J167">
        <f t="shared" si="23"/>
        <v>0.16351744186046099</v>
      </c>
      <c r="K167">
        <v>271</v>
      </c>
      <c r="L167">
        <f t="shared" si="24"/>
        <v>-4.1999999999999886</v>
      </c>
      <c r="M167">
        <f t="shared" si="25"/>
        <v>-1.5261627906976702</v>
      </c>
      <c r="O167">
        <f t="shared" si="26"/>
        <v>-2.398255813953476E-2</v>
      </c>
    </row>
    <row r="168" spans="1:15">
      <c r="A168" s="1">
        <v>43299</v>
      </c>
      <c r="B168">
        <v>275.2</v>
      </c>
      <c r="C168">
        <f t="shared" si="18"/>
        <v>1.25</v>
      </c>
      <c r="D168">
        <f t="shared" si="19"/>
        <v>0.45628764373060782</v>
      </c>
      <c r="E168">
        <v>276</v>
      </c>
      <c r="F168">
        <f t="shared" si="20"/>
        <v>2.0500000000000114</v>
      </c>
      <c r="G168">
        <f t="shared" si="21"/>
        <v>0.74831173571820098</v>
      </c>
      <c r="H168">
        <v>277.35000000000002</v>
      </c>
      <c r="I168">
        <f t="shared" si="22"/>
        <v>3.4000000000000341</v>
      </c>
      <c r="J168">
        <f t="shared" si="23"/>
        <v>1.2411023909472656</v>
      </c>
      <c r="K168">
        <v>273.64999999999998</v>
      </c>
      <c r="L168">
        <f t="shared" si="24"/>
        <v>-0.30000000000001137</v>
      </c>
      <c r="M168">
        <f t="shared" si="25"/>
        <v>-0.10950903449535002</v>
      </c>
      <c r="O168">
        <f t="shared" si="26"/>
        <v>4.5628764373060781E-3</v>
      </c>
    </row>
    <row r="169" spans="1:15">
      <c r="A169" s="1">
        <v>43298</v>
      </c>
      <c r="B169">
        <v>273.95</v>
      </c>
      <c r="C169">
        <f t="shared" si="18"/>
        <v>-1.75</v>
      </c>
      <c r="D169">
        <f t="shared" si="19"/>
        <v>-0.6347479143997099</v>
      </c>
      <c r="E169">
        <v>277.35000000000002</v>
      </c>
      <c r="F169">
        <f t="shared" si="20"/>
        <v>1.6500000000000341</v>
      </c>
      <c r="G169">
        <f t="shared" si="21"/>
        <v>0.59847660500545308</v>
      </c>
      <c r="H169">
        <v>277.89999999999998</v>
      </c>
      <c r="I169">
        <f t="shared" si="22"/>
        <v>2.1999999999999886</v>
      </c>
      <c r="J169">
        <f t="shared" si="23"/>
        <v>0.79796880667391679</v>
      </c>
      <c r="K169">
        <v>274</v>
      </c>
      <c r="L169">
        <f t="shared" si="24"/>
        <v>-1.6999999999999886</v>
      </c>
      <c r="M169">
        <f t="shared" si="25"/>
        <v>-0.61661225970257116</v>
      </c>
      <c r="O169">
        <f t="shared" si="26"/>
        <v>-6.3474791439970986E-3</v>
      </c>
    </row>
    <row r="170" spans="1:15">
      <c r="A170" s="1">
        <v>43297</v>
      </c>
      <c r="B170">
        <v>275.7</v>
      </c>
      <c r="C170">
        <f t="shared" si="18"/>
        <v>-1.3000000000000114</v>
      </c>
      <c r="D170">
        <f t="shared" si="19"/>
        <v>-0.46931407942238679</v>
      </c>
      <c r="E170">
        <v>277.5</v>
      </c>
      <c r="F170">
        <f t="shared" si="20"/>
        <v>0.5</v>
      </c>
      <c r="G170">
        <f t="shared" si="21"/>
        <v>0.18050541516245489</v>
      </c>
      <c r="H170">
        <v>277.64999999999998</v>
      </c>
      <c r="I170">
        <f t="shared" si="22"/>
        <v>0.64999999999997726</v>
      </c>
      <c r="J170">
        <f t="shared" si="23"/>
        <v>0.23465703971118312</v>
      </c>
      <c r="K170">
        <v>275.3</v>
      </c>
      <c r="L170">
        <f t="shared" si="24"/>
        <v>-1.6999999999999886</v>
      </c>
      <c r="M170">
        <f t="shared" si="25"/>
        <v>-0.61371841155234241</v>
      </c>
      <c r="O170">
        <f t="shared" si="26"/>
        <v>-4.6931407942238674E-3</v>
      </c>
    </row>
    <row r="171" spans="1:15">
      <c r="A171" s="1">
        <v>43294</v>
      </c>
      <c r="B171">
        <v>277</v>
      </c>
      <c r="C171">
        <f t="shared" si="18"/>
        <v>0.19999999999998863</v>
      </c>
      <c r="D171">
        <f t="shared" si="19"/>
        <v>7.2254335260111491E-2</v>
      </c>
      <c r="E171">
        <v>272.8</v>
      </c>
      <c r="F171">
        <f t="shared" si="20"/>
        <v>-4</v>
      </c>
      <c r="G171">
        <f t="shared" si="21"/>
        <v>-1.445086705202312</v>
      </c>
      <c r="H171">
        <v>278</v>
      </c>
      <c r="I171">
        <f t="shared" si="22"/>
        <v>1.1999999999999886</v>
      </c>
      <c r="J171">
        <f t="shared" si="23"/>
        <v>0.43352601156068954</v>
      </c>
      <c r="K171">
        <v>272.2</v>
      </c>
      <c r="L171">
        <f t="shared" si="24"/>
        <v>-4.6000000000000227</v>
      </c>
      <c r="M171">
        <f t="shared" si="25"/>
        <v>-1.6618497109826671</v>
      </c>
      <c r="O171">
        <f t="shared" si="26"/>
        <v>7.2254335260111494E-4</v>
      </c>
    </row>
    <row r="172" spans="1:15">
      <c r="A172" s="1">
        <v>43293</v>
      </c>
      <c r="B172">
        <v>276.8</v>
      </c>
      <c r="C172">
        <f t="shared" si="18"/>
        <v>3.4499999999999886</v>
      </c>
      <c r="D172">
        <f t="shared" si="19"/>
        <v>1.2621181635266099</v>
      </c>
      <c r="E172">
        <v>281.8</v>
      </c>
      <c r="F172">
        <f t="shared" si="20"/>
        <v>8.4499999999999886</v>
      </c>
      <c r="G172">
        <f t="shared" si="21"/>
        <v>3.0912749222608333</v>
      </c>
      <c r="H172">
        <v>281.8</v>
      </c>
      <c r="I172">
        <f t="shared" si="22"/>
        <v>8.4499999999999886</v>
      </c>
      <c r="J172">
        <f t="shared" si="23"/>
        <v>3.0912749222608333</v>
      </c>
      <c r="K172">
        <v>271.45</v>
      </c>
      <c r="L172">
        <f t="shared" si="24"/>
        <v>-1.9000000000000341</v>
      </c>
      <c r="M172">
        <f t="shared" si="25"/>
        <v>-0.6950795683190174</v>
      </c>
      <c r="O172">
        <f t="shared" si="26"/>
        <v>1.2621181635266099E-2</v>
      </c>
    </row>
    <row r="173" spans="1:15">
      <c r="A173" s="1">
        <v>43292</v>
      </c>
      <c r="B173">
        <v>273.35000000000002</v>
      </c>
      <c r="C173">
        <f t="shared" si="18"/>
        <v>-9.5</v>
      </c>
      <c r="D173">
        <f t="shared" si="19"/>
        <v>-3.3586706735018557</v>
      </c>
      <c r="E173">
        <v>281.10000000000002</v>
      </c>
      <c r="F173">
        <f t="shared" si="20"/>
        <v>-1.75</v>
      </c>
      <c r="G173">
        <f t="shared" si="21"/>
        <v>-0.61870249248718401</v>
      </c>
      <c r="H173">
        <v>283</v>
      </c>
      <c r="I173">
        <f t="shared" si="22"/>
        <v>0.14999999999997726</v>
      </c>
      <c r="J173">
        <f t="shared" si="23"/>
        <v>5.3031642213179159E-2</v>
      </c>
      <c r="K173">
        <v>281</v>
      </c>
      <c r="L173">
        <f t="shared" si="24"/>
        <v>-1.8500000000000227</v>
      </c>
      <c r="M173">
        <f t="shared" si="25"/>
        <v>-0.65405692062931686</v>
      </c>
      <c r="O173">
        <f t="shared" si="26"/>
        <v>-3.3586706735018561E-2</v>
      </c>
    </row>
    <row r="174" spans="1:15">
      <c r="A174" s="1">
        <v>43291</v>
      </c>
      <c r="B174">
        <v>282.85000000000002</v>
      </c>
      <c r="C174">
        <f t="shared" si="18"/>
        <v>-1.0499999999999545</v>
      </c>
      <c r="D174">
        <f t="shared" si="19"/>
        <v>-0.36984853821766628</v>
      </c>
      <c r="E174">
        <v>284.95</v>
      </c>
      <c r="F174">
        <f t="shared" si="20"/>
        <v>1.0500000000000114</v>
      </c>
      <c r="G174">
        <f t="shared" si="21"/>
        <v>0.36984853821768632</v>
      </c>
      <c r="H174">
        <v>285.89999999999998</v>
      </c>
      <c r="I174">
        <f t="shared" si="22"/>
        <v>2</v>
      </c>
      <c r="J174">
        <f t="shared" si="23"/>
        <v>0.70447340612891873</v>
      </c>
      <c r="K174">
        <v>283.39999999999998</v>
      </c>
      <c r="L174">
        <f t="shared" si="24"/>
        <v>-0.5</v>
      </c>
      <c r="M174">
        <f t="shared" si="25"/>
        <v>-0.17611835153222968</v>
      </c>
      <c r="O174">
        <f t="shared" si="26"/>
        <v>-3.6984853821766628E-3</v>
      </c>
    </row>
    <row r="175" spans="1:15">
      <c r="A175" s="1">
        <v>43290</v>
      </c>
      <c r="B175">
        <v>283.89999999999998</v>
      </c>
      <c r="C175">
        <f t="shared" si="18"/>
        <v>2.5999999999999659</v>
      </c>
      <c r="D175">
        <f t="shared" si="19"/>
        <v>0.92428012797723635</v>
      </c>
      <c r="E175">
        <v>281.8</v>
      </c>
      <c r="F175">
        <f t="shared" si="20"/>
        <v>0.5</v>
      </c>
      <c r="G175">
        <f t="shared" si="21"/>
        <v>0.17774617845716317</v>
      </c>
      <c r="H175">
        <v>281.95</v>
      </c>
      <c r="I175">
        <f t="shared" si="22"/>
        <v>0.64999999999997726</v>
      </c>
      <c r="J175">
        <f t="shared" si="23"/>
        <v>0.23107003199430404</v>
      </c>
      <c r="K175">
        <v>278.55</v>
      </c>
      <c r="L175">
        <f t="shared" si="24"/>
        <v>-2.75</v>
      </c>
      <c r="M175">
        <f t="shared" si="25"/>
        <v>-0.97760398151439742</v>
      </c>
      <c r="O175">
        <f t="shared" si="26"/>
        <v>9.2428012797723634E-3</v>
      </c>
    </row>
    <row r="176" spans="1:15">
      <c r="A176" s="1">
        <v>43287</v>
      </c>
      <c r="B176">
        <v>281.3</v>
      </c>
      <c r="C176">
        <f t="shared" si="18"/>
        <v>-9.9999999999965894E-2</v>
      </c>
      <c r="D176">
        <f t="shared" si="19"/>
        <v>-3.5536602700769686E-2</v>
      </c>
      <c r="E176">
        <v>290.95</v>
      </c>
      <c r="F176">
        <f t="shared" si="20"/>
        <v>9.5500000000000114</v>
      </c>
      <c r="G176">
        <f t="shared" si="21"/>
        <v>3.3937455579246669</v>
      </c>
      <c r="H176">
        <v>290.95</v>
      </c>
      <c r="I176">
        <f t="shared" si="22"/>
        <v>9.5500000000000114</v>
      </c>
      <c r="J176">
        <f t="shared" si="23"/>
        <v>3.3937455579246669</v>
      </c>
      <c r="K176">
        <v>281.10000000000002</v>
      </c>
      <c r="L176">
        <f t="shared" si="24"/>
        <v>-0.29999999999995453</v>
      </c>
      <c r="M176">
        <f t="shared" si="25"/>
        <v>-0.10660980810232927</v>
      </c>
      <c r="O176">
        <f t="shared" si="26"/>
        <v>-3.5536602700769689E-4</v>
      </c>
    </row>
    <row r="177" spans="1:15">
      <c r="A177" s="1">
        <v>43286</v>
      </c>
      <c r="B177">
        <v>281.39999999999998</v>
      </c>
      <c r="C177">
        <f t="shared" si="18"/>
        <v>-9.2000000000000455</v>
      </c>
      <c r="D177">
        <f t="shared" si="19"/>
        <v>-3.165863730213367</v>
      </c>
      <c r="E177">
        <v>293.05</v>
      </c>
      <c r="F177">
        <f t="shared" si="20"/>
        <v>2.4499999999999886</v>
      </c>
      <c r="G177">
        <f t="shared" si="21"/>
        <v>0.84308327598072552</v>
      </c>
      <c r="H177">
        <v>294.2</v>
      </c>
      <c r="I177">
        <f t="shared" si="22"/>
        <v>3.5999999999999659</v>
      </c>
      <c r="J177">
        <f t="shared" si="23"/>
        <v>1.2388162422573867</v>
      </c>
      <c r="K177">
        <v>289.7</v>
      </c>
      <c r="L177">
        <f t="shared" si="24"/>
        <v>-0.90000000000003411</v>
      </c>
      <c r="M177">
        <f t="shared" si="25"/>
        <v>-0.30970406056436134</v>
      </c>
      <c r="O177">
        <f t="shared" si="26"/>
        <v>-3.1658637302133669E-2</v>
      </c>
    </row>
    <row r="178" spans="1:15">
      <c r="A178" s="1">
        <v>43284</v>
      </c>
      <c r="B178">
        <v>290.60000000000002</v>
      </c>
      <c r="C178">
        <f t="shared" si="18"/>
        <v>-2.5499999999999545</v>
      </c>
      <c r="D178">
        <f t="shared" si="19"/>
        <v>-0.86986184547158607</v>
      </c>
      <c r="E178">
        <v>295.39999999999998</v>
      </c>
      <c r="F178">
        <f t="shared" si="20"/>
        <v>2.25</v>
      </c>
      <c r="G178">
        <f t="shared" si="21"/>
        <v>0.76752515776906027</v>
      </c>
      <c r="H178">
        <v>295.60000000000002</v>
      </c>
      <c r="I178">
        <f t="shared" si="22"/>
        <v>2.4500000000000455</v>
      </c>
      <c r="J178">
        <f t="shared" si="23"/>
        <v>0.83574961623743671</v>
      </c>
      <c r="K178">
        <v>290.85000000000002</v>
      </c>
      <c r="L178">
        <f t="shared" si="24"/>
        <v>-2.2999999999999545</v>
      </c>
      <c r="M178">
        <f t="shared" si="25"/>
        <v>-0.78458127238613495</v>
      </c>
      <c r="O178">
        <f t="shared" si="26"/>
        <v>-8.6986184547158604E-3</v>
      </c>
    </row>
    <row r="179" spans="1:15">
      <c r="A179" s="1">
        <v>43283</v>
      </c>
      <c r="B179">
        <v>293.14999999999998</v>
      </c>
      <c r="C179">
        <f t="shared" si="18"/>
        <v>-1.9500000000000455</v>
      </c>
      <c r="D179">
        <f t="shared" si="19"/>
        <v>-0.66079295154186557</v>
      </c>
      <c r="E179">
        <v>295.10000000000002</v>
      </c>
      <c r="F179">
        <f t="shared" si="20"/>
        <v>0</v>
      </c>
      <c r="G179">
        <f t="shared" si="21"/>
        <v>0</v>
      </c>
      <c r="H179">
        <v>298.05</v>
      </c>
      <c r="I179">
        <f t="shared" si="22"/>
        <v>2.9499999999999886</v>
      </c>
      <c r="J179">
        <f t="shared" si="23"/>
        <v>0.99966113181971816</v>
      </c>
      <c r="K179">
        <v>294.25</v>
      </c>
      <c r="L179">
        <f t="shared" si="24"/>
        <v>-0.85000000000002274</v>
      </c>
      <c r="M179">
        <f t="shared" si="25"/>
        <v>-0.2880379532361988</v>
      </c>
      <c r="O179">
        <f t="shared" si="26"/>
        <v>-6.6079295154186559E-3</v>
      </c>
    </row>
    <row r="180" spans="1:15">
      <c r="A180" s="1">
        <v>43280</v>
      </c>
      <c r="B180">
        <v>295.10000000000002</v>
      </c>
      <c r="C180">
        <f t="shared" si="18"/>
        <v>-0.25</v>
      </c>
      <c r="D180">
        <f t="shared" si="19"/>
        <v>-8.4645336041984084E-2</v>
      </c>
      <c r="E180">
        <v>297.75</v>
      </c>
      <c r="F180">
        <f t="shared" si="20"/>
        <v>2.3999999999999773</v>
      </c>
      <c r="G180">
        <f t="shared" si="21"/>
        <v>0.81259522600303946</v>
      </c>
      <c r="H180">
        <v>298.10000000000002</v>
      </c>
      <c r="I180">
        <f t="shared" si="22"/>
        <v>2.75</v>
      </c>
      <c r="J180">
        <f t="shared" si="23"/>
        <v>0.93109869646182486</v>
      </c>
      <c r="K180">
        <v>293</v>
      </c>
      <c r="L180">
        <f t="shared" si="24"/>
        <v>-2.3500000000000227</v>
      </c>
      <c r="M180">
        <f t="shared" si="25"/>
        <v>-0.79566615879465807</v>
      </c>
      <c r="O180">
        <f t="shared" si="26"/>
        <v>-8.4645336041984083E-4</v>
      </c>
    </row>
    <row r="181" spans="1:15">
      <c r="A181" s="1">
        <v>43279</v>
      </c>
      <c r="B181">
        <v>295.35000000000002</v>
      </c>
      <c r="C181">
        <f t="shared" si="18"/>
        <v>-3.0999999999999659</v>
      </c>
      <c r="D181">
        <f t="shared" si="19"/>
        <v>-1.0386999497403135</v>
      </c>
      <c r="E181">
        <v>299.55</v>
      </c>
      <c r="F181">
        <f t="shared" si="20"/>
        <v>1.1000000000000227</v>
      </c>
      <c r="G181">
        <f t="shared" si="21"/>
        <v>0.36857094990786488</v>
      </c>
      <c r="H181">
        <v>300.45</v>
      </c>
      <c r="I181">
        <f t="shared" si="22"/>
        <v>2</v>
      </c>
      <c r="J181">
        <f t="shared" si="23"/>
        <v>0.67012899983246776</v>
      </c>
      <c r="K181">
        <v>296.05</v>
      </c>
      <c r="L181">
        <f t="shared" si="24"/>
        <v>-2.3999999999999773</v>
      </c>
      <c r="M181">
        <f t="shared" si="25"/>
        <v>-0.80415479979895377</v>
      </c>
      <c r="O181">
        <f t="shared" si="26"/>
        <v>-1.0386999497403137E-2</v>
      </c>
    </row>
    <row r="182" spans="1:15">
      <c r="A182" s="1">
        <v>43278</v>
      </c>
      <c r="B182">
        <v>298.45</v>
      </c>
      <c r="C182">
        <f t="shared" si="18"/>
        <v>-0.75</v>
      </c>
      <c r="D182">
        <f t="shared" si="19"/>
        <v>-0.25066844919786097</v>
      </c>
      <c r="E182">
        <v>298.39999999999998</v>
      </c>
      <c r="F182">
        <f t="shared" si="20"/>
        <v>-0.80000000000001137</v>
      </c>
      <c r="G182">
        <f t="shared" si="21"/>
        <v>-0.26737967914438882</v>
      </c>
      <c r="H182">
        <v>299.85000000000002</v>
      </c>
      <c r="I182">
        <f t="shared" si="22"/>
        <v>0.65000000000003411</v>
      </c>
      <c r="J182">
        <f t="shared" si="23"/>
        <v>0.21724598930482425</v>
      </c>
      <c r="K182">
        <v>297.5</v>
      </c>
      <c r="L182">
        <f t="shared" si="24"/>
        <v>-1.6999999999999886</v>
      </c>
      <c r="M182">
        <f t="shared" si="25"/>
        <v>-0.56818181818181446</v>
      </c>
      <c r="O182">
        <f t="shared" si="26"/>
        <v>-2.5066844919786097E-3</v>
      </c>
    </row>
    <row r="183" spans="1:15">
      <c r="A183" s="1">
        <v>43277</v>
      </c>
      <c r="B183">
        <v>299.2</v>
      </c>
      <c r="C183">
        <f t="shared" si="18"/>
        <v>0.5</v>
      </c>
      <c r="D183">
        <f t="shared" si="19"/>
        <v>0.16739203213927017</v>
      </c>
      <c r="E183">
        <v>302.75</v>
      </c>
      <c r="F183">
        <f t="shared" si="20"/>
        <v>4.0500000000000114</v>
      </c>
      <c r="G183">
        <f t="shared" si="21"/>
        <v>1.3558754603280923</v>
      </c>
      <c r="H183">
        <v>304.5</v>
      </c>
      <c r="I183">
        <f t="shared" si="22"/>
        <v>5.8000000000000114</v>
      </c>
      <c r="J183">
        <f t="shared" si="23"/>
        <v>1.9417475728155378</v>
      </c>
      <c r="K183">
        <v>296.8</v>
      </c>
      <c r="L183">
        <f t="shared" si="24"/>
        <v>-1.8999999999999773</v>
      </c>
      <c r="M183">
        <f t="shared" si="25"/>
        <v>-0.6360897221292191</v>
      </c>
      <c r="O183">
        <f t="shared" si="26"/>
        <v>1.6739203213927017E-3</v>
      </c>
    </row>
    <row r="184" spans="1:15">
      <c r="A184" s="1">
        <v>43276</v>
      </c>
      <c r="B184">
        <v>298.7</v>
      </c>
      <c r="C184">
        <f t="shared" si="18"/>
        <v>-4</v>
      </c>
      <c r="D184">
        <f t="shared" si="19"/>
        <v>-1.3214403700033037</v>
      </c>
      <c r="E184">
        <v>302.8</v>
      </c>
      <c r="F184">
        <f t="shared" si="20"/>
        <v>0.10000000000002274</v>
      </c>
      <c r="G184">
        <f t="shared" si="21"/>
        <v>3.30360092500901E-2</v>
      </c>
      <c r="H184">
        <v>304.64999999999998</v>
      </c>
      <c r="I184">
        <f t="shared" si="22"/>
        <v>1.9499999999999886</v>
      </c>
      <c r="J184">
        <f t="shared" si="23"/>
        <v>0.64420218037660681</v>
      </c>
      <c r="K184">
        <v>301.35000000000002</v>
      </c>
      <c r="L184">
        <f t="shared" si="24"/>
        <v>-1.3499999999999659</v>
      </c>
      <c r="M184">
        <f t="shared" si="25"/>
        <v>-0.44598612487610373</v>
      </c>
      <c r="O184">
        <f t="shared" si="26"/>
        <v>-1.3214403700033036E-2</v>
      </c>
    </row>
    <row r="185" spans="1:15">
      <c r="A185" s="1">
        <v>43273</v>
      </c>
      <c r="B185">
        <v>302.7</v>
      </c>
      <c r="C185">
        <f t="shared" si="18"/>
        <v>0.55000000000001137</v>
      </c>
      <c r="D185">
        <f t="shared" si="19"/>
        <v>0.18202879364554408</v>
      </c>
      <c r="E185">
        <v>303.75</v>
      </c>
      <c r="F185">
        <f t="shared" si="20"/>
        <v>1.6000000000000227</v>
      </c>
      <c r="G185">
        <f t="shared" si="21"/>
        <v>0.5295383087870339</v>
      </c>
      <c r="H185">
        <v>305.35000000000002</v>
      </c>
      <c r="I185">
        <f t="shared" si="22"/>
        <v>3.2000000000000455</v>
      </c>
      <c r="J185">
        <f t="shared" si="23"/>
        <v>1.0590766175740678</v>
      </c>
      <c r="K185">
        <v>301.8</v>
      </c>
      <c r="L185">
        <f t="shared" si="24"/>
        <v>-0.34999999999996589</v>
      </c>
      <c r="M185">
        <f t="shared" si="25"/>
        <v>-0.11583650504715072</v>
      </c>
      <c r="O185">
        <f t="shared" si="26"/>
        <v>1.8202879364554406E-3</v>
      </c>
    </row>
    <row r="186" spans="1:15">
      <c r="A186" s="1">
        <v>43272</v>
      </c>
      <c r="B186">
        <v>302.14999999999998</v>
      </c>
      <c r="C186">
        <f t="shared" si="18"/>
        <v>-1.9000000000000341</v>
      </c>
      <c r="D186">
        <f t="shared" si="19"/>
        <v>-0.62489722085184474</v>
      </c>
      <c r="E186">
        <v>303.45</v>
      </c>
      <c r="F186">
        <f t="shared" si="20"/>
        <v>-0.60000000000002274</v>
      </c>
      <c r="G186">
        <f t="shared" si="21"/>
        <v>-0.19733596447953386</v>
      </c>
      <c r="H186">
        <v>306.75</v>
      </c>
      <c r="I186">
        <f t="shared" si="22"/>
        <v>2.6999999999999886</v>
      </c>
      <c r="J186">
        <f t="shared" si="23"/>
        <v>0.88801184015786505</v>
      </c>
      <c r="K186">
        <v>302.10000000000002</v>
      </c>
      <c r="L186">
        <f t="shared" si="24"/>
        <v>-1.9499999999999886</v>
      </c>
      <c r="M186">
        <f t="shared" si="25"/>
        <v>-0.64134188455845698</v>
      </c>
      <c r="O186">
        <f t="shared" si="26"/>
        <v>-6.2489722085184475E-3</v>
      </c>
    </row>
    <row r="187" spans="1:15">
      <c r="A187" s="1">
        <v>43271</v>
      </c>
      <c r="B187">
        <v>304.05</v>
      </c>
      <c r="C187">
        <f t="shared" si="18"/>
        <v>-0.64999999999997726</v>
      </c>
      <c r="D187">
        <f t="shared" si="19"/>
        <v>-0.21332458155562103</v>
      </c>
      <c r="E187">
        <v>312.64999999999998</v>
      </c>
      <c r="F187">
        <f t="shared" si="20"/>
        <v>7.9499999999999886</v>
      </c>
      <c r="G187">
        <f t="shared" si="21"/>
        <v>2.6091237282572988</v>
      </c>
      <c r="H187">
        <v>313.35000000000002</v>
      </c>
      <c r="I187">
        <f t="shared" si="22"/>
        <v>8.6500000000000341</v>
      </c>
      <c r="J187">
        <f t="shared" si="23"/>
        <v>2.838857893009529</v>
      </c>
      <c r="K187">
        <v>303.64999999999998</v>
      </c>
      <c r="L187">
        <f t="shared" si="24"/>
        <v>-1.0500000000000114</v>
      </c>
      <c r="M187">
        <f t="shared" si="25"/>
        <v>-0.34460124712832668</v>
      </c>
      <c r="O187">
        <f t="shared" si="26"/>
        <v>-2.1332458155562104E-3</v>
      </c>
    </row>
    <row r="188" spans="1:15">
      <c r="A188" s="1">
        <v>43270</v>
      </c>
      <c r="B188">
        <v>304.7</v>
      </c>
      <c r="C188">
        <f t="shared" si="18"/>
        <v>-5.9499999999999886</v>
      </c>
      <c r="D188">
        <f t="shared" si="19"/>
        <v>-1.9153388057299177</v>
      </c>
      <c r="E188">
        <v>313.60000000000002</v>
      </c>
      <c r="F188">
        <f t="shared" si="20"/>
        <v>2.9500000000000455</v>
      </c>
      <c r="G188">
        <f t="shared" si="21"/>
        <v>0.94962176082409322</v>
      </c>
      <c r="H188">
        <v>315.14999999999998</v>
      </c>
      <c r="I188">
        <f t="shared" si="22"/>
        <v>4.5</v>
      </c>
      <c r="J188">
        <f t="shared" si="23"/>
        <v>1.4485755673587639</v>
      </c>
      <c r="K188">
        <v>309.64999999999998</v>
      </c>
      <c r="L188">
        <f t="shared" si="24"/>
        <v>-1</v>
      </c>
      <c r="M188">
        <f t="shared" si="25"/>
        <v>-0.32190568163528088</v>
      </c>
      <c r="O188">
        <f t="shared" si="26"/>
        <v>-1.9153388057299176E-2</v>
      </c>
    </row>
    <row r="189" spans="1:15">
      <c r="A189" s="1">
        <v>43269</v>
      </c>
      <c r="B189">
        <v>310.64999999999998</v>
      </c>
      <c r="C189">
        <f t="shared" si="18"/>
        <v>-3.8000000000000114</v>
      </c>
      <c r="D189">
        <f t="shared" si="19"/>
        <v>-1.2084592145015143</v>
      </c>
      <c r="E189">
        <v>320.10000000000002</v>
      </c>
      <c r="F189">
        <f t="shared" si="20"/>
        <v>5.6500000000000341</v>
      </c>
      <c r="G189">
        <f t="shared" si="21"/>
        <v>1.796788042614099</v>
      </c>
      <c r="H189">
        <v>321.8</v>
      </c>
      <c r="I189">
        <f t="shared" si="22"/>
        <v>7.3500000000000227</v>
      </c>
      <c r="J189">
        <f t="shared" si="23"/>
        <v>2.3374145333121397</v>
      </c>
      <c r="K189">
        <v>313.10000000000002</v>
      </c>
      <c r="L189">
        <f t="shared" si="24"/>
        <v>-1.3499999999999659</v>
      </c>
      <c r="M189">
        <f t="shared" si="25"/>
        <v>-0.42932103673078897</v>
      </c>
      <c r="O189">
        <f t="shared" si="26"/>
        <v>-1.2084592145015142E-2</v>
      </c>
    </row>
    <row r="190" spans="1:15">
      <c r="A190" s="1">
        <v>43266</v>
      </c>
      <c r="B190">
        <v>314.45</v>
      </c>
      <c r="C190">
        <f t="shared" si="18"/>
        <v>-7.75</v>
      </c>
      <c r="D190">
        <f t="shared" si="19"/>
        <v>-2.4053382991930481</v>
      </c>
      <c r="E190">
        <v>325.60000000000002</v>
      </c>
      <c r="F190">
        <f t="shared" si="20"/>
        <v>3.4000000000000341</v>
      </c>
      <c r="G190">
        <f t="shared" si="21"/>
        <v>1.0552451893234123</v>
      </c>
      <c r="H190">
        <v>325.60000000000002</v>
      </c>
      <c r="I190">
        <f t="shared" si="22"/>
        <v>3.4000000000000341</v>
      </c>
      <c r="J190">
        <f t="shared" si="23"/>
        <v>1.0552451893234123</v>
      </c>
      <c r="K190">
        <v>318.64999999999998</v>
      </c>
      <c r="L190">
        <f t="shared" si="24"/>
        <v>-3.5500000000000114</v>
      </c>
      <c r="M190">
        <f t="shared" si="25"/>
        <v>-1.1018001241464965</v>
      </c>
      <c r="O190">
        <f t="shared" si="26"/>
        <v>-2.405338299193048E-2</v>
      </c>
    </row>
    <row r="191" spans="1:15">
      <c r="A191" s="1">
        <v>43265</v>
      </c>
      <c r="B191">
        <v>322.2</v>
      </c>
      <c r="C191">
        <f t="shared" si="18"/>
        <v>-3.1999999999999886</v>
      </c>
      <c r="D191">
        <f t="shared" si="19"/>
        <v>-0.98340503995082629</v>
      </c>
      <c r="E191">
        <v>324.55</v>
      </c>
      <c r="F191">
        <f t="shared" si="20"/>
        <v>-0.84999999999996589</v>
      </c>
      <c r="G191">
        <f t="shared" si="21"/>
        <v>-0.26121696373692871</v>
      </c>
      <c r="H191">
        <v>327.14999999999998</v>
      </c>
      <c r="I191">
        <f t="shared" si="22"/>
        <v>1.75</v>
      </c>
      <c r="J191">
        <f t="shared" si="23"/>
        <v>0.53779963122311003</v>
      </c>
      <c r="K191">
        <v>322.39999999999998</v>
      </c>
      <c r="L191">
        <f t="shared" si="24"/>
        <v>-3</v>
      </c>
      <c r="M191">
        <f t="shared" si="25"/>
        <v>-0.92194222495390299</v>
      </c>
      <c r="O191">
        <f t="shared" si="26"/>
        <v>-9.8340503995082637E-3</v>
      </c>
    </row>
    <row r="192" spans="1:15">
      <c r="A192" s="1">
        <v>43264</v>
      </c>
      <c r="B192">
        <v>325.39999999999998</v>
      </c>
      <c r="C192">
        <f t="shared" si="18"/>
        <v>0.44999999999998863</v>
      </c>
      <c r="D192">
        <f t="shared" si="19"/>
        <v>0.13848284351438334</v>
      </c>
      <c r="E192">
        <v>325.25</v>
      </c>
      <c r="F192">
        <f t="shared" si="20"/>
        <v>0.30000000000001137</v>
      </c>
      <c r="G192">
        <f t="shared" si="21"/>
        <v>9.2321895676261381E-2</v>
      </c>
      <c r="H192">
        <v>326.85000000000002</v>
      </c>
      <c r="I192">
        <f t="shared" si="22"/>
        <v>1.9000000000000341</v>
      </c>
      <c r="J192">
        <f t="shared" si="23"/>
        <v>0.58470533928297708</v>
      </c>
      <c r="K192">
        <v>323.35000000000002</v>
      </c>
      <c r="L192">
        <f t="shared" si="24"/>
        <v>-1.5999999999999659</v>
      </c>
      <c r="M192">
        <f t="shared" si="25"/>
        <v>-0.49238344360669822</v>
      </c>
      <c r="O192">
        <f t="shared" si="26"/>
        <v>1.3848284351438333E-3</v>
      </c>
    </row>
    <row r="193" spans="1:15">
      <c r="A193" s="1">
        <v>43263</v>
      </c>
      <c r="B193">
        <v>324.95</v>
      </c>
      <c r="C193">
        <f t="shared" si="18"/>
        <v>-0.75</v>
      </c>
      <c r="D193">
        <f t="shared" si="19"/>
        <v>-0.23027325759901751</v>
      </c>
      <c r="E193">
        <v>329.95</v>
      </c>
      <c r="F193">
        <f t="shared" si="20"/>
        <v>4.25</v>
      </c>
      <c r="G193">
        <f t="shared" si="21"/>
        <v>1.3048817930610992</v>
      </c>
      <c r="H193">
        <v>330.35</v>
      </c>
      <c r="I193">
        <f t="shared" si="22"/>
        <v>4.6500000000000341</v>
      </c>
      <c r="J193">
        <f t="shared" si="23"/>
        <v>1.427694197113919</v>
      </c>
      <c r="K193">
        <v>324.45</v>
      </c>
      <c r="L193">
        <f t="shared" si="24"/>
        <v>-1.25</v>
      </c>
      <c r="M193">
        <f t="shared" si="25"/>
        <v>-0.3837887626650292</v>
      </c>
      <c r="O193">
        <f t="shared" si="26"/>
        <v>-2.3027325759901753E-3</v>
      </c>
    </row>
    <row r="194" spans="1:15">
      <c r="A194" s="1">
        <v>43262</v>
      </c>
      <c r="B194">
        <v>325.7</v>
      </c>
      <c r="C194">
        <f t="shared" si="18"/>
        <v>-4.3000000000000114</v>
      </c>
      <c r="D194">
        <f t="shared" si="19"/>
        <v>-1.3030303030303065</v>
      </c>
      <c r="E194">
        <v>326.5</v>
      </c>
      <c r="F194">
        <f t="shared" si="20"/>
        <v>-3.5</v>
      </c>
      <c r="G194">
        <f t="shared" si="21"/>
        <v>-1.0606060606060606</v>
      </c>
      <c r="H194">
        <v>330.5</v>
      </c>
      <c r="I194">
        <f t="shared" si="22"/>
        <v>0.5</v>
      </c>
      <c r="J194">
        <f t="shared" si="23"/>
        <v>0.15151515151515152</v>
      </c>
      <c r="K194">
        <v>324.7</v>
      </c>
      <c r="L194">
        <f t="shared" si="24"/>
        <v>-5.3000000000000114</v>
      </c>
      <c r="M194">
        <f t="shared" si="25"/>
        <v>-1.6060606060606095</v>
      </c>
      <c r="O194">
        <f t="shared" si="26"/>
        <v>-1.3030303030303064E-2</v>
      </c>
    </row>
    <row r="195" spans="1:15">
      <c r="A195" s="1">
        <v>43259</v>
      </c>
      <c r="B195">
        <v>330</v>
      </c>
      <c r="C195">
        <f t="shared" si="18"/>
        <v>2.5</v>
      </c>
      <c r="D195">
        <f t="shared" si="19"/>
        <v>0.76335877862595425</v>
      </c>
      <c r="E195">
        <v>326.75</v>
      </c>
      <c r="F195">
        <f t="shared" si="20"/>
        <v>-0.75</v>
      </c>
      <c r="G195">
        <f t="shared" si="21"/>
        <v>-0.22900763358778625</v>
      </c>
      <c r="H195">
        <v>331.55</v>
      </c>
      <c r="I195">
        <f t="shared" si="22"/>
        <v>4.0500000000000114</v>
      </c>
      <c r="J195">
        <f t="shared" si="23"/>
        <v>1.2366412213740492</v>
      </c>
      <c r="K195">
        <v>325.75</v>
      </c>
      <c r="L195">
        <f t="shared" si="24"/>
        <v>-1.75</v>
      </c>
      <c r="M195">
        <f t="shared" si="25"/>
        <v>-0.53435114503816794</v>
      </c>
      <c r="O195">
        <f t="shared" si="26"/>
        <v>7.6335877862595417E-3</v>
      </c>
    </row>
    <row r="196" spans="1:15">
      <c r="A196" s="1">
        <v>43258</v>
      </c>
      <c r="B196">
        <v>327.5</v>
      </c>
      <c r="C196">
        <f t="shared" si="18"/>
        <v>1.3000000000000114</v>
      </c>
      <c r="D196">
        <f t="shared" si="19"/>
        <v>0.39852851011649643</v>
      </c>
      <c r="E196">
        <v>321.2</v>
      </c>
      <c r="F196">
        <f t="shared" si="20"/>
        <v>-5</v>
      </c>
      <c r="G196">
        <f t="shared" si="21"/>
        <v>-1.5328019619865114</v>
      </c>
      <c r="H196">
        <v>327.39999999999998</v>
      </c>
      <c r="I196">
        <f t="shared" si="22"/>
        <v>1.1999999999999886</v>
      </c>
      <c r="J196">
        <f t="shared" si="23"/>
        <v>0.36787247087675923</v>
      </c>
      <c r="K196">
        <v>319.3</v>
      </c>
      <c r="L196">
        <f t="shared" si="24"/>
        <v>-6.8999999999999773</v>
      </c>
      <c r="M196">
        <f t="shared" si="25"/>
        <v>-2.1152667075413789</v>
      </c>
      <c r="O196">
        <f t="shared" si="26"/>
        <v>3.9852851011649643E-3</v>
      </c>
    </row>
    <row r="197" spans="1:15">
      <c r="A197" s="1">
        <v>43257</v>
      </c>
      <c r="B197">
        <v>326.2</v>
      </c>
      <c r="C197">
        <f t="shared" si="18"/>
        <v>6.3499999999999659</v>
      </c>
      <c r="D197">
        <f t="shared" si="19"/>
        <v>1.9853056120056167</v>
      </c>
      <c r="E197">
        <v>313.8</v>
      </c>
      <c r="F197">
        <f t="shared" si="20"/>
        <v>-6.0500000000000114</v>
      </c>
      <c r="G197">
        <f t="shared" si="21"/>
        <v>-1.8915116460841053</v>
      </c>
      <c r="H197">
        <v>325</v>
      </c>
      <c r="I197">
        <f t="shared" si="22"/>
        <v>5.1499999999999773</v>
      </c>
      <c r="J197">
        <f t="shared" si="23"/>
        <v>1.6101297483195176</v>
      </c>
      <c r="K197">
        <v>312.35000000000002</v>
      </c>
      <c r="L197">
        <f t="shared" si="24"/>
        <v>-7.5</v>
      </c>
      <c r="M197">
        <f t="shared" si="25"/>
        <v>-2.3448491480381426</v>
      </c>
      <c r="O197">
        <f t="shared" si="26"/>
        <v>1.9853056120056167E-2</v>
      </c>
    </row>
    <row r="198" spans="1:15">
      <c r="A198" s="1">
        <v>43256</v>
      </c>
      <c r="B198">
        <v>319.85000000000002</v>
      </c>
      <c r="C198">
        <f t="shared" si="18"/>
        <v>6.4000000000000341</v>
      </c>
      <c r="D198">
        <f t="shared" si="19"/>
        <v>2.0417929494337326</v>
      </c>
      <c r="E198">
        <v>309.8</v>
      </c>
      <c r="F198">
        <f t="shared" si="20"/>
        <v>-3.6499999999999773</v>
      </c>
      <c r="G198">
        <f t="shared" si="21"/>
        <v>-1.1644600414739121</v>
      </c>
      <c r="H198">
        <v>314.2</v>
      </c>
      <c r="I198">
        <f t="shared" si="22"/>
        <v>0.75</v>
      </c>
      <c r="J198">
        <f t="shared" si="23"/>
        <v>0.23927261126176425</v>
      </c>
      <c r="K198">
        <v>309</v>
      </c>
      <c r="L198">
        <f t="shared" si="24"/>
        <v>-4.4499999999999886</v>
      </c>
      <c r="M198">
        <f t="shared" si="25"/>
        <v>-1.4196841601531309</v>
      </c>
      <c r="O198">
        <f t="shared" si="26"/>
        <v>2.0417929494337326E-2</v>
      </c>
    </row>
    <row r="199" spans="1:15">
      <c r="A199" s="1">
        <v>43255</v>
      </c>
      <c r="B199">
        <v>313.45</v>
      </c>
      <c r="C199">
        <f t="shared" si="18"/>
        <v>3.5999999999999659</v>
      </c>
      <c r="D199">
        <f t="shared" si="19"/>
        <v>1.1618525092786722</v>
      </c>
      <c r="E199">
        <v>306.3</v>
      </c>
      <c r="F199">
        <f t="shared" si="20"/>
        <v>-3.5500000000000114</v>
      </c>
      <c r="G199">
        <f t="shared" si="21"/>
        <v>-1.1457156688720385</v>
      </c>
      <c r="H199">
        <v>310</v>
      </c>
      <c r="I199">
        <f t="shared" si="22"/>
        <v>0.14999999999997726</v>
      </c>
      <c r="J199">
        <f t="shared" si="23"/>
        <v>4.8410521219937795E-2</v>
      </c>
      <c r="K199">
        <v>305.60000000000002</v>
      </c>
      <c r="L199">
        <f t="shared" si="24"/>
        <v>-4.25</v>
      </c>
      <c r="M199">
        <f t="shared" si="25"/>
        <v>-1.3716314345651119</v>
      </c>
      <c r="O199">
        <f t="shared" si="26"/>
        <v>1.1618525092786722E-2</v>
      </c>
    </row>
    <row r="200" spans="1:15">
      <c r="A200" s="1">
        <v>43252</v>
      </c>
      <c r="B200">
        <v>309.85000000000002</v>
      </c>
      <c r="C200">
        <f t="shared" ref="C200:C263" si="27">IF(AND(ISNUMBER(B200), ISNUMBER(B201)), (B200 - B201), "")</f>
        <v>3.3500000000000227</v>
      </c>
      <c r="D200">
        <f t="shared" ref="D200:D263" si="28">IF(AND(ISNUMBER(C200), ISNUMBER(B201)), (100*(C200)/ABS(B201)), "")</f>
        <v>1.0929853181076745</v>
      </c>
      <c r="E200">
        <v>307.14999999999998</v>
      </c>
      <c r="F200">
        <f t="shared" ref="F200:F263" si="29">IF(AND(ISNUMBER(E200), ISNUMBER(B201)), (E200 - B201), "")</f>
        <v>0.64999999999997726</v>
      </c>
      <c r="G200">
        <f t="shared" ref="G200:G263" si="30">IF(AND(ISNUMBER(F200), ISNUMBER(B201)), (100*(F200)/ABS(B201)), "")</f>
        <v>0.21207177814028622</v>
      </c>
      <c r="H200">
        <v>309.2</v>
      </c>
      <c r="I200">
        <f t="shared" ref="I200:I263" si="31">IF(AND(ISNUMBER(H200), ISNUMBER(B201)), (H200 - B201), "")</f>
        <v>2.6999999999999886</v>
      </c>
      <c r="J200">
        <f t="shared" ref="J200:J263" si="32">IF(AND(ISNUMBER(I200), ISNUMBER(B201)), (100*(I200)/ABS(B201)), "")</f>
        <v>0.88091353996736987</v>
      </c>
      <c r="K200">
        <v>304.60000000000002</v>
      </c>
      <c r="L200">
        <f t="shared" ref="L200:L263" si="33">IF(AND(ISNUMBER(K200), ISNUMBER(B201)), (K200 - B201),"")</f>
        <v>-1.8999999999999773</v>
      </c>
      <c r="M200">
        <f t="shared" ref="M200:M263" si="34">IF(AND(ISNUMBER(L200), ISNUMBER(B201)), (100*(L200)/ABS(B201)), "")</f>
        <v>-0.61990212071777395</v>
      </c>
      <c r="O200">
        <f t="shared" si="26"/>
        <v>1.0929853181076747E-2</v>
      </c>
    </row>
    <row r="201" spans="1:15">
      <c r="A201" s="1">
        <v>43251</v>
      </c>
      <c r="B201">
        <v>306.5</v>
      </c>
      <c r="C201">
        <f t="shared" si="27"/>
        <v>-0.39999999999997726</v>
      </c>
      <c r="D201">
        <f t="shared" si="28"/>
        <v>-0.13033561420657455</v>
      </c>
      <c r="E201">
        <v>305.5</v>
      </c>
      <c r="F201">
        <f t="shared" si="29"/>
        <v>-1.3999999999999773</v>
      </c>
      <c r="G201">
        <f t="shared" si="30"/>
        <v>-0.45617464972302946</v>
      </c>
      <c r="H201">
        <v>307.64999999999998</v>
      </c>
      <c r="I201">
        <f t="shared" si="31"/>
        <v>0.75</v>
      </c>
      <c r="J201">
        <f t="shared" si="32"/>
        <v>0.24437927663734116</v>
      </c>
      <c r="K201">
        <v>301</v>
      </c>
      <c r="L201">
        <f t="shared" si="33"/>
        <v>-5.8999999999999773</v>
      </c>
      <c r="M201">
        <f t="shared" si="34"/>
        <v>-1.9224503095470764</v>
      </c>
      <c r="O201">
        <f t="shared" si="26"/>
        <v>-1.3033561420657455E-3</v>
      </c>
    </row>
    <row r="202" spans="1:15">
      <c r="A202" s="1">
        <v>43250</v>
      </c>
      <c r="B202">
        <v>306.89999999999998</v>
      </c>
      <c r="C202">
        <f t="shared" si="27"/>
        <v>1.6999999999999886</v>
      </c>
      <c r="D202">
        <f t="shared" si="28"/>
        <v>0.5570117955439019</v>
      </c>
      <c r="E202">
        <v>307.3</v>
      </c>
      <c r="F202">
        <f t="shared" si="29"/>
        <v>2.1000000000000227</v>
      </c>
      <c r="G202">
        <f t="shared" si="30"/>
        <v>0.68807339449542027</v>
      </c>
      <c r="H202">
        <v>308</v>
      </c>
      <c r="I202">
        <f t="shared" si="31"/>
        <v>2.8000000000000114</v>
      </c>
      <c r="J202">
        <f t="shared" si="32"/>
        <v>0.91743119266055417</v>
      </c>
      <c r="K202">
        <v>305.60000000000002</v>
      </c>
      <c r="L202">
        <f t="shared" si="33"/>
        <v>0.40000000000003411</v>
      </c>
      <c r="M202">
        <f t="shared" si="34"/>
        <v>0.13106159895151839</v>
      </c>
      <c r="O202">
        <f t="shared" ref="O202:O265" si="35">(B202-B203)/B203</f>
        <v>5.570117955439019E-3</v>
      </c>
    </row>
    <row r="203" spans="1:15">
      <c r="A203" s="1">
        <v>43249</v>
      </c>
      <c r="B203">
        <v>305.2</v>
      </c>
      <c r="C203">
        <f t="shared" si="27"/>
        <v>-1.5</v>
      </c>
      <c r="D203">
        <f t="shared" si="28"/>
        <v>-0.48907727420932512</v>
      </c>
      <c r="E203">
        <v>309.45</v>
      </c>
      <c r="F203">
        <f t="shared" si="29"/>
        <v>2.75</v>
      </c>
      <c r="G203">
        <f t="shared" si="30"/>
        <v>0.89664166938376266</v>
      </c>
      <c r="H203">
        <v>309.45</v>
      </c>
      <c r="I203">
        <f t="shared" si="31"/>
        <v>2.75</v>
      </c>
      <c r="J203">
        <f t="shared" si="32"/>
        <v>0.89664166938376266</v>
      </c>
      <c r="K203">
        <v>306.5</v>
      </c>
      <c r="L203">
        <f t="shared" si="33"/>
        <v>-0.19999999999998863</v>
      </c>
      <c r="M203">
        <f t="shared" si="34"/>
        <v>-6.5210303227906302E-2</v>
      </c>
      <c r="O203">
        <f t="shared" si="35"/>
        <v>-4.8907727420932513E-3</v>
      </c>
    </row>
    <row r="204" spans="1:15">
      <c r="A204" s="1">
        <v>43245</v>
      </c>
      <c r="B204">
        <v>306.7</v>
      </c>
      <c r="C204">
        <f t="shared" si="27"/>
        <v>-1.8500000000000227</v>
      </c>
      <c r="D204">
        <f t="shared" si="28"/>
        <v>-0.59957867444499191</v>
      </c>
      <c r="E204">
        <v>305.75</v>
      </c>
      <c r="F204">
        <f t="shared" si="29"/>
        <v>-2.8000000000000114</v>
      </c>
      <c r="G204">
        <f t="shared" si="30"/>
        <v>-0.90747042618700735</v>
      </c>
      <c r="H204">
        <v>309</v>
      </c>
      <c r="I204">
        <f t="shared" si="31"/>
        <v>0.44999999999998863</v>
      </c>
      <c r="J204">
        <f t="shared" si="32"/>
        <v>0.14584346135147905</v>
      </c>
      <c r="K204">
        <v>305.75</v>
      </c>
      <c r="L204">
        <f t="shared" si="33"/>
        <v>-2.8000000000000114</v>
      </c>
      <c r="M204">
        <f t="shared" si="34"/>
        <v>-0.90747042618700735</v>
      </c>
      <c r="O204">
        <f t="shared" si="35"/>
        <v>-5.9957867444499196E-3</v>
      </c>
    </row>
    <row r="205" spans="1:15">
      <c r="A205" s="1">
        <v>43244</v>
      </c>
      <c r="B205">
        <v>308.55</v>
      </c>
      <c r="C205">
        <f t="shared" si="27"/>
        <v>2.5</v>
      </c>
      <c r="D205">
        <f t="shared" si="28"/>
        <v>0.81685999019768007</v>
      </c>
      <c r="E205">
        <v>309</v>
      </c>
      <c r="F205">
        <f t="shared" si="29"/>
        <v>2.9499999999999886</v>
      </c>
      <c r="G205">
        <f t="shared" si="30"/>
        <v>0.96389478843325882</v>
      </c>
      <c r="H205">
        <v>309</v>
      </c>
      <c r="I205">
        <f t="shared" si="31"/>
        <v>2.9499999999999886</v>
      </c>
      <c r="J205">
        <f t="shared" si="32"/>
        <v>0.96389478843325882</v>
      </c>
      <c r="K205">
        <v>303.64999999999998</v>
      </c>
      <c r="L205">
        <f t="shared" si="33"/>
        <v>-2.4000000000000341</v>
      </c>
      <c r="M205">
        <f t="shared" si="34"/>
        <v>-0.78418559058978399</v>
      </c>
      <c r="O205">
        <f t="shared" si="35"/>
        <v>8.1685999019768009E-3</v>
      </c>
    </row>
    <row r="206" spans="1:15">
      <c r="A206" s="1">
        <v>43243</v>
      </c>
      <c r="B206">
        <v>306.05</v>
      </c>
      <c r="C206">
        <f t="shared" si="27"/>
        <v>-5.8499999999999659</v>
      </c>
      <c r="D206">
        <f t="shared" si="28"/>
        <v>-1.8756011542160842</v>
      </c>
      <c r="E206">
        <v>310</v>
      </c>
      <c r="F206">
        <f t="shared" si="29"/>
        <v>-1.8999999999999773</v>
      </c>
      <c r="G206">
        <f t="shared" si="30"/>
        <v>-0.60916960564282696</v>
      </c>
      <c r="H206">
        <v>313.3</v>
      </c>
      <c r="I206">
        <f t="shared" si="31"/>
        <v>1.4000000000000341</v>
      </c>
      <c r="J206">
        <f t="shared" si="32"/>
        <v>0.44886181468420461</v>
      </c>
      <c r="K206">
        <v>310</v>
      </c>
      <c r="L206">
        <f t="shared" si="33"/>
        <v>-1.8999999999999773</v>
      </c>
      <c r="M206">
        <f t="shared" si="34"/>
        <v>-0.60916960564282696</v>
      </c>
      <c r="O206">
        <f t="shared" si="35"/>
        <v>-1.875601154216084E-2</v>
      </c>
    </row>
    <row r="207" spans="1:15">
      <c r="A207" s="1">
        <v>43242</v>
      </c>
      <c r="B207">
        <v>311.89999999999998</v>
      </c>
      <c r="C207">
        <f t="shared" si="27"/>
        <v>3.3499999999999659</v>
      </c>
      <c r="D207">
        <f t="shared" si="28"/>
        <v>1.0857235456165826</v>
      </c>
      <c r="E207">
        <v>306.05</v>
      </c>
      <c r="F207">
        <f t="shared" si="29"/>
        <v>-2.5</v>
      </c>
      <c r="G207">
        <f t="shared" si="30"/>
        <v>-0.81024145195268182</v>
      </c>
      <c r="H207">
        <v>309</v>
      </c>
      <c r="I207">
        <f t="shared" si="31"/>
        <v>0.44999999999998863</v>
      </c>
      <c r="J207">
        <f t="shared" si="32"/>
        <v>0.14584346135147905</v>
      </c>
      <c r="K207">
        <v>306.05</v>
      </c>
      <c r="L207">
        <f t="shared" si="33"/>
        <v>-2.5</v>
      </c>
      <c r="M207">
        <f t="shared" si="34"/>
        <v>-0.81024145195268182</v>
      </c>
      <c r="O207">
        <f t="shared" si="35"/>
        <v>1.0857235456165827E-2</v>
      </c>
    </row>
    <row r="208" spans="1:15">
      <c r="A208" s="1">
        <v>43241</v>
      </c>
      <c r="B208">
        <v>308.55</v>
      </c>
      <c r="C208">
        <f t="shared" si="27"/>
        <v>3.4499999999999886</v>
      </c>
      <c r="D208">
        <f t="shared" si="28"/>
        <v>1.1307767944936049</v>
      </c>
      <c r="E208">
        <v>305</v>
      </c>
      <c r="F208">
        <f t="shared" si="29"/>
        <v>-0.10000000000002274</v>
      </c>
      <c r="G208">
        <f t="shared" si="30"/>
        <v>-3.2776138970836685E-2</v>
      </c>
      <c r="H208">
        <v>306.89999999999998</v>
      </c>
      <c r="I208">
        <f t="shared" si="31"/>
        <v>1.7999999999999545</v>
      </c>
      <c r="J208">
        <f t="shared" si="32"/>
        <v>0.58997050147491126</v>
      </c>
      <c r="K208">
        <v>304.5</v>
      </c>
      <c r="L208">
        <f t="shared" si="33"/>
        <v>-0.60000000000002274</v>
      </c>
      <c r="M208">
        <f t="shared" si="34"/>
        <v>-0.19665683382498286</v>
      </c>
      <c r="O208">
        <f t="shared" si="35"/>
        <v>1.1307767944936048E-2</v>
      </c>
    </row>
    <row r="209" spans="1:15">
      <c r="A209" s="1">
        <v>43238</v>
      </c>
      <c r="B209">
        <v>305.10000000000002</v>
      </c>
      <c r="C209">
        <f t="shared" si="27"/>
        <v>-2.5999999999999659</v>
      </c>
      <c r="D209">
        <f t="shared" si="28"/>
        <v>-0.84497887552810069</v>
      </c>
      <c r="E209">
        <v>307.05</v>
      </c>
      <c r="F209">
        <f t="shared" si="29"/>
        <v>-0.64999999999997726</v>
      </c>
      <c r="G209">
        <f t="shared" si="30"/>
        <v>-0.21124471888202057</v>
      </c>
      <c r="H209">
        <v>307.7</v>
      </c>
      <c r="I209">
        <f t="shared" si="31"/>
        <v>0</v>
      </c>
      <c r="J209">
        <f t="shared" si="32"/>
        <v>0</v>
      </c>
      <c r="K209">
        <v>306.10000000000002</v>
      </c>
      <c r="L209">
        <f t="shared" si="33"/>
        <v>-1.5999999999999659</v>
      </c>
      <c r="M209">
        <f t="shared" si="34"/>
        <v>-0.5199870003249808</v>
      </c>
      <c r="O209">
        <f t="shared" si="35"/>
        <v>-8.4497887552810076E-3</v>
      </c>
    </row>
    <row r="210" spans="1:15">
      <c r="A210" s="1">
        <v>43237</v>
      </c>
      <c r="B210">
        <v>307.7</v>
      </c>
      <c r="C210">
        <f t="shared" si="27"/>
        <v>1.8499999999999659</v>
      </c>
      <c r="D210">
        <f t="shared" si="28"/>
        <v>0.60487166911883794</v>
      </c>
      <c r="E210">
        <v>303.5</v>
      </c>
      <c r="F210">
        <f t="shared" si="29"/>
        <v>-2.3500000000000227</v>
      </c>
      <c r="G210">
        <f t="shared" si="30"/>
        <v>-0.76835049861043736</v>
      </c>
      <c r="H210">
        <v>306.05</v>
      </c>
      <c r="I210">
        <f t="shared" si="31"/>
        <v>0.19999999999998863</v>
      </c>
      <c r="J210">
        <f t="shared" si="32"/>
        <v>6.5391531796628613E-2</v>
      </c>
      <c r="K210">
        <v>303.5</v>
      </c>
      <c r="L210">
        <f t="shared" si="33"/>
        <v>-2.3500000000000227</v>
      </c>
      <c r="M210">
        <f t="shared" si="34"/>
        <v>-0.76835049861043736</v>
      </c>
      <c r="O210">
        <f t="shared" si="35"/>
        <v>6.0487166911883791E-3</v>
      </c>
    </row>
    <row r="211" spans="1:15">
      <c r="A211" s="1">
        <v>43236</v>
      </c>
      <c r="B211">
        <v>305.85000000000002</v>
      </c>
      <c r="C211">
        <f t="shared" si="27"/>
        <v>1.6000000000000227</v>
      </c>
      <c r="D211">
        <f t="shared" si="28"/>
        <v>0.52588331963846269</v>
      </c>
      <c r="E211">
        <v>307.8</v>
      </c>
      <c r="F211">
        <f t="shared" si="29"/>
        <v>3.5500000000000114</v>
      </c>
      <c r="G211">
        <f t="shared" si="30"/>
        <v>1.1668036154478263</v>
      </c>
      <c r="H211">
        <v>307.8</v>
      </c>
      <c r="I211">
        <f t="shared" si="31"/>
        <v>3.5500000000000114</v>
      </c>
      <c r="J211">
        <f t="shared" si="32"/>
        <v>1.1668036154478263</v>
      </c>
      <c r="K211">
        <v>302.2</v>
      </c>
      <c r="L211">
        <f t="shared" si="33"/>
        <v>-2.0500000000000114</v>
      </c>
      <c r="M211">
        <f t="shared" si="34"/>
        <v>-0.67378800328677446</v>
      </c>
      <c r="O211">
        <f t="shared" si="35"/>
        <v>5.2588331963846265E-3</v>
      </c>
    </row>
    <row r="212" spans="1:15">
      <c r="A212" s="1">
        <v>43235</v>
      </c>
      <c r="B212">
        <v>304.25</v>
      </c>
      <c r="C212">
        <f t="shared" si="27"/>
        <v>-3.6000000000000227</v>
      </c>
      <c r="D212">
        <f t="shared" si="28"/>
        <v>-1.1694006821504053</v>
      </c>
      <c r="E212">
        <v>307.5</v>
      </c>
      <c r="F212">
        <f t="shared" si="29"/>
        <v>-0.35000000000002274</v>
      </c>
      <c r="G212">
        <f t="shared" si="30"/>
        <v>-0.11369173298685162</v>
      </c>
      <c r="H212">
        <v>308.60000000000002</v>
      </c>
      <c r="I212">
        <f t="shared" si="31"/>
        <v>0.75</v>
      </c>
      <c r="J212">
        <f t="shared" si="32"/>
        <v>0.24362514211466621</v>
      </c>
      <c r="K212">
        <v>307.05</v>
      </c>
      <c r="L212">
        <f t="shared" si="33"/>
        <v>-0.80000000000001137</v>
      </c>
      <c r="M212">
        <f t="shared" si="34"/>
        <v>-0.25986681825564767</v>
      </c>
      <c r="O212">
        <f t="shared" si="35"/>
        <v>-1.1694006821504052E-2</v>
      </c>
    </row>
    <row r="213" spans="1:15">
      <c r="A213" s="1">
        <v>43234</v>
      </c>
      <c r="B213">
        <v>307.85000000000002</v>
      </c>
      <c r="C213">
        <f t="shared" si="27"/>
        <v>-1.6499999999999773</v>
      </c>
      <c r="D213">
        <f t="shared" si="28"/>
        <v>-0.53311793214861947</v>
      </c>
      <c r="E213">
        <v>309.14999999999998</v>
      </c>
      <c r="F213">
        <f t="shared" si="29"/>
        <v>-0.35000000000002274</v>
      </c>
      <c r="G213">
        <f t="shared" si="30"/>
        <v>-0.11308562197092818</v>
      </c>
      <c r="H213">
        <v>310.45</v>
      </c>
      <c r="I213">
        <f t="shared" si="31"/>
        <v>0.94999999999998863</v>
      </c>
      <c r="J213">
        <f t="shared" si="32"/>
        <v>0.30694668820678145</v>
      </c>
      <c r="K213">
        <v>309.14999999999998</v>
      </c>
      <c r="L213">
        <f t="shared" si="33"/>
        <v>-0.35000000000002274</v>
      </c>
      <c r="M213">
        <f t="shared" si="34"/>
        <v>-0.11308562197092818</v>
      </c>
      <c r="O213">
        <f t="shared" si="35"/>
        <v>-5.3311793214861946E-3</v>
      </c>
    </row>
    <row r="214" spans="1:15">
      <c r="A214" s="1">
        <v>43231</v>
      </c>
      <c r="B214">
        <v>309.5</v>
      </c>
      <c r="C214">
        <f t="shared" si="27"/>
        <v>0.25</v>
      </c>
      <c r="D214">
        <f t="shared" si="28"/>
        <v>8.084074373484236E-2</v>
      </c>
      <c r="E214">
        <v>304.3</v>
      </c>
      <c r="F214">
        <f t="shared" si="29"/>
        <v>-4.9499999999999886</v>
      </c>
      <c r="G214">
        <f t="shared" si="30"/>
        <v>-1.6006467259498751</v>
      </c>
      <c r="H214">
        <v>309.39999999999998</v>
      </c>
      <c r="I214">
        <f t="shared" si="31"/>
        <v>0.14999999999997726</v>
      </c>
      <c r="J214">
        <f t="shared" si="32"/>
        <v>4.8504446240898065E-2</v>
      </c>
      <c r="K214">
        <v>304.3</v>
      </c>
      <c r="L214">
        <f t="shared" si="33"/>
        <v>-4.9499999999999886</v>
      </c>
      <c r="M214">
        <f t="shared" si="34"/>
        <v>-1.6006467259498751</v>
      </c>
      <c r="O214">
        <f t="shared" si="35"/>
        <v>8.0840743734842356E-4</v>
      </c>
    </row>
    <row r="215" spans="1:15">
      <c r="A215" s="1">
        <v>43230</v>
      </c>
      <c r="B215">
        <v>309.25</v>
      </c>
      <c r="C215">
        <f t="shared" si="27"/>
        <v>5.3000000000000114</v>
      </c>
      <c r="D215">
        <f t="shared" si="28"/>
        <v>1.743707846685314</v>
      </c>
      <c r="E215">
        <v>303.3</v>
      </c>
      <c r="F215">
        <f t="shared" si="29"/>
        <v>-0.64999999999997726</v>
      </c>
      <c r="G215">
        <f t="shared" si="30"/>
        <v>-0.21385096232932302</v>
      </c>
      <c r="H215">
        <v>304.45</v>
      </c>
      <c r="I215">
        <f t="shared" si="31"/>
        <v>0.5</v>
      </c>
      <c r="J215">
        <f t="shared" si="32"/>
        <v>0.16450074025333114</v>
      </c>
      <c r="K215">
        <v>303.3</v>
      </c>
      <c r="L215">
        <f t="shared" si="33"/>
        <v>-0.64999999999997726</v>
      </c>
      <c r="M215">
        <f t="shared" si="34"/>
        <v>-0.21385096232932302</v>
      </c>
      <c r="O215">
        <f t="shared" si="35"/>
        <v>1.7437078466853138E-2</v>
      </c>
    </row>
    <row r="216" spans="1:15">
      <c r="A216" s="1">
        <v>43229</v>
      </c>
      <c r="B216">
        <v>303.95</v>
      </c>
      <c r="C216">
        <f t="shared" si="27"/>
        <v>-0.10000000000002274</v>
      </c>
      <c r="D216">
        <f t="shared" si="28"/>
        <v>-3.2889327413261879E-2</v>
      </c>
      <c r="E216">
        <v>305.8</v>
      </c>
      <c r="F216">
        <f t="shared" si="29"/>
        <v>1.75</v>
      </c>
      <c r="G216">
        <f t="shared" si="30"/>
        <v>0.57556322973195195</v>
      </c>
      <c r="H216">
        <v>306.95</v>
      </c>
      <c r="I216">
        <f t="shared" si="31"/>
        <v>2.8999999999999773</v>
      </c>
      <c r="J216">
        <f t="shared" si="32"/>
        <v>0.95379049498437007</v>
      </c>
      <c r="K216">
        <v>299.8</v>
      </c>
      <c r="L216">
        <f t="shared" si="33"/>
        <v>-4.25</v>
      </c>
      <c r="M216">
        <f t="shared" si="34"/>
        <v>-1.397796415063312</v>
      </c>
      <c r="O216">
        <f t="shared" si="35"/>
        <v>-3.2889327413261876E-4</v>
      </c>
    </row>
    <row r="217" spans="1:15">
      <c r="A217" s="1">
        <v>43228</v>
      </c>
      <c r="B217">
        <v>304.05</v>
      </c>
      <c r="C217">
        <f t="shared" si="27"/>
        <v>-1.8999999999999773</v>
      </c>
      <c r="D217">
        <f t="shared" si="28"/>
        <v>-0.62101650596501956</v>
      </c>
      <c r="E217">
        <v>305.5</v>
      </c>
      <c r="F217">
        <f t="shared" si="29"/>
        <v>-0.44999999999998863</v>
      </c>
      <c r="G217">
        <f t="shared" si="30"/>
        <v>-0.14708285667592372</v>
      </c>
      <c r="H217">
        <v>308.3</v>
      </c>
      <c r="I217">
        <f t="shared" si="31"/>
        <v>2.3500000000000227</v>
      </c>
      <c r="J217">
        <f t="shared" si="32"/>
        <v>0.7680993626409619</v>
      </c>
      <c r="K217">
        <v>304.5</v>
      </c>
      <c r="L217">
        <f t="shared" si="33"/>
        <v>-1.4499999999999886</v>
      </c>
      <c r="M217">
        <f t="shared" si="34"/>
        <v>-0.47393364928909582</v>
      </c>
      <c r="O217">
        <f t="shared" si="35"/>
        <v>-6.2101650596501955E-3</v>
      </c>
    </row>
    <row r="218" spans="1:15">
      <c r="A218" s="1">
        <v>43227</v>
      </c>
      <c r="B218">
        <v>305.95</v>
      </c>
      <c r="C218">
        <f t="shared" si="27"/>
        <v>-0.60000000000002274</v>
      </c>
      <c r="D218">
        <f t="shared" si="28"/>
        <v>-0.19572663513293842</v>
      </c>
      <c r="E218">
        <v>306.3</v>
      </c>
      <c r="F218">
        <f t="shared" si="29"/>
        <v>-0.25</v>
      </c>
      <c r="G218">
        <f t="shared" si="30"/>
        <v>-8.1552764638721256E-2</v>
      </c>
      <c r="H218">
        <v>308.05</v>
      </c>
      <c r="I218">
        <f t="shared" si="31"/>
        <v>1.5</v>
      </c>
      <c r="J218">
        <f t="shared" si="32"/>
        <v>0.48931658783232751</v>
      </c>
      <c r="K218">
        <v>304.60000000000002</v>
      </c>
      <c r="L218">
        <f t="shared" si="33"/>
        <v>-1.9499999999999886</v>
      </c>
      <c r="M218">
        <f t="shared" si="34"/>
        <v>-0.63611156418202208</v>
      </c>
      <c r="O218">
        <f t="shared" si="35"/>
        <v>-1.957266351329384E-3</v>
      </c>
    </row>
    <row r="219" spans="1:15">
      <c r="A219" s="1">
        <v>43224</v>
      </c>
      <c r="B219">
        <v>306.55</v>
      </c>
      <c r="C219">
        <f t="shared" si="27"/>
        <v>0.65000000000003411</v>
      </c>
      <c r="D219">
        <f t="shared" si="28"/>
        <v>0.21248774109187124</v>
      </c>
      <c r="E219">
        <v>304.45</v>
      </c>
      <c r="F219">
        <f t="shared" si="29"/>
        <v>-1.4499999999999886</v>
      </c>
      <c r="G219">
        <f t="shared" si="30"/>
        <v>-0.47401111474337648</v>
      </c>
      <c r="H219">
        <v>309.39999999999998</v>
      </c>
      <c r="I219">
        <f t="shared" si="31"/>
        <v>3.5</v>
      </c>
      <c r="J219">
        <f t="shared" si="32"/>
        <v>1.1441647597254005</v>
      </c>
      <c r="K219">
        <v>304.10000000000002</v>
      </c>
      <c r="L219">
        <f t="shared" si="33"/>
        <v>-1.7999999999999545</v>
      </c>
      <c r="M219">
        <f t="shared" si="34"/>
        <v>-0.58842759071590545</v>
      </c>
      <c r="O219">
        <f t="shared" si="35"/>
        <v>2.1248774109187125E-3</v>
      </c>
    </row>
    <row r="220" spans="1:15">
      <c r="A220" s="1">
        <v>43223</v>
      </c>
      <c r="B220">
        <v>305.89999999999998</v>
      </c>
      <c r="C220">
        <f t="shared" si="27"/>
        <v>1.1499999999999773</v>
      </c>
      <c r="D220">
        <f t="shared" si="28"/>
        <v>0.37735849056603027</v>
      </c>
      <c r="E220">
        <v>303.25</v>
      </c>
      <c r="F220">
        <f t="shared" si="29"/>
        <v>-1.5</v>
      </c>
      <c r="G220">
        <f t="shared" si="30"/>
        <v>-0.49220672682526662</v>
      </c>
      <c r="H220">
        <v>305.85000000000002</v>
      </c>
      <c r="I220">
        <f t="shared" si="31"/>
        <v>1.1000000000000227</v>
      </c>
      <c r="J220">
        <f t="shared" si="32"/>
        <v>0.36095159967186963</v>
      </c>
      <c r="K220">
        <v>302.8</v>
      </c>
      <c r="L220">
        <f t="shared" si="33"/>
        <v>-1.9499999999999886</v>
      </c>
      <c r="M220">
        <f t="shared" si="34"/>
        <v>-0.63986874487284284</v>
      </c>
      <c r="O220">
        <f t="shared" si="35"/>
        <v>3.7735849056603028E-3</v>
      </c>
    </row>
    <row r="221" spans="1:15">
      <c r="A221" s="1">
        <v>43222</v>
      </c>
      <c r="B221">
        <v>304.75</v>
      </c>
      <c r="C221">
        <f t="shared" si="27"/>
        <v>3.25</v>
      </c>
      <c r="D221">
        <f t="shared" si="28"/>
        <v>1.0779436152570481</v>
      </c>
      <c r="E221">
        <v>304.85000000000002</v>
      </c>
      <c r="F221">
        <f t="shared" si="29"/>
        <v>3.3500000000000227</v>
      </c>
      <c r="G221">
        <f t="shared" si="30"/>
        <v>1.1111111111111187</v>
      </c>
      <c r="H221">
        <v>305.3</v>
      </c>
      <c r="I221">
        <f t="shared" si="31"/>
        <v>3.8000000000000114</v>
      </c>
      <c r="J221">
        <f t="shared" si="32"/>
        <v>1.2603648424543985</v>
      </c>
      <c r="K221">
        <v>299.85000000000002</v>
      </c>
      <c r="L221">
        <f t="shared" si="33"/>
        <v>-1.6499999999999773</v>
      </c>
      <c r="M221">
        <f t="shared" si="34"/>
        <v>-0.54726368159203231</v>
      </c>
      <c r="O221">
        <f t="shared" si="35"/>
        <v>1.077943615257048E-2</v>
      </c>
    </row>
    <row r="222" spans="1:15">
      <c r="A222" s="1">
        <v>43221</v>
      </c>
      <c r="B222">
        <v>301.5</v>
      </c>
      <c r="C222">
        <f t="shared" si="27"/>
        <v>-3.75</v>
      </c>
      <c r="D222">
        <f t="shared" si="28"/>
        <v>-1.2285012285012284</v>
      </c>
      <c r="E222">
        <v>305.14999999999998</v>
      </c>
      <c r="F222">
        <f t="shared" si="29"/>
        <v>-0.10000000000002274</v>
      </c>
      <c r="G222">
        <f t="shared" si="30"/>
        <v>-3.2760032760040206E-2</v>
      </c>
      <c r="H222">
        <v>306.55</v>
      </c>
      <c r="I222">
        <f t="shared" si="31"/>
        <v>1.3000000000000114</v>
      </c>
      <c r="J222">
        <f t="shared" si="32"/>
        <v>0.42588042588042962</v>
      </c>
      <c r="K222">
        <v>303.3</v>
      </c>
      <c r="L222">
        <f t="shared" si="33"/>
        <v>-1.9499999999999886</v>
      </c>
      <c r="M222">
        <f t="shared" si="34"/>
        <v>-0.63882063882063511</v>
      </c>
      <c r="O222">
        <f t="shared" si="35"/>
        <v>-1.2285012285012284E-2</v>
      </c>
    </row>
    <row r="223" spans="1:15">
      <c r="A223" s="1">
        <v>43220</v>
      </c>
      <c r="B223">
        <v>305.25</v>
      </c>
      <c r="C223">
        <f t="shared" si="27"/>
        <v>0.64999999999997726</v>
      </c>
      <c r="D223">
        <f t="shared" si="28"/>
        <v>0.21339461588968392</v>
      </c>
      <c r="E223">
        <v>311.60000000000002</v>
      </c>
      <c r="F223">
        <f t="shared" si="29"/>
        <v>7</v>
      </c>
      <c r="G223">
        <f t="shared" si="30"/>
        <v>2.2980958634274455</v>
      </c>
      <c r="H223">
        <v>312</v>
      </c>
      <c r="I223">
        <f t="shared" si="31"/>
        <v>7.3999999999999773</v>
      </c>
      <c r="J223">
        <f t="shared" si="32"/>
        <v>2.4294156270518639</v>
      </c>
      <c r="K223">
        <v>302.89999999999998</v>
      </c>
      <c r="L223">
        <f t="shared" si="33"/>
        <v>-1.7000000000000455</v>
      </c>
      <c r="M223">
        <f t="shared" si="34"/>
        <v>-0.55810899540382319</v>
      </c>
      <c r="O223">
        <f t="shared" si="35"/>
        <v>2.1339461588968391E-3</v>
      </c>
    </row>
    <row r="224" spans="1:15">
      <c r="A224" s="1">
        <v>43217</v>
      </c>
      <c r="B224">
        <v>304.60000000000002</v>
      </c>
      <c r="C224">
        <f t="shared" si="27"/>
        <v>-6.7999999999999545</v>
      </c>
      <c r="D224">
        <f t="shared" si="28"/>
        <v>-2.1836865767501461</v>
      </c>
      <c r="E224">
        <v>312.89999999999998</v>
      </c>
      <c r="F224">
        <f t="shared" si="29"/>
        <v>1.5</v>
      </c>
      <c r="G224">
        <f t="shared" si="30"/>
        <v>0.48169556840077077</v>
      </c>
      <c r="H224">
        <v>314.39999999999998</v>
      </c>
      <c r="I224">
        <f t="shared" si="31"/>
        <v>3</v>
      </c>
      <c r="J224">
        <f t="shared" si="32"/>
        <v>0.96339113680154154</v>
      </c>
      <c r="K224">
        <v>308.7</v>
      </c>
      <c r="L224">
        <f t="shared" si="33"/>
        <v>-2.6999999999999886</v>
      </c>
      <c r="M224">
        <f t="shared" si="34"/>
        <v>-0.86705202312138374</v>
      </c>
      <c r="O224">
        <f t="shared" si="35"/>
        <v>-2.1836865767501462E-2</v>
      </c>
    </row>
    <row r="225" spans="1:15">
      <c r="A225" s="1">
        <v>43216</v>
      </c>
      <c r="B225">
        <v>311.39999999999998</v>
      </c>
      <c r="C225">
        <f t="shared" si="27"/>
        <v>-2.0500000000000114</v>
      </c>
      <c r="D225">
        <f t="shared" si="28"/>
        <v>-0.65401180411549253</v>
      </c>
      <c r="E225">
        <v>313.10000000000002</v>
      </c>
      <c r="F225">
        <f t="shared" si="29"/>
        <v>-0.34999999999996589</v>
      </c>
      <c r="G225">
        <f t="shared" si="30"/>
        <v>-0.11166055192214577</v>
      </c>
      <c r="H225">
        <v>315.39999999999998</v>
      </c>
      <c r="I225">
        <f t="shared" si="31"/>
        <v>1.9499999999999886</v>
      </c>
      <c r="J225">
        <f t="shared" si="32"/>
        <v>0.62210878928058344</v>
      </c>
      <c r="K225">
        <v>311.64999999999998</v>
      </c>
      <c r="L225">
        <f t="shared" si="33"/>
        <v>-1.8000000000000114</v>
      </c>
      <c r="M225">
        <f t="shared" si="34"/>
        <v>-0.57425426702823779</v>
      </c>
      <c r="O225">
        <f t="shared" si="35"/>
        <v>-6.540118041154926E-3</v>
      </c>
    </row>
    <row r="226" spans="1:15">
      <c r="A226" s="1">
        <v>43215</v>
      </c>
      <c r="B226">
        <v>313.45</v>
      </c>
      <c r="C226">
        <f t="shared" si="27"/>
        <v>-0.75</v>
      </c>
      <c r="D226">
        <f t="shared" si="28"/>
        <v>-0.2387014640356461</v>
      </c>
      <c r="E226">
        <v>310.7</v>
      </c>
      <c r="F226">
        <f t="shared" si="29"/>
        <v>-3.5</v>
      </c>
      <c r="G226">
        <f t="shared" si="30"/>
        <v>-1.1139401654996817</v>
      </c>
      <c r="H226">
        <v>316.75</v>
      </c>
      <c r="I226">
        <f t="shared" si="31"/>
        <v>2.5500000000000114</v>
      </c>
      <c r="J226">
        <f t="shared" si="32"/>
        <v>0.81158497772120031</v>
      </c>
      <c r="K226">
        <v>310.05</v>
      </c>
      <c r="L226">
        <f t="shared" si="33"/>
        <v>-4.1499999999999773</v>
      </c>
      <c r="M226">
        <f t="shared" si="34"/>
        <v>-1.320814767663901</v>
      </c>
      <c r="O226">
        <f t="shared" si="35"/>
        <v>-2.3870146403564608E-3</v>
      </c>
    </row>
    <row r="227" spans="1:15">
      <c r="A227" s="1">
        <v>43214</v>
      </c>
      <c r="B227">
        <v>314.2</v>
      </c>
      <c r="C227">
        <f t="shared" si="27"/>
        <v>3.1499999999999773</v>
      </c>
      <c r="D227">
        <f t="shared" si="28"/>
        <v>1.0126989230027252</v>
      </c>
      <c r="E227">
        <v>313.10000000000002</v>
      </c>
      <c r="F227">
        <f t="shared" si="29"/>
        <v>2.0500000000000114</v>
      </c>
      <c r="G227">
        <f t="shared" si="30"/>
        <v>0.6590580292557503</v>
      </c>
      <c r="H227">
        <v>316.14999999999998</v>
      </c>
      <c r="I227">
        <f t="shared" si="31"/>
        <v>5.0999999999999659</v>
      </c>
      <c r="J227">
        <f t="shared" si="32"/>
        <v>1.6396077800996514</v>
      </c>
      <c r="K227">
        <v>307.8</v>
      </c>
      <c r="L227">
        <f t="shared" si="33"/>
        <v>-3.25</v>
      </c>
      <c r="M227">
        <f t="shared" si="34"/>
        <v>-1.0448480951615495</v>
      </c>
      <c r="O227">
        <f t="shared" si="35"/>
        <v>1.0126989230027254E-2</v>
      </c>
    </row>
    <row r="228" spans="1:15">
      <c r="A228" s="1">
        <v>43213</v>
      </c>
      <c r="B228">
        <v>311.05</v>
      </c>
      <c r="C228">
        <f t="shared" si="27"/>
        <v>-2.4499999999999886</v>
      </c>
      <c r="D228">
        <f t="shared" si="28"/>
        <v>-0.78149920255183047</v>
      </c>
      <c r="E228">
        <v>312.60000000000002</v>
      </c>
      <c r="F228">
        <f t="shared" si="29"/>
        <v>-0.89999999999997726</v>
      </c>
      <c r="G228">
        <f t="shared" si="30"/>
        <v>-0.28708133971291139</v>
      </c>
      <c r="H228">
        <v>314.7</v>
      </c>
      <c r="I228">
        <f t="shared" si="31"/>
        <v>1.1999999999999886</v>
      </c>
      <c r="J228">
        <f t="shared" si="32"/>
        <v>0.38277511961722127</v>
      </c>
      <c r="K228">
        <v>310.55</v>
      </c>
      <c r="L228">
        <f t="shared" si="33"/>
        <v>-2.9499999999999886</v>
      </c>
      <c r="M228">
        <f t="shared" si="34"/>
        <v>-0.94098883572567416</v>
      </c>
      <c r="O228">
        <f t="shared" si="35"/>
        <v>-7.8149920255183043E-3</v>
      </c>
    </row>
    <row r="229" spans="1:15">
      <c r="A229" s="1">
        <v>43210</v>
      </c>
      <c r="B229">
        <v>313.5</v>
      </c>
      <c r="C229">
        <f t="shared" si="27"/>
        <v>0.30000000000001137</v>
      </c>
      <c r="D229">
        <f t="shared" si="28"/>
        <v>9.5785440613030459E-2</v>
      </c>
      <c r="E229">
        <v>316.14999999999998</v>
      </c>
      <c r="F229">
        <f t="shared" si="29"/>
        <v>2.9499999999999886</v>
      </c>
      <c r="G229">
        <f t="shared" si="30"/>
        <v>0.9418901660280935</v>
      </c>
      <c r="H229">
        <v>319.55</v>
      </c>
      <c r="I229">
        <f t="shared" si="31"/>
        <v>6.3500000000000227</v>
      </c>
      <c r="J229">
        <f t="shared" si="32"/>
        <v>2.0274584929757418</v>
      </c>
      <c r="K229">
        <v>311.2</v>
      </c>
      <c r="L229">
        <f t="shared" si="33"/>
        <v>-2</v>
      </c>
      <c r="M229">
        <f t="shared" si="34"/>
        <v>-0.63856960408684549</v>
      </c>
      <c r="O229">
        <f t="shared" si="35"/>
        <v>9.5785440613030458E-4</v>
      </c>
    </row>
    <row r="230" spans="1:15">
      <c r="A230" s="1">
        <v>43209</v>
      </c>
      <c r="B230">
        <v>313.2</v>
      </c>
      <c r="C230">
        <f t="shared" si="27"/>
        <v>-2.6500000000000341</v>
      </c>
      <c r="D230">
        <f t="shared" si="28"/>
        <v>-0.83900585721071197</v>
      </c>
      <c r="E230">
        <v>308.5</v>
      </c>
      <c r="F230">
        <f t="shared" si="29"/>
        <v>-7.3500000000000227</v>
      </c>
      <c r="G230">
        <f t="shared" si="30"/>
        <v>-2.3270539813202542</v>
      </c>
      <c r="H230">
        <v>317.85000000000002</v>
      </c>
      <c r="I230">
        <f t="shared" si="31"/>
        <v>2</v>
      </c>
      <c r="J230">
        <f t="shared" si="32"/>
        <v>0.63321196770618959</v>
      </c>
      <c r="K230">
        <v>307.60000000000002</v>
      </c>
      <c r="L230">
        <f t="shared" si="33"/>
        <v>-8.25</v>
      </c>
      <c r="M230">
        <f t="shared" si="34"/>
        <v>-2.6119993667880319</v>
      </c>
      <c r="O230">
        <f t="shared" si="35"/>
        <v>-8.3900585721071209E-3</v>
      </c>
    </row>
    <row r="231" spans="1:15">
      <c r="A231" s="1">
        <v>43208</v>
      </c>
      <c r="B231">
        <v>315.85000000000002</v>
      </c>
      <c r="C231">
        <f t="shared" si="27"/>
        <v>7.9000000000000341</v>
      </c>
      <c r="D231">
        <f t="shared" si="28"/>
        <v>2.5653515181035993</v>
      </c>
      <c r="E231">
        <v>308.35000000000002</v>
      </c>
      <c r="F231">
        <f t="shared" si="29"/>
        <v>0.40000000000003411</v>
      </c>
      <c r="G231">
        <f t="shared" si="30"/>
        <v>0.12989121610652188</v>
      </c>
      <c r="H231">
        <v>310.2</v>
      </c>
      <c r="I231">
        <f t="shared" si="31"/>
        <v>2.25</v>
      </c>
      <c r="J231">
        <f t="shared" si="32"/>
        <v>0.73063809059912321</v>
      </c>
      <c r="K231">
        <v>305.45</v>
      </c>
      <c r="L231">
        <f t="shared" si="33"/>
        <v>-2.5</v>
      </c>
      <c r="M231">
        <f t="shared" si="34"/>
        <v>-0.81182010066569255</v>
      </c>
      <c r="O231">
        <f t="shared" si="35"/>
        <v>2.5653515181035993E-2</v>
      </c>
    </row>
    <row r="232" spans="1:15">
      <c r="A232" s="1">
        <v>43207</v>
      </c>
      <c r="B232">
        <v>307.95</v>
      </c>
      <c r="C232">
        <f t="shared" si="27"/>
        <v>-1.6000000000000227</v>
      </c>
      <c r="D232">
        <f t="shared" si="28"/>
        <v>-0.51687934097884758</v>
      </c>
      <c r="E232">
        <v>306.45</v>
      </c>
      <c r="F232">
        <f t="shared" si="29"/>
        <v>-3.1000000000000227</v>
      </c>
      <c r="G232">
        <f t="shared" si="30"/>
        <v>-1.0014537231465104</v>
      </c>
      <c r="H232">
        <v>311.7</v>
      </c>
      <c r="I232">
        <f t="shared" si="31"/>
        <v>2.1499999999999773</v>
      </c>
      <c r="J232">
        <f t="shared" si="32"/>
        <v>0.69455661444030925</v>
      </c>
      <c r="K232">
        <v>304.39999999999998</v>
      </c>
      <c r="L232">
        <f t="shared" si="33"/>
        <v>-5.1500000000000341</v>
      </c>
      <c r="M232">
        <f t="shared" si="34"/>
        <v>-1.6637053787756531</v>
      </c>
      <c r="O232">
        <f t="shared" si="35"/>
        <v>-5.1687934097884754E-3</v>
      </c>
    </row>
    <row r="233" spans="1:15">
      <c r="A233" s="1">
        <v>43206</v>
      </c>
      <c r="B233">
        <v>309.55</v>
      </c>
      <c r="C233">
        <f t="shared" si="27"/>
        <v>2.4499999999999886</v>
      </c>
      <c r="D233">
        <f t="shared" si="28"/>
        <v>0.79778573754476989</v>
      </c>
      <c r="E233">
        <v>306.2</v>
      </c>
      <c r="F233">
        <f t="shared" si="29"/>
        <v>-0.90000000000003411</v>
      </c>
      <c r="G233">
        <f t="shared" si="30"/>
        <v>-0.29306414848584633</v>
      </c>
      <c r="H233">
        <v>309.25</v>
      </c>
      <c r="I233">
        <f t="shared" si="31"/>
        <v>2.1499999999999773</v>
      </c>
      <c r="J233">
        <f t="shared" si="32"/>
        <v>0.7000976880494878</v>
      </c>
      <c r="K233">
        <v>305.25</v>
      </c>
      <c r="L233">
        <f t="shared" si="33"/>
        <v>-1.8500000000000227</v>
      </c>
      <c r="M233">
        <f t="shared" si="34"/>
        <v>-0.60240963855422425</v>
      </c>
      <c r="O233">
        <f t="shared" si="35"/>
        <v>7.9778573754476986E-3</v>
      </c>
    </row>
    <row r="234" spans="1:15">
      <c r="A234" s="1">
        <v>43203</v>
      </c>
      <c r="B234">
        <v>307.10000000000002</v>
      </c>
      <c r="C234">
        <f t="shared" si="27"/>
        <v>0.75</v>
      </c>
      <c r="D234">
        <f t="shared" si="28"/>
        <v>0.24481801860616939</v>
      </c>
      <c r="E234">
        <v>311.35000000000002</v>
      </c>
      <c r="F234">
        <f t="shared" si="29"/>
        <v>5</v>
      </c>
      <c r="G234">
        <f t="shared" si="30"/>
        <v>1.6321201240411294</v>
      </c>
      <c r="H234">
        <v>312.3</v>
      </c>
      <c r="I234">
        <f t="shared" si="31"/>
        <v>5.9499999999999886</v>
      </c>
      <c r="J234">
        <f t="shared" si="32"/>
        <v>1.9422229476089401</v>
      </c>
      <c r="K234">
        <v>304.05</v>
      </c>
      <c r="L234">
        <f t="shared" si="33"/>
        <v>-2.3000000000000114</v>
      </c>
      <c r="M234">
        <f t="shared" si="34"/>
        <v>-0.75077525705892323</v>
      </c>
      <c r="O234">
        <f t="shared" si="35"/>
        <v>2.4481801860616942E-3</v>
      </c>
    </row>
    <row r="235" spans="1:15">
      <c r="A235" s="1">
        <v>43202</v>
      </c>
      <c r="B235">
        <v>306.35000000000002</v>
      </c>
      <c r="C235">
        <f t="shared" si="27"/>
        <v>-5.3499999999999659</v>
      </c>
      <c r="D235">
        <f t="shared" si="28"/>
        <v>-1.7163939685595015</v>
      </c>
      <c r="E235">
        <v>313.8</v>
      </c>
      <c r="F235">
        <f t="shared" si="29"/>
        <v>2.1000000000000227</v>
      </c>
      <c r="G235">
        <f t="shared" si="30"/>
        <v>0.67372473532243271</v>
      </c>
      <c r="H235">
        <v>314.75</v>
      </c>
      <c r="I235">
        <f t="shared" si="31"/>
        <v>3.0500000000000114</v>
      </c>
      <c r="J235">
        <f t="shared" si="32"/>
        <v>0.97850497273019299</v>
      </c>
      <c r="K235">
        <v>310.14999999999998</v>
      </c>
      <c r="L235">
        <f t="shared" si="33"/>
        <v>-1.5500000000000114</v>
      </c>
      <c r="M235">
        <f t="shared" si="34"/>
        <v>-0.49727301892846054</v>
      </c>
      <c r="O235">
        <f t="shared" si="35"/>
        <v>-1.7163939685595014E-2</v>
      </c>
    </row>
    <row r="236" spans="1:15">
      <c r="A236" s="1">
        <v>43201</v>
      </c>
      <c r="B236">
        <v>311.7</v>
      </c>
      <c r="C236">
        <f t="shared" si="27"/>
        <v>-2</v>
      </c>
      <c r="D236">
        <f t="shared" si="28"/>
        <v>-0.63755180108383813</v>
      </c>
      <c r="E236">
        <v>307.60000000000002</v>
      </c>
      <c r="F236">
        <f t="shared" si="29"/>
        <v>-6.0999999999999659</v>
      </c>
      <c r="G236">
        <f t="shared" si="30"/>
        <v>-1.9445329933056952</v>
      </c>
      <c r="H236">
        <v>314.10000000000002</v>
      </c>
      <c r="I236">
        <f t="shared" si="31"/>
        <v>0.40000000000003411</v>
      </c>
      <c r="J236">
        <f t="shared" si="32"/>
        <v>0.1275103602167785</v>
      </c>
      <c r="K236">
        <v>306.8</v>
      </c>
      <c r="L236">
        <f t="shared" si="33"/>
        <v>-6.8999999999999773</v>
      </c>
      <c r="M236">
        <f t="shared" si="34"/>
        <v>-2.1995537137392343</v>
      </c>
      <c r="O236">
        <f t="shared" si="35"/>
        <v>-6.3755180108383807E-3</v>
      </c>
    </row>
    <row r="237" spans="1:15">
      <c r="A237" s="1">
        <v>43200</v>
      </c>
      <c r="B237">
        <v>313.7</v>
      </c>
      <c r="C237">
        <f t="shared" si="27"/>
        <v>6</v>
      </c>
      <c r="D237">
        <f t="shared" si="28"/>
        <v>1.9499512512187196</v>
      </c>
      <c r="E237">
        <v>304.25</v>
      </c>
      <c r="F237">
        <f t="shared" si="29"/>
        <v>-3.4499999999999886</v>
      </c>
      <c r="G237">
        <f t="shared" si="30"/>
        <v>-1.1212219694507601</v>
      </c>
      <c r="H237">
        <v>308.55</v>
      </c>
      <c r="I237">
        <f t="shared" si="31"/>
        <v>0.85000000000002274</v>
      </c>
      <c r="J237">
        <f t="shared" si="32"/>
        <v>0.27624309392265933</v>
      </c>
      <c r="K237">
        <v>303.55</v>
      </c>
      <c r="L237">
        <f t="shared" si="33"/>
        <v>-4.1499999999999773</v>
      </c>
      <c r="M237">
        <f t="shared" si="34"/>
        <v>-1.3487162820929404</v>
      </c>
      <c r="O237">
        <f t="shared" si="35"/>
        <v>1.9499512512187196E-2</v>
      </c>
    </row>
    <row r="238" spans="1:15">
      <c r="A238" s="1">
        <v>43199</v>
      </c>
      <c r="B238">
        <v>307.7</v>
      </c>
      <c r="C238">
        <f t="shared" si="27"/>
        <v>1.8499999999999659</v>
      </c>
      <c r="D238">
        <f t="shared" si="28"/>
        <v>0.60487166911883794</v>
      </c>
      <c r="E238">
        <v>306.85000000000002</v>
      </c>
      <c r="F238">
        <f t="shared" si="29"/>
        <v>1</v>
      </c>
      <c r="G238">
        <f t="shared" si="30"/>
        <v>0.32695765898316165</v>
      </c>
      <c r="H238">
        <v>306.85000000000002</v>
      </c>
      <c r="I238">
        <f t="shared" si="31"/>
        <v>1</v>
      </c>
      <c r="J238">
        <f t="shared" si="32"/>
        <v>0.32695765898316165</v>
      </c>
      <c r="K238">
        <v>302.45</v>
      </c>
      <c r="L238">
        <f t="shared" si="33"/>
        <v>-3.4000000000000341</v>
      </c>
      <c r="M238">
        <f t="shared" si="34"/>
        <v>-1.1116560405427607</v>
      </c>
      <c r="O238">
        <f t="shared" si="35"/>
        <v>6.0487166911883791E-3</v>
      </c>
    </row>
    <row r="239" spans="1:15">
      <c r="A239" s="1">
        <v>43196</v>
      </c>
      <c r="B239">
        <v>305.85000000000002</v>
      </c>
      <c r="C239">
        <f t="shared" si="27"/>
        <v>-1.5999999999999659</v>
      </c>
      <c r="D239">
        <f t="shared" si="28"/>
        <v>-0.52040982273539305</v>
      </c>
      <c r="E239">
        <v>302.85000000000002</v>
      </c>
      <c r="F239">
        <f t="shared" si="29"/>
        <v>-4.5999999999999659</v>
      </c>
      <c r="G239">
        <f t="shared" si="30"/>
        <v>-1.4961782403642758</v>
      </c>
      <c r="H239">
        <v>308.8</v>
      </c>
      <c r="I239">
        <f t="shared" si="31"/>
        <v>1.3500000000000227</v>
      </c>
      <c r="J239">
        <f t="shared" si="32"/>
        <v>0.43909578793300463</v>
      </c>
      <c r="K239">
        <v>301.35000000000002</v>
      </c>
      <c r="L239">
        <f t="shared" si="33"/>
        <v>-6.0999999999999659</v>
      </c>
      <c r="M239">
        <f t="shared" si="34"/>
        <v>-1.9840624491787173</v>
      </c>
      <c r="O239">
        <f t="shared" si="35"/>
        <v>-5.2040982273539307E-3</v>
      </c>
    </row>
    <row r="240" spans="1:15">
      <c r="A240" s="1">
        <v>43195</v>
      </c>
      <c r="B240">
        <v>307.45</v>
      </c>
      <c r="C240">
        <f t="shared" si="27"/>
        <v>6.3999999999999773</v>
      </c>
      <c r="D240">
        <f t="shared" si="28"/>
        <v>2.1258927088523425</v>
      </c>
      <c r="E240">
        <v>306.7</v>
      </c>
      <c r="F240">
        <f t="shared" si="29"/>
        <v>5.6499999999999773</v>
      </c>
      <c r="G240">
        <f t="shared" si="30"/>
        <v>1.8767646570337078</v>
      </c>
      <c r="H240">
        <v>306.95</v>
      </c>
      <c r="I240">
        <f t="shared" si="31"/>
        <v>5.8999999999999773</v>
      </c>
      <c r="J240">
        <f t="shared" si="32"/>
        <v>1.9598073409732526</v>
      </c>
      <c r="K240">
        <v>297</v>
      </c>
      <c r="L240">
        <f t="shared" si="33"/>
        <v>-4.0500000000000114</v>
      </c>
      <c r="M240">
        <f t="shared" si="34"/>
        <v>-1.3452914798206315</v>
      </c>
      <c r="O240">
        <f t="shared" si="35"/>
        <v>2.1258927088523425E-2</v>
      </c>
    </row>
    <row r="241" spans="1:15">
      <c r="A241" s="1">
        <v>43194</v>
      </c>
      <c r="B241">
        <v>301.05</v>
      </c>
      <c r="C241">
        <f t="shared" si="27"/>
        <v>-5.3000000000000114</v>
      </c>
      <c r="D241">
        <f t="shared" si="28"/>
        <v>-1.7300473314836007</v>
      </c>
      <c r="E241">
        <v>304.45</v>
      </c>
      <c r="F241">
        <f t="shared" si="29"/>
        <v>-1.9000000000000341</v>
      </c>
      <c r="G241">
        <f t="shared" si="30"/>
        <v>-0.6202056471356403</v>
      </c>
      <c r="H241">
        <v>306.95</v>
      </c>
      <c r="I241">
        <f t="shared" si="31"/>
        <v>0.59999999999996589</v>
      </c>
      <c r="J241">
        <f t="shared" si="32"/>
        <v>0.19585441488492439</v>
      </c>
      <c r="K241">
        <v>303.85000000000002</v>
      </c>
      <c r="L241">
        <f t="shared" si="33"/>
        <v>-2.5</v>
      </c>
      <c r="M241">
        <f t="shared" si="34"/>
        <v>-0.81606006202056469</v>
      </c>
      <c r="O241">
        <f t="shared" si="35"/>
        <v>-1.7300473314836008E-2</v>
      </c>
    </row>
    <row r="242" spans="1:15">
      <c r="A242" s="1">
        <v>43193</v>
      </c>
      <c r="B242">
        <v>306.35000000000002</v>
      </c>
      <c r="C242">
        <f t="shared" si="27"/>
        <v>1.3500000000000227</v>
      </c>
      <c r="D242">
        <f t="shared" si="28"/>
        <v>0.44262295081967956</v>
      </c>
      <c r="E242">
        <v>304.8</v>
      </c>
      <c r="F242">
        <f t="shared" si="29"/>
        <v>-0.19999999999998863</v>
      </c>
      <c r="G242">
        <f t="shared" si="30"/>
        <v>-6.5573770491799549E-2</v>
      </c>
      <c r="H242">
        <v>307.25</v>
      </c>
      <c r="I242">
        <f t="shared" si="31"/>
        <v>2.25</v>
      </c>
      <c r="J242">
        <f t="shared" si="32"/>
        <v>0.73770491803278693</v>
      </c>
      <c r="K242">
        <v>303.7</v>
      </c>
      <c r="L242">
        <f t="shared" si="33"/>
        <v>-1.3000000000000114</v>
      </c>
      <c r="M242">
        <f t="shared" si="34"/>
        <v>-0.42622950819672506</v>
      </c>
      <c r="O242">
        <f t="shared" si="35"/>
        <v>4.4262295081967957E-3</v>
      </c>
    </row>
    <row r="243" spans="1:15">
      <c r="A243" s="1">
        <v>43192</v>
      </c>
      <c r="B243">
        <v>305</v>
      </c>
      <c r="C243">
        <f t="shared" si="27"/>
        <v>2.4499999999999886</v>
      </c>
      <c r="D243">
        <f t="shared" si="28"/>
        <v>0.80978350685836675</v>
      </c>
      <c r="E243">
        <v>300.10000000000002</v>
      </c>
      <c r="F243">
        <f t="shared" si="29"/>
        <v>-2.4499999999999886</v>
      </c>
      <c r="G243">
        <f t="shared" si="30"/>
        <v>-0.80978350685836675</v>
      </c>
      <c r="H243">
        <v>304.89999999999998</v>
      </c>
      <c r="I243">
        <f t="shared" si="31"/>
        <v>2.3499999999999659</v>
      </c>
      <c r="J243">
        <f t="shared" si="32"/>
        <v>0.77673111882332369</v>
      </c>
      <c r="K243">
        <v>299.45</v>
      </c>
      <c r="L243">
        <f t="shared" si="33"/>
        <v>-3.1000000000000227</v>
      </c>
      <c r="M243">
        <f t="shared" si="34"/>
        <v>-1.0246240290861091</v>
      </c>
      <c r="O243">
        <f t="shared" si="35"/>
        <v>8.0978350685836677E-3</v>
      </c>
    </row>
    <row r="244" spans="1:15">
      <c r="A244" s="1">
        <v>43188</v>
      </c>
      <c r="B244">
        <v>302.55</v>
      </c>
      <c r="C244">
        <f t="shared" si="27"/>
        <v>2.3500000000000227</v>
      </c>
      <c r="D244">
        <f t="shared" si="28"/>
        <v>0.78281145902732274</v>
      </c>
      <c r="E244">
        <v>298.3</v>
      </c>
      <c r="F244">
        <f t="shared" si="29"/>
        <v>-1.8999999999999773</v>
      </c>
      <c r="G244">
        <f t="shared" si="30"/>
        <v>-0.63291139240505578</v>
      </c>
      <c r="H244">
        <v>301</v>
      </c>
      <c r="I244">
        <f t="shared" si="31"/>
        <v>0.80000000000001137</v>
      </c>
      <c r="J244">
        <f t="shared" si="32"/>
        <v>0.26648900732845149</v>
      </c>
      <c r="K244">
        <v>296.85000000000002</v>
      </c>
      <c r="L244">
        <f t="shared" si="33"/>
        <v>-3.3499999999999659</v>
      </c>
      <c r="M244">
        <f t="shared" si="34"/>
        <v>-1.1159227181878635</v>
      </c>
      <c r="O244">
        <f t="shared" si="35"/>
        <v>7.8281145902732267E-3</v>
      </c>
    </row>
    <row r="245" spans="1:15">
      <c r="A245" s="1">
        <v>43187</v>
      </c>
      <c r="B245">
        <v>300.2</v>
      </c>
      <c r="C245">
        <f t="shared" si="27"/>
        <v>1.0500000000000114</v>
      </c>
      <c r="D245">
        <f t="shared" si="28"/>
        <v>0.35099448437239228</v>
      </c>
      <c r="E245">
        <v>297.60000000000002</v>
      </c>
      <c r="F245">
        <f t="shared" si="29"/>
        <v>-1.5499999999999545</v>
      </c>
      <c r="G245">
        <f t="shared" si="30"/>
        <v>-0.51813471502589159</v>
      </c>
      <c r="H245">
        <v>297.75</v>
      </c>
      <c r="I245">
        <f t="shared" si="31"/>
        <v>-1.3999999999999773</v>
      </c>
      <c r="J245">
        <f t="shared" si="32"/>
        <v>-0.46799264582984368</v>
      </c>
      <c r="K245">
        <v>297.60000000000002</v>
      </c>
      <c r="L245">
        <f t="shared" si="33"/>
        <v>-1.5499999999999545</v>
      </c>
      <c r="M245">
        <f t="shared" si="34"/>
        <v>-0.51813471502589159</v>
      </c>
      <c r="O245">
        <f t="shared" si="35"/>
        <v>3.5099448437239224E-3</v>
      </c>
    </row>
    <row r="246" spans="1:15">
      <c r="A246" s="1">
        <v>43186</v>
      </c>
      <c r="B246">
        <v>299.14999999999998</v>
      </c>
      <c r="C246">
        <f t="shared" si="27"/>
        <v>3.0999999999999659</v>
      </c>
      <c r="D246">
        <f t="shared" si="28"/>
        <v>1.047120418848156</v>
      </c>
      <c r="E246">
        <v>295</v>
      </c>
      <c r="F246">
        <f t="shared" si="29"/>
        <v>-1.0500000000000114</v>
      </c>
      <c r="G246">
        <f t="shared" si="30"/>
        <v>-0.35466981928728636</v>
      </c>
      <c r="H246">
        <v>298.05</v>
      </c>
      <c r="I246">
        <f t="shared" si="31"/>
        <v>2</v>
      </c>
      <c r="J246">
        <f t="shared" si="32"/>
        <v>0.67556156054720484</v>
      </c>
      <c r="K246">
        <v>294.60000000000002</v>
      </c>
      <c r="L246">
        <f t="shared" si="33"/>
        <v>-1.4499999999999886</v>
      </c>
      <c r="M246">
        <f t="shared" si="34"/>
        <v>-0.48978213139671967</v>
      </c>
      <c r="O246">
        <f t="shared" si="35"/>
        <v>1.047120418848156E-2</v>
      </c>
    </row>
    <row r="247" spans="1:15">
      <c r="A247" s="1">
        <v>43185</v>
      </c>
      <c r="B247">
        <v>296.05</v>
      </c>
      <c r="C247">
        <f t="shared" si="27"/>
        <v>-2.3999999999999773</v>
      </c>
      <c r="D247">
        <f t="shared" si="28"/>
        <v>-0.80415479979895377</v>
      </c>
      <c r="E247">
        <v>300</v>
      </c>
      <c r="F247">
        <f t="shared" si="29"/>
        <v>1.5500000000000114</v>
      </c>
      <c r="G247">
        <f t="shared" si="30"/>
        <v>0.51934997487016632</v>
      </c>
      <c r="H247">
        <v>300.64999999999998</v>
      </c>
      <c r="I247">
        <f t="shared" si="31"/>
        <v>2.1999999999999886</v>
      </c>
      <c r="J247">
        <f t="shared" si="32"/>
        <v>0.73714189981571077</v>
      </c>
      <c r="K247">
        <v>297.35000000000002</v>
      </c>
      <c r="L247">
        <f t="shared" si="33"/>
        <v>-1.0999999999999659</v>
      </c>
      <c r="M247">
        <f t="shared" si="34"/>
        <v>-0.36857094990784584</v>
      </c>
      <c r="O247">
        <f t="shared" si="35"/>
        <v>-8.0415479979895378E-3</v>
      </c>
    </row>
    <row r="248" spans="1:15">
      <c r="A248" s="1">
        <v>43182</v>
      </c>
      <c r="B248">
        <v>298.45</v>
      </c>
      <c r="C248">
        <f t="shared" si="27"/>
        <v>-2.75</v>
      </c>
      <c r="D248">
        <f t="shared" si="28"/>
        <v>-0.91301460823373182</v>
      </c>
      <c r="E248">
        <v>304.85000000000002</v>
      </c>
      <c r="F248">
        <f t="shared" si="29"/>
        <v>3.6500000000000341</v>
      </c>
      <c r="G248">
        <f t="shared" si="30"/>
        <v>1.2118193891102371</v>
      </c>
      <c r="H248">
        <v>304.85000000000002</v>
      </c>
      <c r="I248">
        <f t="shared" si="31"/>
        <v>3.6500000000000341</v>
      </c>
      <c r="J248">
        <f t="shared" si="32"/>
        <v>1.2118193891102371</v>
      </c>
      <c r="K248">
        <v>299.55</v>
      </c>
      <c r="L248">
        <f t="shared" si="33"/>
        <v>-1.6499999999999773</v>
      </c>
      <c r="M248">
        <f t="shared" si="34"/>
        <v>-0.54780876494023156</v>
      </c>
      <c r="O248">
        <f t="shared" si="35"/>
        <v>-9.130146082337318E-3</v>
      </c>
    </row>
    <row r="249" spans="1:15">
      <c r="A249" s="1">
        <v>43181</v>
      </c>
      <c r="B249">
        <v>301.2</v>
      </c>
      <c r="C249">
        <f t="shared" si="27"/>
        <v>-3.6500000000000341</v>
      </c>
      <c r="D249">
        <f t="shared" si="28"/>
        <v>-1.1973101525340442</v>
      </c>
      <c r="E249">
        <v>303.25</v>
      </c>
      <c r="F249">
        <f t="shared" si="29"/>
        <v>-1.6000000000000227</v>
      </c>
      <c r="G249">
        <f t="shared" si="30"/>
        <v>-0.52484828604232336</v>
      </c>
      <c r="H249">
        <v>306.85000000000002</v>
      </c>
      <c r="I249">
        <f t="shared" si="31"/>
        <v>2</v>
      </c>
      <c r="J249">
        <f t="shared" si="32"/>
        <v>0.65606035755289482</v>
      </c>
      <c r="K249">
        <v>301</v>
      </c>
      <c r="L249">
        <f t="shared" si="33"/>
        <v>-3.8500000000000227</v>
      </c>
      <c r="M249">
        <f t="shared" si="34"/>
        <v>-1.2629161882893301</v>
      </c>
      <c r="O249">
        <f t="shared" si="35"/>
        <v>-1.1973101525340443E-2</v>
      </c>
    </row>
    <row r="250" spans="1:15">
      <c r="A250" s="1">
        <v>43180</v>
      </c>
      <c r="B250">
        <v>304.85000000000002</v>
      </c>
      <c r="C250">
        <f t="shared" si="27"/>
        <v>2.3000000000000114</v>
      </c>
      <c r="D250">
        <f t="shared" si="28"/>
        <v>0.76020492480582091</v>
      </c>
      <c r="E250">
        <v>306.14999999999998</v>
      </c>
      <c r="F250">
        <f t="shared" si="29"/>
        <v>3.5999999999999659</v>
      </c>
      <c r="G250">
        <f t="shared" si="30"/>
        <v>1.1898859692612678</v>
      </c>
      <c r="H250">
        <v>306.8</v>
      </c>
      <c r="I250">
        <f t="shared" si="31"/>
        <v>4.25</v>
      </c>
      <c r="J250">
        <f t="shared" si="32"/>
        <v>1.4047264914890101</v>
      </c>
      <c r="K250">
        <v>302.25</v>
      </c>
      <c r="L250">
        <f t="shared" si="33"/>
        <v>-0.30000000000001137</v>
      </c>
      <c r="M250">
        <f t="shared" si="34"/>
        <v>-9.9157164105110343E-2</v>
      </c>
      <c r="O250">
        <f t="shared" si="35"/>
        <v>7.6020492480582099E-3</v>
      </c>
    </row>
    <row r="251" spans="1:15">
      <c r="A251" s="1">
        <v>43179</v>
      </c>
      <c r="B251">
        <v>302.55</v>
      </c>
      <c r="C251">
        <f t="shared" si="27"/>
        <v>-4.3999999999999773</v>
      </c>
      <c r="D251">
        <f t="shared" si="28"/>
        <v>-1.4334582179507989</v>
      </c>
      <c r="E251">
        <v>309</v>
      </c>
      <c r="F251">
        <f t="shared" si="29"/>
        <v>2.0500000000000114</v>
      </c>
      <c r="G251">
        <f t="shared" si="30"/>
        <v>0.66786121518162944</v>
      </c>
      <c r="H251">
        <v>309</v>
      </c>
      <c r="I251">
        <f t="shared" si="31"/>
        <v>2.0500000000000114</v>
      </c>
      <c r="J251">
        <f t="shared" si="32"/>
        <v>0.66786121518162944</v>
      </c>
      <c r="K251">
        <v>305.55</v>
      </c>
      <c r="L251">
        <f t="shared" si="33"/>
        <v>-1.3999999999999773</v>
      </c>
      <c r="M251">
        <f t="shared" si="34"/>
        <v>-0.45610034207524919</v>
      </c>
      <c r="O251">
        <f t="shared" si="35"/>
        <v>-1.433458217950799E-2</v>
      </c>
    </row>
    <row r="252" spans="1:15">
      <c r="A252" s="1">
        <v>43178</v>
      </c>
      <c r="B252">
        <v>306.95</v>
      </c>
      <c r="C252">
        <f t="shared" si="27"/>
        <v>-2.3500000000000227</v>
      </c>
      <c r="D252">
        <f t="shared" si="28"/>
        <v>-0.75978014872293009</v>
      </c>
      <c r="E252">
        <v>312.3</v>
      </c>
      <c r="F252">
        <f t="shared" si="29"/>
        <v>3</v>
      </c>
      <c r="G252">
        <f t="shared" si="30"/>
        <v>0.96993210475266722</v>
      </c>
      <c r="H252">
        <v>312.60000000000002</v>
      </c>
      <c r="I252">
        <f t="shared" si="31"/>
        <v>3.3000000000000114</v>
      </c>
      <c r="J252">
        <f t="shared" si="32"/>
        <v>1.0669253152279377</v>
      </c>
      <c r="K252">
        <v>307.60000000000002</v>
      </c>
      <c r="L252">
        <f t="shared" si="33"/>
        <v>-1.6999999999999886</v>
      </c>
      <c r="M252">
        <f t="shared" si="34"/>
        <v>-0.54962819269317442</v>
      </c>
      <c r="O252">
        <f t="shared" si="35"/>
        <v>-7.5978014872293007E-3</v>
      </c>
    </row>
    <row r="253" spans="1:15">
      <c r="A253" s="1">
        <v>43175</v>
      </c>
      <c r="B253">
        <v>309.3</v>
      </c>
      <c r="C253">
        <f t="shared" si="27"/>
        <v>-1.8000000000000114</v>
      </c>
      <c r="D253">
        <f t="shared" si="28"/>
        <v>-0.57859209257473843</v>
      </c>
      <c r="E253">
        <v>313.14999999999998</v>
      </c>
      <c r="F253">
        <f t="shared" si="29"/>
        <v>2.0499999999999545</v>
      </c>
      <c r="G253">
        <f t="shared" si="30"/>
        <v>0.65895210543232219</v>
      </c>
      <c r="H253">
        <v>314.45</v>
      </c>
      <c r="I253">
        <f t="shared" si="31"/>
        <v>3.3499999999999659</v>
      </c>
      <c r="J253">
        <f t="shared" si="32"/>
        <v>1.0768241722918566</v>
      </c>
      <c r="K253">
        <v>309.2</v>
      </c>
      <c r="L253">
        <f t="shared" si="33"/>
        <v>-1.9000000000000341</v>
      </c>
      <c r="M253">
        <f t="shared" si="34"/>
        <v>-0.61073609771778659</v>
      </c>
      <c r="O253">
        <f t="shared" si="35"/>
        <v>-5.7859209257473841E-3</v>
      </c>
    </row>
    <row r="254" spans="1:15">
      <c r="A254" s="1">
        <v>43174</v>
      </c>
      <c r="B254">
        <v>311.10000000000002</v>
      </c>
      <c r="C254">
        <f t="shared" si="27"/>
        <v>-2.8999999999999773</v>
      </c>
      <c r="D254">
        <f t="shared" si="28"/>
        <v>-0.92356687898088452</v>
      </c>
      <c r="E254">
        <v>312.35000000000002</v>
      </c>
      <c r="F254">
        <f t="shared" si="29"/>
        <v>-1.6499999999999773</v>
      </c>
      <c r="G254">
        <f t="shared" si="30"/>
        <v>-0.5254777070063622</v>
      </c>
      <c r="H254">
        <v>317.05</v>
      </c>
      <c r="I254">
        <f t="shared" si="31"/>
        <v>3.0500000000000114</v>
      </c>
      <c r="J254">
        <f t="shared" si="32"/>
        <v>0.97133757961783807</v>
      </c>
      <c r="K254">
        <v>312.3</v>
      </c>
      <c r="L254">
        <f t="shared" si="33"/>
        <v>-1.6999999999999886</v>
      </c>
      <c r="M254">
        <f t="shared" si="34"/>
        <v>-0.54140127388534665</v>
      </c>
      <c r="O254">
        <f t="shared" si="35"/>
        <v>-9.235668789808844E-3</v>
      </c>
    </row>
    <row r="255" spans="1:15">
      <c r="A255" s="1">
        <v>43173</v>
      </c>
      <c r="B255">
        <v>314</v>
      </c>
      <c r="C255">
        <f t="shared" si="27"/>
        <v>2.1000000000000227</v>
      </c>
      <c r="D255">
        <f t="shared" si="28"/>
        <v>0.67329272202629786</v>
      </c>
      <c r="E255">
        <v>310.05</v>
      </c>
      <c r="F255">
        <f t="shared" si="29"/>
        <v>-1.8499999999999659</v>
      </c>
      <c r="G255">
        <f t="shared" si="30"/>
        <v>-0.59313882654695926</v>
      </c>
      <c r="H255">
        <v>312.14999999999998</v>
      </c>
      <c r="I255">
        <f t="shared" si="31"/>
        <v>0.25</v>
      </c>
      <c r="J255">
        <f t="shared" si="32"/>
        <v>8.0153895479320295E-2</v>
      </c>
      <c r="K255">
        <v>309.3</v>
      </c>
      <c r="L255">
        <f t="shared" si="33"/>
        <v>-2.5999999999999659</v>
      </c>
      <c r="M255">
        <f t="shared" si="34"/>
        <v>-0.83360051298492022</v>
      </c>
      <c r="O255">
        <f t="shared" si="35"/>
        <v>6.7329272202629785E-3</v>
      </c>
    </row>
    <row r="256" spans="1:15">
      <c r="A256" s="1">
        <v>43172</v>
      </c>
      <c r="B256">
        <v>311.89999999999998</v>
      </c>
      <c r="C256">
        <f t="shared" si="27"/>
        <v>1.5</v>
      </c>
      <c r="D256">
        <f t="shared" si="28"/>
        <v>0.48324742268041243</v>
      </c>
      <c r="E256">
        <v>312.35000000000002</v>
      </c>
      <c r="F256">
        <f t="shared" si="29"/>
        <v>1.9500000000000455</v>
      </c>
      <c r="G256">
        <f t="shared" si="30"/>
        <v>0.62822164948455073</v>
      </c>
      <c r="H256">
        <v>312.5</v>
      </c>
      <c r="I256">
        <f t="shared" si="31"/>
        <v>2.1000000000000227</v>
      </c>
      <c r="J256">
        <f t="shared" si="32"/>
        <v>0.67654639175258469</v>
      </c>
      <c r="K256">
        <v>309.2</v>
      </c>
      <c r="L256">
        <f t="shared" si="33"/>
        <v>-1.1999999999999886</v>
      </c>
      <c r="M256">
        <f t="shared" si="34"/>
        <v>-0.38659793814432625</v>
      </c>
      <c r="O256">
        <f t="shared" si="35"/>
        <v>4.8324742268041239E-3</v>
      </c>
    </row>
    <row r="257" spans="1:15">
      <c r="A257" s="1">
        <v>43171</v>
      </c>
      <c r="B257">
        <v>310.39999999999998</v>
      </c>
      <c r="C257">
        <f t="shared" si="27"/>
        <v>-1.2000000000000455</v>
      </c>
      <c r="D257">
        <f t="shared" si="28"/>
        <v>-0.38510911424905181</v>
      </c>
      <c r="E257">
        <v>305.8</v>
      </c>
      <c r="F257">
        <f t="shared" si="29"/>
        <v>-5.8000000000000114</v>
      </c>
      <c r="G257">
        <f t="shared" si="30"/>
        <v>-1.86136071887035</v>
      </c>
      <c r="H257">
        <v>312.55</v>
      </c>
      <c r="I257">
        <f t="shared" si="31"/>
        <v>0.94999999999998863</v>
      </c>
      <c r="J257">
        <f t="shared" si="32"/>
        <v>0.30487804878048413</v>
      </c>
      <c r="K257">
        <v>304.10000000000002</v>
      </c>
      <c r="L257">
        <f t="shared" si="33"/>
        <v>-7.5</v>
      </c>
      <c r="M257">
        <f t="shared" si="34"/>
        <v>-2.4069319640564824</v>
      </c>
      <c r="O257">
        <f t="shared" si="35"/>
        <v>-3.8510911424905181E-3</v>
      </c>
    </row>
    <row r="258" spans="1:15">
      <c r="A258" s="1">
        <v>43168</v>
      </c>
      <c r="B258">
        <v>311.60000000000002</v>
      </c>
      <c r="C258">
        <f t="shared" si="27"/>
        <v>5.75</v>
      </c>
      <c r="D258">
        <f t="shared" si="28"/>
        <v>1.8800065391531795</v>
      </c>
      <c r="E258">
        <v>309.8</v>
      </c>
      <c r="F258">
        <f t="shared" si="29"/>
        <v>3.9499999999999886</v>
      </c>
      <c r="G258">
        <f t="shared" si="30"/>
        <v>1.2914827529834849</v>
      </c>
      <c r="H258">
        <v>309.8</v>
      </c>
      <c r="I258">
        <f t="shared" si="31"/>
        <v>3.9499999999999886</v>
      </c>
      <c r="J258">
        <f t="shared" si="32"/>
        <v>1.2914827529834849</v>
      </c>
      <c r="K258">
        <v>305.14999999999998</v>
      </c>
      <c r="L258">
        <f t="shared" si="33"/>
        <v>-0.70000000000004547</v>
      </c>
      <c r="M258">
        <f t="shared" si="34"/>
        <v>-0.22887036128822802</v>
      </c>
      <c r="O258">
        <f t="shared" si="35"/>
        <v>1.8800065391531794E-2</v>
      </c>
    </row>
    <row r="259" spans="1:15">
      <c r="A259" s="1">
        <v>43167</v>
      </c>
      <c r="B259">
        <v>305.85000000000002</v>
      </c>
      <c r="C259">
        <f t="shared" si="27"/>
        <v>-5.5499999999999545</v>
      </c>
      <c r="D259">
        <f t="shared" si="28"/>
        <v>-1.7822736030828372</v>
      </c>
      <c r="E259">
        <v>312.25</v>
      </c>
      <c r="F259">
        <f t="shared" si="29"/>
        <v>0.85000000000002274</v>
      </c>
      <c r="G259">
        <f t="shared" si="30"/>
        <v>0.27296082209377737</v>
      </c>
      <c r="H259">
        <v>312.25</v>
      </c>
      <c r="I259">
        <f t="shared" si="31"/>
        <v>0.85000000000002274</v>
      </c>
      <c r="J259">
        <f t="shared" si="32"/>
        <v>0.27296082209377737</v>
      </c>
      <c r="K259">
        <v>309.64999999999998</v>
      </c>
      <c r="L259">
        <f t="shared" si="33"/>
        <v>-1.75</v>
      </c>
      <c r="M259">
        <f t="shared" si="34"/>
        <v>-0.56197816313423254</v>
      </c>
      <c r="O259">
        <f t="shared" si="35"/>
        <v>-1.7822736030828373E-2</v>
      </c>
    </row>
    <row r="260" spans="1:15">
      <c r="A260" s="1">
        <v>43166</v>
      </c>
      <c r="B260">
        <v>311.39999999999998</v>
      </c>
      <c r="C260">
        <f t="shared" si="27"/>
        <v>-2.3000000000000114</v>
      </c>
      <c r="D260">
        <f t="shared" si="28"/>
        <v>-0.73318457124641745</v>
      </c>
      <c r="E260">
        <v>310.45</v>
      </c>
      <c r="F260">
        <f t="shared" si="29"/>
        <v>-3.25</v>
      </c>
      <c r="G260">
        <f t="shared" si="30"/>
        <v>-1.0360216767612369</v>
      </c>
      <c r="H260">
        <v>315.5</v>
      </c>
      <c r="I260">
        <f t="shared" si="31"/>
        <v>1.8000000000000114</v>
      </c>
      <c r="J260">
        <f t="shared" si="32"/>
        <v>0.57379662097545792</v>
      </c>
      <c r="K260">
        <v>310.45</v>
      </c>
      <c r="L260">
        <f t="shared" si="33"/>
        <v>-3.25</v>
      </c>
      <c r="M260">
        <f t="shared" si="34"/>
        <v>-1.0360216767612369</v>
      </c>
      <c r="O260">
        <f t="shared" si="35"/>
        <v>-7.3318457124641745E-3</v>
      </c>
    </row>
    <row r="261" spans="1:15">
      <c r="A261" s="1">
        <v>43165</v>
      </c>
      <c r="B261">
        <v>313.7</v>
      </c>
      <c r="C261">
        <f t="shared" si="27"/>
        <v>3.1499999999999773</v>
      </c>
      <c r="D261">
        <f t="shared" si="28"/>
        <v>1.0143294155530438</v>
      </c>
      <c r="E261">
        <v>311.45</v>
      </c>
      <c r="F261">
        <f t="shared" si="29"/>
        <v>0.89999999999997726</v>
      </c>
      <c r="G261">
        <f t="shared" si="30"/>
        <v>0.28980840444372152</v>
      </c>
      <c r="H261">
        <v>311.45</v>
      </c>
      <c r="I261">
        <f t="shared" si="31"/>
        <v>0.89999999999997726</v>
      </c>
      <c r="J261">
        <f t="shared" si="32"/>
        <v>0.28980840444372152</v>
      </c>
      <c r="K261">
        <v>307.35000000000002</v>
      </c>
      <c r="L261">
        <f t="shared" si="33"/>
        <v>-3.1999999999999886</v>
      </c>
      <c r="M261">
        <f t="shared" si="34"/>
        <v>-1.0304298824665878</v>
      </c>
      <c r="O261">
        <f t="shared" si="35"/>
        <v>1.0143294155530436E-2</v>
      </c>
    </row>
    <row r="262" spans="1:15">
      <c r="A262" s="1">
        <v>43164</v>
      </c>
      <c r="B262">
        <v>310.55</v>
      </c>
      <c r="C262">
        <f t="shared" si="27"/>
        <v>0.44999999999998863</v>
      </c>
      <c r="D262">
        <f t="shared" si="28"/>
        <v>0.1451144792002543</v>
      </c>
      <c r="E262">
        <v>310.45</v>
      </c>
      <c r="F262">
        <f t="shared" si="29"/>
        <v>0.34999999999996589</v>
      </c>
      <c r="G262">
        <f t="shared" si="30"/>
        <v>0.1128668171557452</v>
      </c>
      <c r="H262">
        <v>311.85000000000002</v>
      </c>
      <c r="I262">
        <f t="shared" si="31"/>
        <v>1.75</v>
      </c>
      <c r="J262">
        <f t="shared" si="32"/>
        <v>0.56433408577878097</v>
      </c>
      <c r="K262">
        <v>308.75</v>
      </c>
      <c r="L262">
        <f t="shared" si="33"/>
        <v>-1.3500000000000227</v>
      </c>
      <c r="M262">
        <f t="shared" si="34"/>
        <v>-0.43534343760078126</v>
      </c>
      <c r="O262">
        <f t="shared" si="35"/>
        <v>1.4511447920025431E-3</v>
      </c>
    </row>
    <row r="263" spans="1:15">
      <c r="A263" s="1">
        <v>43161</v>
      </c>
      <c r="B263">
        <v>310.10000000000002</v>
      </c>
      <c r="C263">
        <f t="shared" si="27"/>
        <v>0.15000000000003411</v>
      </c>
      <c r="D263">
        <f t="shared" si="28"/>
        <v>4.8394902403624492E-2</v>
      </c>
      <c r="E263">
        <v>310.45</v>
      </c>
      <c r="F263">
        <f t="shared" si="29"/>
        <v>0.5</v>
      </c>
      <c r="G263">
        <f t="shared" si="30"/>
        <v>0.16131634134537828</v>
      </c>
      <c r="H263">
        <v>312.14999999999998</v>
      </c>
      <c r="I263">
        <f t="shared" si="31"/>
        <v>2.1999999999999886</v>
      </c>
      <c r="J263">
        <f t="shared" si="32"/>
        <v>0.70979190191966079</v>
      </c>
      <c r="K263">
        <v>308.05</v>
      </c>
      <c r="L263">
        <f t="shared" si="33"/>
        <v>-1.8999999999999773</v>
      </c>
      <c r="M263">
        <f t="shared" si="34"/>
        <v>-0.61300209711243014</v>
      </c>
      <c r="O263">
        <f t="shared" si="35"/>
        <v>4.839490240362449E-4</v>
      </c>
    </row>
    <row r="264" spans="1:15">
      <c r="A264" s="1">
        <v>43160</v>
      </c>
      <c r="B264">
        <v>309.95</v>
      </c>
      <c r="C264">
        <f t="shared" ref="C264:C327" si="36">IF(AND(ISNUMBER(B264), ISNUMBER(B265)), (B264 - B265), "")</f>
        <v>-0.80000000000001137</v>
      </c>
      <c r="D264">
        <f t="shared" ref="D264:D327" si="37">IF(AND(ISNUMBER(C264), ISNUMBER(B265)), (100*(C264)/ABS(B265)), "")</f>
        <v>-0.25744167337088059</v>
      </c>
      <c r="E264">
        <v>315.5</v>
      </c>
      <c r="F264">
        <f t="shared" ref="F264:F327" si="38">IF(AND(ISNUMBER(E264), ISNUMBER(B265)), (E264 - B265), "")</f>
        <v>4.75</v>
      </c>
      <c r="G264">
        <f t="shared" ref="G264:G327" si="39">IF(AND(ISNUMBER(F264), ISNUMBER(B265)), (100*(F264)/ABS(B265)), "")</f>
        <v>1.5285599356395816</v>
      </c>
      <c r="H264">
        <v>315.64999999999998</v>
      </c>
      <c r="I264">
        <f t="shared" ref="I264:I327" si="40">IF(AND(ISNUMBER(H264), ISNUMBER(B265)), (H264 - B265), "")</f>
        <v>4.8999999999999773</v>
      </c>
      <c r="J264">
        <f t="shared" ref="J264:J327" si="41">IF(AND(ISNUMBER(I264), ISNUMBER(B265)), (100*(I264)/ABS(B265)), "")</f>
        <v>1.5768302493966138</v>
      </c>
      <c r="K264">
        <v>310.2</v>
      </c>
      <c r="L264">
        <f t="shared" ref="L264:L327" si="42">IF(AND(ISNUMBER(K264), ISNUMBER(B265)), (K264 - B265),"")</f>
        <v>-0.55000000000001137</v>
      </c>
      <c r="M264">
        <f t="shared" ref="M264:M327" si="43">IF(AND(ISNUMBER(L264), ISNUMBER(B265)), (100*(L264)/ABS(B265)), "")</f>
        <v>-0.17699115044248154</v>
      </c>
      <c r="O264">
        <f t="shared" si="35"/>
        <v>-2.5744167337088059E-3</v>
      </c>
    </row>
    <row r="265" spans="1:15">
      <c r="A265" s="1">
        <v>43159</v>
      </c>
      <c r="B265">
        <v>310.75</v>
      </c>
      <c r="C265">
        <f t="shared" si="36"/>
        <v>-5</v>
      </c>
      <c r="D265">
        <f t="shared" si="37"/>
        <v>-1.5835312747426762</v>
      </c>
      <c r="E265">
        <v>319.89999999999998</v>
      </c>
      <c r="F265">
        <f t="shared" si="38"/>
        <v>4.1499999999999773</v>
      </c>
      <c r="G265">
        <f t="shared" si="39"/>
        <v>1.314330958036414</v>
      </c>
      <c r="H265">
        <v>320.95</v>
      </c>
      <c r="I265">
        <f t="shared" si="40"/>
        <v>5.1999999999999886</v>
      </c>
      <c r="J265">
        <f t="shared" si="41"/>
        <v>1.6468725257323795</v>
      </c>
      <c r="K265">
        <v>313.35000000000002</v>
      </c>
      <c r="L265">
        <f t="shared" si="42"/>
        <v>-2.3999999999999773</v>
      </c>
      <c r="M265">
        <f t="shared" si="43"/>
        <v>-0.76009501187647732</v>
      </c>
      <c r="O265">
        <f t="shared" si="35"/>
        <v>-1.583531274742676E-2</v>
      </c>
    </row>
    <row r="266" spans="1:15">
      <c r="A266" s="1">
        <v>43158</v>
      </c>
      <c r="B266">
        <v>315.75</v>
      </c>
      <c r="C266">
        <f t="shared" si="36"/>
        <v>-4</v>
      </c>
      <c r="D266">
        <f t="shared" si="37"/>
        <v>-1.2509773260359656</v>
      </c>
      <c r="E266">
        <v>320.85000000000002</v>
      </c>
      <c r="F266">
        <f t="shared" si="38"/>
        <v>1.1000000000000227</v>
      </c>
      <c r="G266">
        <f t="shared" si="39"/>
        <v>0.34401876465989767</v>
      </c>
      <c r="H266">
        <v>323.39999999999998</v>
      </c>
      <c r="I266">
        <f t="shared" si="40"/>
        <v>3.6499999999999773</v>
      </c>
      <c r="J266">
        <f t="shared" si="41"/>
        <v>1.1415168100078115</v>
      </c>
      <c r="K266">
        <v>318.8</v>
      </c>
      <c r="L266">
        <f t="shared" si="42"/>
        <v>-0.94999999999998863</v>
      </c>
      <c r="M266">
        <f t="shared" si="43"/>
        <v>-0.29710711493353825</v>
      </c>
      <c r="O266">
        <f t="shared" ref="O266:O329" si="44">(B266-B267)/B267</f>
        <v>-1.2509773260359656E-2</v>
      </c>
    </row>
    <row r="267" spans="1:15">
      <c r="A267" s="1">
        <v>43157</v>
      </c>
      <c r="B267">
        <v>319.75</v>
      </c>
      <c r="C267">
        <f t="shared" si="36"/>
        <v>-1.5</v>
      </c>
      <c r="D267">
        <f t="shared" si="37"/>
        <v>-0.46692607003891051</v>
      </c>
      <c r="E267">
        <v>323.39999999999998</v>
      </c>
      <c r="F267">
        <f t="shared" si="38"/>
        <v>2.1499999999999773</v>
      </c>
      <c r="G267">
        <f t="shared" si="39"/>
        <v>0.66926070038909802</v>
      </c>
      <c r="H267">
        <v>323.55</v>
      </c>
      <c r="I267">
        <f t="shared" si="40"/>
        <v>2.3000000000000114</v>
      </c>
      <c r="J267">
        <f t="shared" si="41"/>
        <v>0.71595330739299967</v>
      </c>
      <c r="K267">
        <v>319</v>
      </c>
      <c r="L267">
        <f t="shared" si="42"/>
        <v>-2.25</v>
      </c>
      <c r="M267">
        <f t="shared" si="43"/>
        <v>-0.70038910505836571</v>
      </c>
      <c r="O267">
        <f t="shared" si="44"/>
        <v>-4.6692607003891049E-3</v>
      </c>
    </row>
    <row r="268" spans="1:15">
      <c r="A268" s="1">
        <v>43154</v>
      </c>
      <c r="B268">
        <v>321.25</v>
      </c>
      <c r="C268">
        <f t="shared" si="36"/>
        <v>-2.8999999999999773</v>
      </c>
      <c r="D268">
        <f t="shared" si="37"/>
        <v>-0.89464753971925881</v>
      </c>
      <c r="E268">
        <v>320.05</v>
      </c>
      <c r="F268">
        <f t="shared" si="38"/>
        <v>-4.0999999999999659</v>
      </c>
      <c r="G268">
        <f t="shared" si="39"/>
        <v>-1.264846521672055</v>
      </c>
      <c r="H268">
        <v>324.35000000000002</v>
      </c>
      <c r="I268">
        <f t="shared" si="40"/>
        <v>0.20000000000004547</v>
      </c>
      <c r="J268">
        <f t="shared" si="41"/>
        <v>6.169983032548064E-2</v>
      </c>
      <c r="K268">
        <v>315.35000000000002</v>
      </c>
      <c r="L268">
        <f t="shared" si="42"/>
        <v>-8.7999999999999545</v>
      </c>
      <c r="M268">
        <f t="shared" si="43"/>
        <v>-2.7147925343205168</v>
      </c>
      <c r="O268">
        <f t="shared" si="44"/>
        <v>-8.9464753971925885E-3</v>
      </c>
    </row>
    <row r="269" spans="1:15">
      <c r="A269" s="1">
        <v>43153</v>
      </c>
      <c r="B269">
        <v>324.14999999999998</v>
      </c>
      <c r="C269">
        <f t="shared" si="36"/>
        <v>2.5499999999999545</v>
      </c>
      <c r="D269">
        <f t="shared" si="37"/>
        <v>0.7929104477611798</v>
      </c>
      <c r="E269">
        <v>318.7</v>
      </c>
      <c r="F269">
        <f t="shared" si="38"/>
        <v>-2.9000000000000341</v>
      </c>
      <c r="G269">
        <f t="shared" si="39"/>
        <v>-0.90174129353234889</v>
      </c>
      <c r="H269">
        <v>322.95</v>
      </c>
      <c r="I269">
        <f t="shared" si="40"/>
        <v>1.3499999999999659</v>
      </c>
      <c r="J269">
        <f t="shared" si="41"/>
        <v>0.41977611940297443</v>
      </c>
      <c r="K269">
        <v>316.39999999999998</v>
      </c>
      <c r="L269">
        <f t="shared" si="42"/>
        <v>-5.2000000000000455</v>
      </c>
      <c r="M269">
        <f t="shared" si="43"/>
        <v>-1.6169154228855862</v>
      </c>
      <c r="O269">
        <f t="shared" si="44"/>
        <v>7.9291044776117984E-3</v>
      </c>
    </row>
    <row r="270" spans="1:15">
      <c r="A270" s="1">
        <v>43152</v>
      </c>
      <c r="B270">
        <v>321.60000000000002</v>
      </c>
      <c r="C270">
        <f t="shared" si="36"/>
        <v>2.5500000000000114</v>
      </c>
      <c r="D270">
        <f t="shared" si="37"/>
        <v>0.79924776680771392</v>
      </c>
      <c r="E270">
        <v>323.95</v>
      </c>
      <c r="F270">
        <f t="shared" si="38"/>
        <v>4.8999999999999773</v>
      </c>
      <c r="G270">
        <f t="shared" si="39"/>
        <v>1.535809434257946</v>
      </c>
      <c r="H270">
        <v>324.60000000000002</v>
      </c>
      <c r="I270">
        <f t="shared" si="40"/>
        <v>5.5500000000000114</v>
      </c>
      <c r="J270">
        <f t="shared" si="41"/>
        <v>1.7395392571697261</v>
      </c>
      <c r="K270">
        <v>318.05</v>
      </c>
      <c r="L270">
        <f t="shared" si="42"/>
        <v>-1</v>
      </c>
      <c r="M270">
        <f t="shared" si="43"/>
        <v>-0.31343049678733742</v>
      </c>
      <c r="O270">
        <f t="shared" si="44"/>
        <v>7.9924776680771401E-3</v>
      </c>
    </row>
    <row r="271" spans="1:15">
      <c r="A271" s="1">
        <v>43151</v>
      </c>
      <c r="B271">
        <v>319.05</v>
      </c>
      <c r="C271">
        <f t="shared" si="36"/>
        <v>-5.8000000000000114</v>
      </c>
      <c r="D271">
        <f t="shared" si="37"/>
        <v>-1.7854394335847348</v>
      </c>
      <c r="E271">
        <v>324.55</v>
      </c>
      <c r="F271">
        <f t="shared" si="38"/>
        <v>-0.30000000000001137</v>
      </c>
      <c r="G271">
        <f t="shared" si="39"/>
        <v>-9.2350315530248223E-2</v>
      </c>
      <c r="H271">
        <v>327.2</v>
      </c>
      <c r="I271">
        <f t="shared" si="40"/>
        <v>2.3499999999999659</v>
      </c>
      <c r="J271">
        <f t="shared" si="41"/>
        <v>0.72341080498690646</v>
      </c>
      <c r="K271">
        <v>323.55</v>
      </c>
      <c r="L271">
        <f t="shared" si="42"/>
        <v>-1.3000000000000114</v>
      </c>
      <c r="M271">
        <f t="shared" si="43"/>
        <v>-0.40018470063106398</v>
      </c>
      <c r="O271">
        <f t="shared" si="44"/>
        <v>-1.7854394335847349E-2</v>
      </c>
    </row>
    <row r="272" spans="1:15">
      <c r="A272" s="1">
        <v>43147</v>
      </c>
      <c r="B272">
        <v>324.85000000000002</v>
      </c>
      <c r="C272">
        <f t="shared" si="36"/>
        <v>0.30000000000001137</v>
      </c>
      <c r="D272">
        <f t="shared" si="37"/>
        <v>9.2435680172550105E-2</v>
      </c>
      <c r="E272">
        <v>323.7</v>
      </c>
      <c r="F272">
        <f t="shared" si="38"/>
        <v>-0.85000000000002274</v>
      </c>
      <c r="G272">
        <f t="shared" si="39"/>
        <v>-0.26190109382222237</v>
      </c>
      <c r="H272">
        <v>324.89999999999998</v>
      </c>
      <c r="I272">
        <f t="shared" si="40"/>
        <v>0.34999999999996589</v>
      </c>
      <c r="J272">
        <f t="shared" si="41"/>
        <v>0.10784162686796052</v>
      </c>
      <c r="K272">
        <v>321.25</v>
      </c>
      <c r="L272">
        <f t="shared" si="42"/>
        <v>-3.3000000000000114</v>
      </c>
      <c r="M272">
        <f t="shared" si="43"/>
        <v>-1.0167924818980161</v>
      </c>
      <c r="O272">
        <f t="shared" si="44"/>
        <v>9.2435680172550108E-4</v>
      </c>
    </row>
    <row r="273" spans="1:15">
      <c r="A273" s="1">
        <v>43146</v>
      </c>
      <c r="B273">
        <v>324.55</v>
      </c>
      <c r="C273">
        <f t="shared" si="36"/>
        <v>0.94999999999998863</v>
      </c>
      <c r="D273">
        <f t="shared" si="37"/>
        <v>0.29357231149567015</v>
      </c>
      <c r="E273">
        <v>316.35000000000002</v>
      </c>
      <c r="F273">
        <f t="shared" si="38"/>
        <v>-7.25</v>
      </c>
      <c r="G273">
        <f t="shared" si="39"/>
        <v>-2.2404202719406672</v>
      </c>
      <c r="H273">
        <v>323.75</v>
      </c>
      <c r="I273">
        <f t="shared" si="40"/>
        <v>0.14999999999997726</v>
      </c>
      <c r="J273">
        <f t="shared" si="41"/>
        <v>4.6353522867730916E-2</v>
      </c>
      <c r="K273">
        <v>313.89999999999998</v>
      </c>
      <c r="L273">
        <f t="shared" si="42"/>
        <v>-9.7000000000000455</v>
      </c>
      <c r="M273">
        <f t="shared" si="43"/>
        <v>-2.9975278121137343</v>
      </c>
      <c r="O273">
        <f t="shared" si="44"/>
        <v>2.9357231149567012E-3</v>
      </c>
    </row>
    <row r="274" spans="1:15">
      <c r="A274" s="1">
        <v>43145</v>
      </c>
      <c r="B274">
        <v>323.60000000000002</v>
      </c>
      <c r="C274">
        <f t="shared" si="36"/>
        <v>7.3500000000000227</v>
      </c>
      <c r="D274">
        <f t="shared" si="37"/>
        <v>2.3241106719367659</v>
      </c>
      <c r="E274">
        <v>308.64999999999998</v>
      </c>
      <c r="F274">
        <f t="shared" si="38"/>
        <v>-7.6000000000000227</v>
      </c>
      <c r="G274">
        <f t="shared" si="39"/>
        <v>-2.4031620553359754</v>
      </c>
      <c r="H274">
        <v>316.89999999999998</v>
      </c>
      <c r="I274">
        <f t="shared" si="40"/>
        <v>0.64999999999997726</v>
      </c>
      <c r="J274">
        <f t="shared" si="41"/>
        <v>0.20553359683793748</v>
      </c>
      <c r="K274">
        <v>307.95</v>
      </c>
      <c r="L274">
        <f t="shared" si="42"/>
        <v>-8.3000000000000114</v>
      </c>
      <c r="M274">
        <f t="shared" si="43"/>
        <v>-2.6245059288537584</v>
      </c>
      <c r="O274">
        <f t="shared" si="44"/>
        <v>2.324110671936766E-2</v>
      </c>
    </row>
    <row r="275" spans="1:15">
      <c r="A275" s="1">
        <v>43144</v>
      </c>
      <c r="B275">
        <v>316.25</v>
      </c>
      <c r="C275">
        <f t="shared" si="36"/>
        <v>7.6000000000000227</v>
      </c>
      <c r="D275">
        <f t="shared" si="37"/>
        <v>2.4623359792645467</v>
      </c>
      <c r="E275">
        <v>305</v>
      </c>
      <c r="F275">
        <f t="shared" si="38"/>
        <v>-3.6499999999999773</v>
      </c>
      <c r="G275">
        <f t="shared" si="39"/>
        <v>-1.1825692531994096</v>
      </c>
      <c r="H275">
        <v>309.7</v>
      </c>
      <c r="I275">
        <f t="shared" si="40"/>
        <v>1.0500000000000114</v>
      </c>
      <c r="J275">
        <f t="shared" si="41"/>
        <v>0.34019115502997294</v>
      </c>
      <c r="K275">
        <v>304.25</v>
      </c>
      <c r="L275">
        <f t="shared" si="42"/>
        <v>-4.3999999999999773</v>
      </c>
      <c r="M275">
        <f t="shared" si="43"/>
        <v>-1.4255629353636732</v>
      </c>
      <c r="O275">
        <f t="shared" si="44"/>
        <v>2.4623359792645468E-2</v>
      </c>
    </row>
    <row r="276" spans="1:15">
      <c r="A276" s="1">
        <v>43143</v>
      </c>
      <c r="B276">
        <v>308.64999999999998</v>
      </c>
      <c r="C276">
        <f t="shared" si="36"/>
        <v>5.2999999999999545</v>
      </c>
      <c r="D276">
        <f t="shared" si="37"/>
        <v>1.747156749629126</v>
      </c>
      <c r="E276">
        <v>307.64999999999998</v>
      </c>
      <c r="F276">
        <f t="shared" si="38"/>
        <v>4.2999999999999545</v>
      </c>
      <c r="G276">
        <f t="shared" si="39"/>
        <v>1.4175045327179674</v>
      </c>
      <c r="H276">
        <v>308.39999999999998</v>
      </c>
      <c r="I276">
        <f t="shared" si="40"/>
        <v>5.0499999999999545</v>
      </c>
      <c r="J276">
        <f t="shared" si="41"/>
        <v>1.6647436954013364</v>
      </c>
      <c r="K276">
        <v>302.60000000000002</v>
      </c>
      <c r="L276">
        <f t="shared" si="42"/>
        <v>-0.75</v>
      </c>
      <c r="M276">
        <f t="shared" si="43"/>
        <v>-0.24723916268336904</v>
      </c>
      <c r="O276">
        <f t="shared" si="44"/>
        <v>1.7471567496291262E-2</v>
      </c>
    </row>
    <row r="277" spans="1:15">
      <c r="A277" s="1">
        <v>43140</v>
      </c>
      <c r="B277">
        <v>303.35000000000002</v>
      </c>
      <c r="C277">
        <f t="shared" si="36"/>
        <v>-4.8499999999999659</v>
      </c>
      <c r="D277">
        <f t="shared" si="37"/>
        <v>-1.5736534717715658</v>
      </c>
      <c r="E277">
        <v>309.5</v>
      </c>
      <c r="F277">
        <f t="shared" si="38"/>
        <v>1.3000000000000114</v>
      </c>
      <c r="G277">
        <f t="shared" si="39"/>
        <v>0.42180402336145728</v>
      </c>
      <c r="H277">
        <v>311.89999999999998</v>
      </c>
      <c r="I277">
        <f t="shared" si="40"/>
        <v>3.6999999999999886</v>
      </c>
      <c r="J277">
        <f t="shared" si="41"/>
        <v>1.2005191434133644</v>
      </c>
      <c r="K277">
        <v>306.14999999999998</v>
      </c>
      <c r="L277">
        <f t="shared" si="42"/>
        <v>-2.0500000000000114</v>
      </c>
      <c r="M277">
        <f t="shared" si="43"/>
        <v>-0.66515249837768053</v>
      </c>
      <c r="O277">
        <f t="shared" si="44"/>
        <v>-1.5736534717715658E-2</v>
      </c>
    </row>
    <row r="278" spans="1:15">
      <c r="A278" s="1">
        <v>43139</v>
      </c>
      <c r="B278">
        <v>308.2</v>
      </c>
      <c r="C278">
        <f t="shared" si="36"/>
        <v>-0.55000000000001137</v>
      </c>
      <c r="D278">
        <f t="shared" si="37"/>
        <v>-0.17813765182186603</v>
      </c>
      <c r="E278">
        <v>321.3</v>
      </c>
      <c r="F278">
        <f t="shared" si="38"/>
        <v>12.550000000000011</v>
      </c>
      <c r="G278">
        <f t="shared" si="39"/>
        <v>4.0647773279352259</v>
      </c>
      <c r="H278">
        <v>322.85000000000002</v>
      </c>
      <c r="I278">
        <f t="shared" si="40"/>
        <v>14.100000000000023</v>
      </c>
      <c r="J278">
        <f t="shared" si="41"/>
        <v>4.5668016194332059</v>
      </c>
      <c r="K278">
        <v>308.5</v>
      </c>
      <c r="L278">
        <f t="shared" si="42"/>
        <v>-0.25</v>
      </c>
      <c r="M278">
        <f t="shared" si="43"/>
        <v>-8.0971659919028341E-2</v>
      </c>
      <c r="O278">
        <f t="shared" si="44"/>
        <v>-1.7813765182186604E-3</v>
      </c>
    </row>
    <row r="279" spans="1:15">
      <c r="A279" s="1">
        <v>43138</v>
      </c>
      <c r="B279">
        <v>308.75</v>
      </c>
      <c r="C279">
        <f t="shared" si="36"/>
        <v>-10.149999999999977</v>
      </c>
      <c r="D279">
        <f t="shared" si="37"/>
        <v>-3.1828159297585379</v>
      </c>
      <c r="E279">
        <v>319.14999999999998</v>
      </c>
      <c r="F279">
        <f t="shared" si="38"/>
        <v>0.25</v>
      </c>
      <c r="G279">
        <f t="shared" si="39"/>
        <v>7.8394481028535593E-2</v>
      </c>
      <c r="H279">
        <v>321.95</v>
      </c>
      <c r="I279">
        <f t="shared" si="40"/>
        <v>3.0500000000000114</v>
      </c>
      <c r="J279">
        <f t="shared" si="41"/>
        <v>0.95641266854813789</v>
      </c>
      <c r="K279">
        <v>316</v>
      </c>
      <c r="L279">
        <f t="shared" si="42"/>
        <v>-2.8999999999999773</v>
      </c>
      <c r="M279">
        <f t="shared" si="43"/>
        <v>-0.90937597993100583</v>
      </c>
      <c r="O279">
        <f t="shared" si="44"/>
        <v>-3.1828159297585382E-2</v>
      </c>
    </row>
    <row r="280" spans="1:15">
      <c r="A280" s="1">
        <v>43137</v>
      </c>
      <c r="B280">
        <v>318.89999999999998</v>
      </c>
      <c r="C280">
        <f t="shared" si="36"/>
        <v>-3.2000000000000455</v>
      </c>
      <c r="D280">
        <f t="shared" si="37"/>
        <v>-0.9934802856255962</v>
      </c>
      <c r="E280">
        <v>317.55</v>
      </c>
      <c r="F280">
        <f t="shared" si="38"/>
        <v>-4.5500000000000114</v>
      </c>
      <c r="G280">
        <f t="shared" si="39"/>
        <v>-1.412604781123878</v>
      </c>
      <c r="H280">
        <v>325.75</v>
      </c>
      <c r="I280">
        <f t="shared" si="40"/>
        <v>3.6499999999999773</v>
      </c>
      <c r="J280">
        <f t="shared" si="41"/>
        <v>1.1331884507916725</v>
      </c>
      <c r="K280">
        <v>317.05</v>
      </c>
      <c r="L280">
        <f t="shared" si="42"/>
        <v>-5.0500000000000114</v>
      </c>
      <c r="M280">
        <f t="shared" si="43"/>
        <v>-1.5678360757528751</v>
      </c>
      <c r="O280">
        <f t="shared" si="44"/>
        <v>-9.9348028562559615E-3</v>
      </c>
    </row>
    <row r="281" spans="1:15">
      <c r="A281" s="1">
        <v>43136</v>
      </c>
      <c r="B281">
        <v>322.10000000000002</v>
      </c>
      <c r="C281">
        <f t="shared" si="36"/>
        <v>3.3500000000000227</v>
      </c>
      <c r="D281">
        <f t="shared" si="37"/>
        <v>1.0509803921568699</v>
      </c>
      <c r="E281">
        <v>321.55</v>
      </c>
      <c r="F281">
        <f t="shared" si="38"/>
        <v>2.8000000000000114</v>
      </c>
      <c r="G281">
        <f t="shared" si="39"/>
        <v>0.87843137254902315</v>
      </c>
      <c r="H281">
        <v>324.39999999999998</v>
      </c>
      <c r="I281">
        <f t="shared" si="40"/>
        <v>5.6499999999999773</v>
      </c>
      <c r="J281">
        <f t="shared" si="41"/>
        <v>1.772549019607836</v>
      </c>
      <c r="K281">
        <v>316.5</v>
      </c>
      <c r="L281">
        <f t="shared" si="42"/>
        <v>-2.25</v>
      </c>
      <c r="M281">
        <f t="shared" si="43"/>
        <v>-0.70588235294117652</v>
      </c>
      <c r="O281">
        <f t="shared" si="44"/>
        <v>1.0509803921568698E-2</v>
      </c>
    </row>
    <row r="282" spans="1:15">
      <c r="A282" s="1">
        <v>43133</v>
      </c>
      <c r="B282">
        <v>318.75</v>
      </c>
      <c r="C282">
        <f t="shared" si="36"/>
        <v>-2.1499999999999773</v>
      </c>
      <c r="D282">
        <f t="shared" si="37"/>
        <v>-0.66999065129323077</v>
      </c>
      <c r="E282">
        <v>319.8</v>
      </c>
      <c r="F282">
        <f t="shared" si="38"/>
        <v>-1.0999999999999659</v>
      </c>
      <c r="G282">
        <f t="shared" si="39"/>
        <v>-0.3427859146151343</v>
      </c>
      <c r="H282">
        <v>322.25</v>
      </c>
      <c r="I282">
        <f t="shared" si="40"/>
        <v>1.3500000000000227</v>
      </c>
      <c r="J282">
        <f t="shared" si="41"/>
        <v>0.42069180430041225</v>
      </c>
      <c r="K282">
        <v>318.3</v>
      </c>
      <c r="L282">
        <f t="shared" si="42"/>
        <v>-2.5999999999999659</v>
      </c>
      <c r="M282">
        <f t="shared" si="43"/>
        <v>-0.81022125272669554</v>
      </c>
      <c r="O282">
        <f t="shared" si="44"/>
        <v>-6.6999065129323071E-3</v>
      </c>
    </row>
    <row r="283" spans="1:15">
      <c r="A283" s="1">
        <v>43132</v>
      </c>
      <c r="B283">
        <v>320.89999999999998</v>
      </c>
      <c r="C283">
        <f t="shared" si="36"/>
        <v>1.3499999999999659</v>
      </c>
      <c r="D283">
        <f t="shared" si="37"/>
        <v>0.42246909716788167</v>
      </c>
      <c r="E283">
        <v>319.10000000000002</v>
      </c>
      <c r="F283">
        <f t="shared" si="38"/>
        <v>-0.44999999999998863</v>
      </c>
      <c r="G283">
        <f t="shared" si="39"/>
        <v>-0.14082303238929389</v>
      </c>
      <c r="H283">
        <v>323.3</v>
      </c>
      <c r="I283">
        <f t="shared" si="40"/>
        <v>3.75</v>
      </c>
      <c r="J283">
        <f t="shared" si="41"/>
        <v>1.1735252699108121</v>
      </c>
      <c r="K283">
        <v>317.7</v>
      </c>
      <c r="L283">
        <f t="shared" si="42"/>
        <v>-1.8500000000000227</v>
      </c>
      <c r="M283">
        <f t="shared" si="43"/>
        <v>-0.57893913315600776</v>
      </c>
      <c r="O283">
        <f t="shared" si="44"/>
        <v>4.224690971678817E-3</v>
      </c>
    </row>
    <row r="284" spans="1:15">
      <c r="A284" s="1">
        <v>43131</v>
      </c>
      <c r="B284">
        <v>319.55</v>
      </c>
      <c r="C284">
        <f t="shared" si="36"/>
        <v>0.65000000000003411</v>
      </c>
      <c r="D284">
        <f t="shared" si="37"/>
        <v>0.20382565067420325</v>
      </c>
      <c r="E284">
        <v>319.85000000000002</v>
      </c>
      <c r="F284">
        <f t="shared" si="38"/>
        <v>0.95000000000004547</v>
      </c>
      <c r="G284">
        <f t="shared" si="39"/>
        <v>0.29789902790844952</v>
      </c>
      <c r="H284">
        <v>321.10000000000002</v>
      </c>
      <c r="I284">
        <f t="shared" si="40"/>
        <v>2.2000000000000455</v>
      </c>
      <c r="J284">
        <f t="shared" si="41"/>
        <v>0.68987143305112753</v>
      </c>
      <c r="K284">
        <v>315.2</v>
      </c>
      <c r="L284">
        <f t="shared" si="42"/>
        <v>-3.6999999999999886</v>
      </c>
      <c r="M284">
        <f t="shared" si="43"/>
        <v>-1.1602383192223233</v>
      </c>
      <c r="O284">
        <f t="shared" si="44"/>
        <v>2.0382565067420325E-3</v>
      </c>
    </row>
    <row r="285" spans="1:15">
      <c r="A285" s="1">
        <v>43130</v>
      </c>
      <c r="B285">
        <v>318.89999999999998</v>
      </c>
      <c r="C285">
        <f t="shared" si="36"/>
        <v>-0.5</v>
      </c>
      <c r="D285">
        <f t="shared" si="37"/>
        <v>-0.15654351909830935</v>
      </c>
      <c r="E285">
        <v>320</v>
      </c>
      <c r="F285">
        <f t="shared" si="38"/>
        <v>0.60000000000002274</v>
      </c>
      <c r="G285">
        <f t="shared" si="39"/>
        <v>0.18785222291797832</v>
      </c>
      <c r="H285">
        <v>323.55</v>
      </c>
      <c r="I285">
        <f t="shared" si="40"/>
        <v>4.1500000000000341</v>
      </c>
      <c r="J285">
        <f t="shared" si="41"/>
        <v>1.2993112085159781</v>
      </c>
      <c r="K285">
        <v>319.10000000000002</v>
      </c>
      <c r="L285">
        <f t="shared" si="42"/>
        <v>-0.29999999999995453</v>
      </c>
      <c r="M285">
        <f t="shared" si="43"/>
        <v>-9.3926111458971367E-2</v>
      </c>
      <c r="O285">
        <f t="shared" si="44"/>
        <v>-1.5654351909830935E-3</v>
      </c>
    </row>
    <row r="286" spans="1:15">
      <c r="A286" s="1">
        <v>43129</v>
      </c>
      <c r="B286">
        <v>319.39999999999998</v>
      </c>
      <c r="C286">
        <f t="shared" si="36"/>
        <v>-0.5</v>
      </c>
      <c r="D286">
        <f t="shared" si="37"/>
        <v>-0.15629884338855893</v>
      </c>
      <c r="E286">
        <v>320.39999999999998</v>
      </c>
      <c r="F286">
        <f t="shared" si="38"/>
        <v>0.5</v>
      </c>
      <c r="G286">
        <f t="shared" si="39"/>
        <v>0.15629884338855893</v>
      </c>
      <c r="H286">
        <v>322.8</v>
      </c>
      <c r="I286">
        <f t="shared" si="40"/>
        <v>2.9000000000000341</v>
      </c>
      <c r="J286">
        <f t="shared" si="41"/>
        <v>0.90653329165365248</v>
      </c>
      <c r="K286">
        <v>318.5</v>
      </c>
      <c r="L286">
        <f t="shared" si="42"/>
        <v>-1.3999999999999773</v>
      </c>
      <c r="M286">
        <f t="shared" si="43"/>
        <v>-0.43763676148795794</v>
      </c>
      <c r="O286">
        <f t="shared" si="44"/>
        <v>-1.5629884338855893E-3</v>
      </c>
    </row>
    <row r="287" spans="1:15">
      <c r="A287" s="1">
        <v>43126</v>
      </c>
      <c r="B287">
        <v>319.89999999999998</v>
      </c>
      <c r="C287">
        <f t="shared" si="36"/>
        <v>-1.75</v>
      </c>
      <c r="D287">
        <f t="shared" si="37"/>
        <v>-0.54406964091403709</v>
      </c>
      <c r="E287">
        <v>323</v>
      </c>
      <c r="F287">
        <f t="shared" si="38"/>
        <v>1.3500000000000227</v>
      </c>
      <c r="G287">
        <f t="shared" si="39"/>
        <v>0.41971086584797851</v>
      </c>
      <c r="H287">
        <v>325.8</v>
      </c>
      <c r="I287">
        <f t="shared" si="40"/>
        <v>4.1500000000000341</v>
      </c>
      <c r="J287">
        <f t="shared" si="41"/>
        <v>1.2902222913104413</v>
      </c>
      <c r="K287">
        <v>319.60000000000002</v>
      </c>
      <c r="L287">
        <f t="shared" si="42"/>
        <v>-2.0499999999999545</v>
      </c>
      <c r="M287">
        <f t="shared" si="43"/>
        <v>-0.63733872221357213</v>
      </c>
      <c r="O287">
        <f t="shared" si="44"/>
        <v>-5.4406964091403701E-3</v>
      </c>
    </row>
    <row r="288" spans="1:15">
      <c r="A288" s="1">
        <v>43125</v>
      </c>
      <c r="B288">
        <v>321.64999999999998</v>
      </c>
      <c r="C288">
        <f t="shared" si="36"/>
        <v>-1.2000000000000455</v>
      </c>
      <c r="D288">
        <f t="shared" si="37"/>
        <v>-0.37168963915132269</v>
      </c>
      <c r="E288">
        <v>311.85000000000002</v>
      </c>
      <c r="F288">
        <f t="shared" si="38"/>
        <v>-11</v>
      </c>
      <c r="G288">
        <f t="shared" si="39"/>
        <v>-3.4071550255536622</v>
      </c>
      <c r="H288">
        <v>324.25</v>
      </c>
      <c r="I288">
        <f t="shared" si="40"/>
        <v>1.3999999999999773</v>
      </c>
      <c r="J288">
        <f t="shared" si="41"/>
        <v>0.43363791234318638</v>
      </c>
      <c r="K288">
        <v>311.39999999999998</v>
      </c>
      <c r="L288">
        <f t="shared" si="42"/>
        <v>-11.450000000000045</v>
      </c>
      <c r="M288">
        <f t="shared" si="43"/>
        <v>-3.5465386402354171</v>
      </c>
      <c r="O288">
        <f t="shared" si="44"/>
        <v>-3.7168963915132271E-3</v>
      </c>
    </row>
    <row r="289" spans="1:15">
      <c r="A289" s="1">
        <v>43124</v>
      </c>
      <c r="B289">
        <v>322.85000000000002</v>
      </c>
      <c r="C289">
        <f t="shared" si="36"/>
        <v>11.75</v>
      </c>
      <c r="D289">
        <f t="shared" si="37"/>
        <v>3.7769206043072963</v>
      </c>
      <c r="E289">
        <v>319.85000000000002</v>
      </c>
      <c r="F289">
        <f t="shared" si="38"/>
        <v>8.75</v>
      </c>
      <c r="G289">
        <f t="shared" si="39"/>
        <v>2.8126004500160717</v>
      </c>
      <c r="H289">
        <v>321.25</v>
      </c>
      <c r="I289">
        <f t="shared" si="40"/>
        <v>10.149999999999977</v>
      </c>
      <c r="J289">
        <f t="shared" si="41"/>
        <v>3.2626165220186358</v>
      </c>
      <c r="K289">
        <v>310.8</v>
      </c>
      <c r="L289">
        <f t="shared" si="42"/>
        <v>-0.30000000000001137</v>
      </c>
      <c r="M289">
        <f t="shared" si="43"/>
        <v>-9.6432015429126119E-2</v>
      </c>
      <c r="O289">
        <f t="shared" si="44"/>
        <v>3.7769206043072961E-2</v>
      </c>
    </row>
    <row r="290" spans="1:15">
      <c r="A290" s="1">
        <v>43123</v>
      </c>
      <c r="B290">
        <v>311.10000000000002</v>
      </c>
      <c r="C290">
        <f t="shared" si="36"/>
        <v>-8.75</v>
      </c>
      <c r="D290">
        <f t="shared" si="37"/>
        <v>-2.7356573393778332</v>
      </c>
      <c r="E290">
        <v>318.64999999999998</v>
      </c>
      <c r="F290">
        <f t="shared" si="38"/>
        <v>-1.2000000000000455</v>
      </c>
      <c r="G290">
        <f t="shared" si="39"/>
        <v>-0.37517586368611705</v>
      </c>
      <c r="H290">
        <v>321.85000000000002</v>
      </c>
      <c r="I290">
        <f t="shared" si="40"/>
        <v>2</v>
      </c>
      <c r="J290">
        <f t="shared" si="41"/>
        <v>0.62529310614350475</v>
      </c>
      <c r="K290">
        <v>317.95</v>
      </c>
      <c r="L290">
        <f t="shared" si="42"/>
        <v>-1.9000000000000341</v>
      </c>
      <c r="M290">
        <f t="shared" si="43"/>
        <v>-0.59402845083634015</v>
      </c>
      <c r="O290">
        <f t="shared" si="44"/>
        <v>-2.7356573393778331E-2</v>
      </c>
    </row>
    <row r="291" spans="1:15">
      <c r="A291" s="1">
        <v>43122</v>
      </c>
      <c r="B291">
        <v>319.85000000000002</v>
      </c>
      <c r="C291">
        <f t="shared" si="36"/>
        <v>1.1000000000000227</v>
      </c>
      <c r="D291">
        <f t="shared" si="37"/>
        <v>0.34509803921569343</v>
      </c>
      <c r="E291">
        <v>320.10000000000002</v>
      </c>
      <c r="F291">
        <f t="shared" si="38"/>
        <v>1.3500000000000227</v>
      </c>
      <c r="G291">
        <f t="shared" si="39"/>
        <v>0.42352941176471304</v>
      </c>
      <c r="H291">
        <v>323.39999999999998</v>
      </c>
      <c r="I291">
        <f t="shared" si="40"/>
        <v>4.6499999999999773</v>
      </c>
      <c r="J291">
        <f t="shared" si="41"/>
        <v>1.4588235294117575</v>
      </c>
      <c r="K291">
        <v>318</v>
      </c>
      <c r="L291">
        <f t="shared" si="42"/>
        <v>-0.75</v>
      </c>
      <c r="M291">
        <f t="shared" si="43"/>
        <v>-0.23529411764705882</v>
      </c>
      <c r="O291">
        <f t="shared" si="44"/>
        <v>3.4509803921569343E-3</v>
      </c>
    </row>
    <row r="292" spans="1:15">
      <c r="A292" s="1">
        <v>43119</v>
      </c>
      <c r="B292">
        <v>318.75</v>
      </c>
      <c r="C292">
        <f t="shared" si="36"/>
        <v>-1.1499999999999773</v>
      </c>
      <c r="D292">
        <f t="shared" si="37"/>
        <v>-0.35948733979367842</v>
      </c>
      <c r="E292">
        <v>319.2</v>
      </c>
      <c r="F292">
        <f t="shared" si="38"/>
        <v>-0.69999999999998863</v>
      </c>
      <c r="G292">
        <f t="shared" si="39"/>
        <v>-0.21881838074397897</v>
      </c>
      <c r="H292">
        <v>321.60000000000002</v>
      </c>
      <c r="I292">
        <f t="shared" si="40"/>
        <v>1.7000000000000455</v>
      </c>
      <c r="J292">
        <f t="shared" si="41"/>
        <v>0.53141606752111459</v>
      </c>
      <c r="K292">
        <v>318.39999999999998</v>
      </c>
      <c r="L292">
        <f t="shared" si="42"/>
        <v>-1.5</v>
      </c>
      <c r="M292">
        <f t="shared" si="43"/>
        <v>-0.46889653016567678</v>
      </c>
      <c r="O292">
        <f t="shared" si="44"/>
        <v>-3.5948733979367844E-3</v>
      </c>
    </row>
    <row r="293" spans="1:15">
      <c r="A293" s="1">
        <v>43118</v>
      </c>
      <c r="B293">
        <v>319.89999999999998</v>
      </c>
      <c r="C293">
        <f t="shared" si="36"/>
        <v>1</v>
      </c>
      <c r="D293">
        <f t="shared" si="37"/>
        <v>0.31357792411414237</v>
      </c>
      <c r="E293">
        <v>321.89999999999998</v>
      </c>
      <c r="F293">
        <f t="shared" si="38"/>
        <v>3</v>
      </c>
      <c r="G293">
        <f t="shared" si="39"/>
        <v>0.94073377234242717</v>
      </c>
      <c r="H293">
        <v>322.10000000000002</v>
      </c>
      <c r="I293">
        <f t="shared" si="40"/>
        <v>3.2000000000000455</v>
      </c>
      <c r="J293">
        <f t="shared" si="41"/>
        <v>1.0034493571652698</v>
      </c>
      <c r="K293">
        <v>317.85000000000002</v>
      </c>
      <c r="L293">
        <f t="shared" si="42"/>
        <v>-1.0499999999999545</v>
      </c>
      <c r="M293">
        <f t="shared" si="43"/>
        <v>-0.32925682031983522</v>
      </c>
      <c r="O293">
        <f t="shared" si="44"/>
        <v>3.1357792411414237E-3</v>
      </c>
    </row>
    <row r="294" spans="1:15">
      <c r="A294" s="1">
        <v>43117</v>
      </c>
      <c r="B294">
        <v>318.89999999999998</v>
      </c>
      <c r="C294">
        <f t="shared" si="36"/>
        <v>-3.0500000000000114</v>
      </c>
      <c r="D294">
        <f t="shared" si="37"/>
        <v>-0.9473520733033115</v>
      </c>
      <c r="E294">
        <v>322.39999999999998</v>
      </c>
      <c r="F294">
        <f t="shared" si="38"/>
        <v>0.44999999999998863</v>
      </c>
      <c r="G294">
        <f t="shared" si="39"/>
        <v>0.13977325671687799</v>
      </c>
      <c r="H294">
        <v>329.1</v>
      </c>
      <c r="I294">
        <f t="shared" si="40"/>
        <v>7.1500000000000341</v>
      </c>
      <c r="J294">
        <f t="shared" si="41"/>
        <v>2.2208417456126837</v>
      </c>
      <c r="K294">
        <v>318.35000000000002</v>
      </c>
      <c r="L294">
        <f t="shared" si="42"/>
        <v>-3.5999999999999659</v>
      </c>
      <c r="M294">
        <f t="shared" si="43"/>
        <v>-1.1181860537350414</v>
      </c>
      <c r="O294">
        <f t="shared" si="44"/>
        <v>-9.473520733033116E-3</v>
      </c>
    </row>
    <row r="295" spans="1:15">
      <c r="A295" s="1">
        <v>43116</v>
      </c>
      <c r="B295">
        <v>321.95</v>
      </c>
      <c r="C295">
        <f t="shared" si="36"/>
        <v>9.9999999999965894E-2</v>
      </c>
      <c r="D295">
        <f t="shared" si="37"/>
        <v>3.1070374398000897E-2</v>
      </c>
      <c r="E295">
        <v>322.55</v>
      </c>
      <c r="F295">
        <f t="shared" si="38"/>
        <v>0.69999999999998863</v>
      </c>
      <c r="G295">
        <f t="shared" si="39"/>
        <v>0.21749262078607692</v>
      </c>
      <c r="H295">
        <v>324.89999999999998</v>
      </c>
      <c r="I295">
        <f t="shared" si="40"/>
        <v>3.0499999999999545</v>
      </c>
      <c r="J295">
        <f t="shared" si="41"/>
        <v>0.94764641913933645</v>
      </c>
      <c r="K295">
        <v>321.60000000000002</v>
      </c>
      <c r="L295">
        <f t="shared" si="42"/>
        <v>-0.25</v>
      </c>
      <c r="M295">
        <f t="shared" si="43"/>
        <v>-7.7675935995028741E-2</v>
      </c>
      <c r="O295">
        <f t="shared" si="44"/>
        <v>3.1070374398000896E-4</v>
      </c>
    </row>
    <row r="296" spans="1:15">
      <c r="A296" s="1">
        <v>43112</v>
      </c>
      <c r="B296">
        <v>321.85000000000002</v>
      </c>
      <c r="C296">
        <f t="shared" si="36"/>
        <v>-1.4499999999999886</v>
      </c>
      <c r="D296">
        <f t="shared" si="37"/>
        <v>-0.44849984534487736</v>
      </c>
      <c r="E296">
        <v>323.60000000000002</v>
      </c>
      <c r="F296">
        <f t="shared" si="38"/>
        <v>0.30000000000001137</v>
      </c>
      <c r="G296">
        <f t="shared" si="39"/>
        <v>9.2793071450668535E-2</v>
      </c>
      <c r="H296">
        <v>325.64999999999998</v>
      </c>
      <c r="I296">
        <f t="shared" si="40"/>
        <v>2.3499999999999659</v>
      </c>
      <c r="J296">
        <f t="shared" si="41"/>
        <v>0.72687905969686539</v>
      </c>
      <c r="K296">
        <v>320.64999999999998</v>
      </c>
      <c r="L296">
        <f t="shared" si="42"/>
        <v>-2.6500000000000341</v>
      </c>
      <c r="M296">
        <f t="shared" si="43"/>
        <v>-0.81967213114755155</v>
      </c>
      <c r="O296">
        <f t="shared" si="44"/>
        <v>-4.4849984534487738E-3</v>
      </c>
    </row>
    <row r="297" spans="1:15">
      <c r="A297" s="1">
        <v>43111</v>
      </c>
      <c r="B297">
        <v>323.3</v>
      </c>
      <c r="C297">
        <f t="shared" si="36"/>
        <v>-0.25</v>
      </c>
      <c r="D297">
        <f t="shared" si="37"/>
        <v>-7.7267810230258069E-2</v>
      </c>
      <c r="E297">
        <v>322.05</v>
      </c>
      <c r="F297">
        <f t="shared" si="38"/>
        <v>-1.5</v>
      </c>
      <c r="G297">
        <f t="shared" si="39"/>
        <v>-0.46360686138154844</v>
      </c>
      <c r="H297">
        <v>327.45</v>
      </c>
      <c r="I297">
        <f t="shared" si="40"/>
        <v>3.8999999999999773</v>
      </c>
      <c r="J297">
        <f t="shared" si="41"/>
        <v>1.2053778395920189</v>
      </c>
      <c r="K297">
        <v>321.75</v>
      </c>
      <c r="L297">
        <f t="shared" si="42"/>
        <v>-1.8000000000000114</v>
      </c>
      <c r="M297">
        <f t="shared" si="43"/>
        <v>-0.55632823365786166</v>
      </c>
      <c r="O297">
        <f t="shared" si="44"/>
        <v>-7.7267810230258074E-4</v>
      </c>
    </row>
    <row r="298" spans="1:15">
      <c r="A298" s="1">
        <v>43110</v>
      </c>
      <c r="B298">
        <v>323.55</v>
      </c>
      <c r="C298">
        <f t="shared" si="36"/>
        <v>1.9499999999999886</v>
      </c>
      <c r="D298">
        <f t="shared" si="37"/>
        <v>0.606343283582086</v>
      </c>
      <c r="E298">
        <v>323.05</v>
      </c>
      <c r="F298">
        <f t="shared" si="38"/>
        <v>1.4499999999999886</v>
      </c>
      <c r="G298">
        <f t="shared" si="39"/>
        <v>0.45087064676616556</v>
      </c>
      <c r="H298">
        <v>325.89999999999998</v>
      </c>
      <c r="I298">
        <f t="shared" si="40"/>
        <v>4.2999999999999545</v>
      </c>
      <c r="J298">
        <f t="shared" si="41"/>
        <v>1.3370646766169012</v>
      </c>
      <c r="K298">
        <v>321.25</v>
      </c>
      <c r="L298">
        <f t="shared" si="42"/>
        <v>-0.35000000000002274</v>
      </c>
      <c r="M298">
        <f t="shared" si="43"/>
        <v>-0.10883084577115135</v>
      </c>
      <c r="O298">
        <f t="shared" si="44"/>
        <v>6.0634328358208601E-3</v>
      </c>
    </row>
    <row r="299" spans="1:15">
      <c r="A299" s="1">
        <v>43109</v>
      </c>
      <c r="B299">
        <v>321.60000000000002</v>
      </c>
      <c r="C299">
        <f t="shared" si="36"/>
        <v>-0.79999999999995453</v>
      </c>
      <c r="D299">
        <f t="shared" si="37"/>
        <v>-0.24813895781636308</v>
      </c>
      <c r="E299">
        <v>323.35000000000002</v>
      </c>
      <c r="F299">
        <f t="shared" si="38"/>
        <v>0.95000000000004547</v>
      </c>
      <c r="G299">
        <f t="shared" si="39"/>
        <v>0.29466501240696202</v>
      </c>
      <c r="H299">
        <v>324.55</v>
      </c>
      <c r="I299">
        <f t="shared" si="40"/>
        <v>2.1500000000000341</v>
      </c>
      <c r="J299">
        <f t="shared" si="41"/>
        <v>0.66687344913152424</v>
      </c>
      <c r="K299">
        <v>322.05</v>
      </c>
      <c r="L299">
        <f t="shared" si="42"/>
        <v>-0.34999999999996589</v>
      </c>
      <c r="M299">
        <f t="shared" si="43"/>
        <v>-0.10856079404465444</v>
      </c>
      <c r="O299">
        <f t="shared" si="44"/>
        <v>-2.4813895781636308E-3</v>
      </c>
    </row>
    <row r="300" spans="1:15">
      <c r="A300" s="1">
        <v>43108</v>
      </c>
      <c r="B300">
        <v>322.39999999999998</v>
      </c>
      <c r="C300">
        <f t="shared" si="36"/>
        <v>-0.55000000000001137</v>
      </c>
      <c r="D300">
        <f t="shared" si="37"/>
        <v>-0.17030500077411717</v>
      </c>
      <c r="E300">
        <v>325.85000000000002</v>
      </c>
      <c r="F300">
        <f t="shared" si="38"/>
        <v>2.9000000000000341</v>
      </c>
      <c r="G300">
        <f t="shared" si="39"/>
        <v>0.8979718222635189</v>
      </c>
      <c r="H300">
        <v>327.60000000000002</v>
      </c>
      <c r="I300">
        <f t="shared" si="40"/>
        <v>4.6500000000000341</v>
      </c>
      <c r="J300">
        <f t="shared" si="41"/>
        <v>1.4398513701811533</v>
      </c>
      <c r="K300">
        <v>322.25</v>
      </c>
      <c r="L300">
        <f t="shared" si="42"/>
        <v>-0.69999999999998863</v>
      </c>
      <c r="M300">
        <f t="shared" si="43"/>
        <v>-0.21675181916705022</v>
      </c>
      <c r="O300">
        <f t="shared" si="44"/>
        <v>-1.7030500077411716E-3</v>
      </c>
    </row>
    <row r="301" spans="1:15">
      <c r="A301" s="1">
        <v>43105</v>
      </c>
      <c r="B301">
        <v>322.95</v>
      </c>
      <c r="C301">
        <f t="shared" si="36"/>
        <v>-3.3500000000000227</v>
      </c>
      <c r="D301">
        <f t="shared" si="37"/>
        <v>-1.0266625804474478</v>
      </c>
      <c r="E301">
        <v>325.7</v>
      </c>
      <c r="F301">
        <f t="shared" si="38"/>
        <v>-0.60000000000002274</v>
      </c>
      <c r="G301">
        <f t="shared" si="39"/>
        <v>-0.1838798651547725</v>
      </c>
      <c r="H301">
        <v>329.8</v>
      </c>
      <c r="I301">
        <f t="shared" si="40"/>
        <v>3.5</v>
      </c>
      <c r="J301">
        <f t="shared" si="41"/>
        <v>1.0726325467361324</v>
      </c>
      <c r="K301">
        <v>324.5</v>
      </c>
      <c r="L301">
        <f t="shared" si="42"/>
        <v>-1.8000000000000114</v>
      </c>
      <c r="M301">
        <f t="shared" si="43"/>
        <v>-0.55163959546430008</v>
      </c>
      <c r="O301">
        <f t="shared" si="44"/>
        <v>-1.026662580447448E-2</v>
      </c>
    </row>
    <row r="302" spans="1:15">
      <c r="A302" s="1">
        <v>43104</v>
      </c>
      <c r="B302">
        <v>326.3</v>
      </c>
      <c r="C302">
        <f t="shared" si="36"/>
        <v>0.55000000000001137</v>
      </c>
      <c r="D302">
        <f t="shared" si="37"/>
        <v>0.16884113584037186</v>
      </c>
      <c r="E302">
        <v>327.75</v>
      </c>
      <c r="F302">
        <f t="shared" si="38"/>
        <v>2</v>
      </c>
      <c r="G302">
        <f t="shared" si="39"/>
        <v>0.61396776669224862</v>
      </c>
      <c r="H302">
        <v>328</v>
      </c>
      <c r="I302">
        <f t="shared" si="40"/>
        <v>2.25</v>
      </c>
      <c r="J302">
        <f t="shared" si="41"/>
        <v>0.69071373752877974</v>
      </c>
      <c r="K302">
        <v>323.64999999999998</v>
      </c>
      <c r="L302">
        <f t="shared" si="42"/>
        <v>-2.1000000000000227</v>
      </c>
      <c r="M302">
        <f t="shared" si="43"/>
        <v>-0.64466615502686808</v>
      </c>
      <c r="O302">
        <f t="shared" si="44"/>
        <v>1.6884113584037187E-3</v>
      </c>
    </row>
    <row r="303" spans="1:15">
      <c r="A303" s="1">
        <v>43103</v>
      </c>
      <c r="B303">
        <v>325.75</v>
      </c>
      <c r="C303">
        <f t="shared" si="36"/>
        <v>-2.0500000000000114</v>
      </c>
      <c r="D303">
        <f t="shared" si="37"/>
        <v>-0.62538133007932006</v>
      </c>
      <c r="E303">
        <v>329.65</v>
      </c>
      <c r="F303">
        <f t="shared" si="38"/>
        <v>1.8499999999999659</v>
      </c>
      <c r="G303">
        <f t="shared" si="39"/>
        <v>0.56436851738864124</v>
      </c>
      <c r="H303">
        <v>330.95</v>
      </c>
      <c r="I303">
        <f t="shared" si="40"/>
        <v>3.1499999999999773</v>
      </c>
      <c r="J303">
        <f t="shared" si="41"/>
        <v>0.96095179987796742</v>
      </c>
      <c r="K303">
        <v>326.75</v>
      </c>
      <c r="L303">
        <f t="shared" si="42"/>
        <v>-1.0500000000000114</v>
      </c>
      <c r="M303">
        <f t="shared" si="43"/>
        <v>-0.32031726662599491</v>
      </c>
      <c r="O303">
        <f t="shared" si="44"/>
        <v>-6.2538133007932007E-3</v>
      </c>
    </row>
    <row r="304" spans="1:15">
      <c r="A304" s="1">
        <v>43102</v>
      </c>
      <c r="B304">
        <v>327.8</v>
      </c>
      <c r="C304">
        <f t="shared" si="36"/>
        <v>-2.25</v>
      </c>
      <c r="D304">
        <f t="shared" si="37"/>
        <v>-0.68171489168307831</v>
      </c>
      <c r="E304">
        <v>330.65</v>
      </c>
      <c r="F304">
        <f t="shared" si="38"/>
        <v>0.59999999999996589</v>
      </c>
      <c r="G304">
        <f t="shared" si="39"/>
        <v>0.18179063778214388</v>
      </c>
      <c r="H304">
        <v>331.45</v>
      </c>
      <c r="I304">
        <f t="shared" si="40"/>
        <v>1.3999999999999773</v>
      </c>
      <c r="J304">
        <f t="shared" si="41"/>
        <v>0.42417815482501958</v>
      </c>
      <c r="K304">
        <v>326</v>
      </c>
      <c r="L304">
        <f t="shared" si="42"/>
        <v>-4.0500000000000114</v>
      </c>
      <c r="M304">
        <f t="shared" si="43"/>
        <v>-1.2270868050295445</v>
      </c>
      <c r="O304">
        <f t="shared" si="44"/>
        <v>-6.8171489168307826E-3</v>
      </c>
    </row>
    <row r="305" spans="1:15">
      <c r="A305" s="1">
        <v>43098</v>
      </c>
      <c r="B305">
        <v>330.05</v>
      </c>
      <c r="C305">
        <f t="shared" si="36"/>
        <v>-0.80000000000001137</v>
      </c>
      <c r="D305">
        <f t="shared" si="37"/>
        <v>-0.24180142058334936</v>
      </c>
      <c r="E305">
        <v>328.2</v>
      </c>
      <c r="F305">
        <f t="shared" si="38"/>
        <v>-2.6500000000000341</v>
      </c>
      <c r="G305">
        <f t="shared" si="39"/>
        <v>-0.80096720568234359</v>
      </c>
      <c r="H305">
        <v>332.2</v>
      </c>
      <c r="I305">
        <f t="shared" si="40"/>
        <v>1.3499999999999659</v>
      </c>
      <c r="J305">
        <f t="shared" si="41"/>
        <v>0.40803989723438594</v>
      </c>
      <c r="K305">
        <v>326.95</v>
      </c>
      <c r="L305">
        <f t="shared" si="42"/>
        <v>-3.9000000000000341</v>
      </c>
      <c r="M305">
        <f t="shared" si="43"/>
        <v>-1.1787819253438216</v>
      </c>
      <c r="O305">
        <f t="shared" si="44"/>
        <v>-2.4180142058334935E-3</v>
      </c>
    </row>
    <row r="306" spans="1:15">
      <c r="A306" s="1">
        <v>43097</v>
      </c>
      <c r="B306">
        <v>330.85</v>
      </c>
      <c r="C306">
        <f t="shared" si="36"/>
        <v>5.1500000000000341</v>
      </c>
      <c r="D306">
        <f t="shared" si="37"/>
        <v>1.5812097021799307</v>
      </c>
      <c r="E306">
        <v>322.10000000000002</v>
      </c>
      <c r="F306">
        <f t="shared" si="38"/>
        <v>-3.5999999999999659</v>
      </c>
      <c r="G306">
        <f t="shared" si="39"/>
        <v>-1.1053116364752735</v>
      </c>
      <c r="H306">
        <v>325.8</v>
      </c>
      <c r="I306">
        <f t="shared" si="40"/>
        <v>0.10000000000002274</v>
      </c>
      <c r="J306">
        <f t="shared" si="41"/>
        <v>3.0703101013209316E-2</v>
      </c>
      <c r="K306">
        <v>322.10000000000002</v>
      </c>
      <c r="L306">
        <f t="shared" si="42"/>
        <v>-3.5999999999999659</v>
      </c>
      <c r="M306">
        <f t="shared" si="43"/>
        <v>-1.1053116364752735</v>
      </c>
      <c r="O306">
        <f t="shared" si="44"/>
        <v>1.5812097021799306E-2</v>
      </c>
    </row>
    <row r="307" spans="1:15">
      <c r="A307" s="1">
        <v>43096</v>
      </c>
      <c r="B307">
        <v>325.7</v>
      </c>
      <c r="C307">
        <f t="shared" si="36"/>
        <v>9.9999999999965894E-2</v>
      </c>
      <c r="D307">
        <f t="shared" si="37"/>
        <v>3.0712530712520236E-2</v>
      </c>
      <c r="E307">
        <v>318.85000000000002</v>
      </c>
      <c r="F307">
        <f t="shared" si="38"/>
        <v>-6.75</v>
      </c>
      <c r="G307">
        <f t="shared" si="39"/>
        <v>-2.073095823095823</v>
      </c>
      <c r="H307">
        <v>321.85000000000002</v>
      </c>
      <c r="I307">
        <f t="shared" si="40"/>
        <v>-3.75</v>
      </c>
      <c r="J307">
        <f t="shared" si="41"/>
        <v>-1.1517199017199016</v>
      </c>
      <c r="K307">
        <v>318.45</v>
      </c>
      <c r="L307">
        <f t="shared" si="42"/>
        <v>-7.1500000000000341</v>
      </c>
      <c r="M307">
        <f t="shared" si="43"/>
        <v>-2.1959459459459563</v>
      </c>
      <c r="O307">
        <f t="shared" si="44"/>
        <v>3.0712530712520233E-4</v>
      </c>
    </row>
    <row r="308" spans="1:15">
      <c r="A308" s="1">
        <v>43095</v>
      </c>
      <c r="B308">
        <v>325.60000000000002</v>
      </c>
      <c r="C308">
        <f t="shared" si="36"/>
        <v>4.1500000000000341</v>
      </c>
      <c r="D308">
        <f t="shared" si="37"/>
        <v>1.2910250427749368</v>
      </c>
      <c r="E308">
        <v>316.95</v>
      </c>
      <c r="F308">
        <f t="shared" si="38"/>
        <v>-4.5</v>
      </c>
      <c r="G308">
        <f t="shared" si="39"/>
        <v>-1.3999066728884741</v>
      </c>
      <c r="H308">
        <v>319.05</v>
      </c>
      <c r="I308">
        <f t="shared" si="40"/>
        <v>-2.3999999999999773</v>
      </c>
      <c r="J308">
        <f t="shared" si="41"/>
        <v>-0.74661689220717919</v>
      </c>
      <c r="K308">
        <v>316.3</v>
      </c>
      <c r="L308">
        <f t="shared" si="42"/>
        <v>-5.1499999999999773</v>
      </c>
      <c r="M308">
        <f t="shared" si="43"/>
        <v>-1.6021154145279133</v>
      </c>
      <c r="O308">
        <f t="shared" si="44"/>
        <v>1.2910250427749367E-2</v>
      </c>
    </row>
    <row r="309" spans="1:15">
      <c r="A309" s="1">
        <v>43091</v>
      </c>
      <c r="B309">
        <v>321.45</v>
      </c>
      <c r="C309">
        <f t="shared" si="36"/>
        <v>2</v>
      </c>
      <c r="D309">
        <f t="shared" si="37"/>
        <v>0.62607606824229145</v>
      </c>
      <c r="E309">
        <v>311.95</v>
      </c>
      <c r="F309">
        <f t="shared" si="38"/>
        <v>-7.5</v>
      </c>
      <c r="G309">
        <f t="shared" si="39"/>
        <v>-2.347785255908593</v>
      </c>
      <c r="H309">
        <v>317.7</v>
      </c>
      <c r="I309">
        <f t="shared" si="40"/>
        <v>-1.75</v>
      </c>
      <c r="J309">
        <f t="shared" si="41"/>
        <v>-0.54781655971200505</v>
      </c>
      <c r="K309">
        <v>311.95</v>
      </c>
      <c r="L309">
        <f t="shared" si="42"/>
        <v>-7.5</v>
      </c>
      <c r="M309">
        <f t="shared" si="43"/>
        <v>-2.347785255908593</v>
      </c>
      <c r="O309">
        <f t="shared" si="44"/>
        <v>6.2607606824229148E-3</v>
      </c>
    </row>
    <row r="310" spans="1:15">
      <c r="A310" s="1">
        <v>43090</v>
      </c>
      <c r="B310">
        <v>319.45</v>
      </c>
      <c r="C310">
        <f t="shared" si="36"/>
        <v>2.3000000000000114</v>
      </c>
      <c r="D310">
        <f t="shared" si="37"/>
        <v>0.72520889169163216</v>
      </c>
      <c r="E310">
        <v>311.10000000000002</v>
      </c>
      <c r="F310">
        <f t="shared" si="38"/>
        <v>-6.0499999999999545</v>
      </c>
      <c r="G310">
        <f t="shared" si="39"/>
        <v>-1.9076146933627478</v>
      </c>
      <c r="H310">
        <v>312.95</v>
      </c>
      <c r="I310">
        <f t="shared" si="40"/>
        <v>-4.1999999999999886</v>
      </c>
      <c r="J310">
        <f t="shared" si="41"/>
        <v>-1.324294497871666</v>
      </c>
      <c r="K310">
        <v>309.2</v>
      </c>
      <c r="L310">
        <f t="shared" si="42"/>
        <v>-7.9499999999999886</v>
      </c>
      <c r="M310">
        <f t="shared" si="43"/>
        <v>-2.5067002995427998</v>
      </c>
      <c r="O310">
        <f t="shared" si="44"/>
        <v>7.2520889169163218E-3</v>
      </c>
    </row>
    <row r="311" spans="1:15">
      <c r="A311" s="1">
        <v>43089</v>
      </c>
      <c r="B311">
        <v>317.14999999999998</v>
      </c>
      <c r="C311">
        <f t="shared" si="36"/>
        <v>4.3999999999999773</v>
      </c>
      <c r="D311">
        <f t="shared" si="37"/>
        <v>1.406874500399673</v>
      </c>
      <c r="E311">
        <v>309.60000000000002</v>
      </c>
      <c r="F311">
        <f t="shared" si="38"/>
        <v>-3.1499999999999773</v>
      </c>
      <c r="G311">
        <f t="shared" si="39"/>
        <v>-1.0071942446043092</v>
      </c>
      <c r="H311">
        <v>312.3</v>
      </c>
      <c r="I311">
        <f t="shared" si="40"/>
        <v>-0.44999999999998863</v>
      </c>
      <c r="J311">
        <f t="shared" si="41"/>
        <v>-0.14388489208632729</v>
      </c>
      <c r="K311">
        <v>309</v>
      </c>
      <c r="L311">
        <f t="shared" si="42"/>
        <v>-3.75</v>
      </c>
      <c r="M311">
        <f t="shared" si="43"/>
        <v>-1.1990407673860912</v>
      </c>
      <c r="O311">
        <f t="shared" si="44"/>
        <v>1.4068745003996731E-2</v>
      </c>
    </row>
    <row r="312" spans="1:15">
      <c r="A312" s="1">
        <v>43088</v>
      </c>
      <c r="B312">
        <v>312.75</v>
      </c>
      <c r="C312">
        <f t="shared" si="36"/>
        <v>0.55000000000001137</v>
      </c>
      <c r="D312">
        <f t="shared" si="37"/>
        <v>0.17616912235746682</v>
      </c>
      <c r="E312">
        <v>304.2</v>
      </c>
      <c r="F312">
        <f t="shared" si="38"/>
        <v>-8</v>
      </c>
      <c r="G312">
        <f t="shared" si="39"/>
        <v>-2.5624599615631007</v>
      </c>
      <c r="H312">
        <v>311.45</v>
      </c>
      <c r="I312">
        <f t="shared" si="40"/>
        <v>-0.75</v>
      </c>
      <c r="J312">
        <f t="shared" si="41"/>
        <v>-0.24023062139654069</v>
      </c>
      <c r="K312">
        <v>304.2</v>
      </c>
      <c r="L312">
        <f t="shared" si="42"/>
        <v>-8</v>
      </c>
      <c r="M312">
        <f t="shared" si="43"/>
        <v>-2.5624599615631007</v>
      </c>
      <c r="O312">
        <f t="shared" si="44"/>
        <v>1.761691223574668E-3</v>
      </c>
    </row>
    <row r="313" spans="1:15">
      <c r="A313" s="1">
        <v>43087</v>
      </c>
      <c r="B313">
        <v>312.2</v>
      </c>
      <c r="C313">
        <f t="shared" si="36"/>
        <v>1.1999999999999886</v>
      </c>
      <c r="D313">
        <f t="shared" si="37"/>
        <v>0.38585209003215071</v>
      </c>
      <c r="E313">
        <v>303.3</v>
      </c>
      <c r="F313">
        <f t="shared" si="38"/>
        <v>-7.6999999999999886</v>
      </c>
      <c r="G313">
        <f t="shared" si="39"/>
        <v>-2.4758842443729865</v>
      </c>
      <c r="H313">
        <v>305.2</v>
      </c>
      <c r="I313">
        <f t="shared" si="40"/>
        <v>-5.8000000000000114</v>
      </c>
      <c r="J313">
        <f t="shared" si="41"/>
        <v>-1.8649517684887496</v>
      </c>
      <c r="K313">
        <v>301.60000000000002</v>
      </c>
      <c r="L313">
        <f t="shared" si="42"/>
        <v>-9.3999999999999773</v>
      </c>
      <c r="M313">
        <f t="shared" si="43"/>
        <v>-3.0225080385852019</v>
      </c>
      <c r="O313">
        <f t="shared" si="44"/>
        <v>3.8585209003215068E-3</v>
      </c>
    </row>
    <row r="314" spans="1:15">
      <c r="A314" s="1">
        <v>43084</v>
      </c>
      <c r="B314">
        <v>311</v>
      </c>
      <c r="C314">
        <f t="shared" si="36"/>
        <v>6.1499999999999773</v>
      </c>
      <c r="D314">
        <f t="shared" si="37"/>
        <v>2.0173855994751442</v>
      </c>
      <c r="E314">
        <v>299.3</v>
      </c>
      <c r="F314">
        <f t="shared" si="38"/>
        <v>-5.5500000000000114</v>
      </c>
      <c r="G314">
        <f t="shared" si="39"/>
        <v>-1.8205674922092869</v>
      </c>
      <c r="H314">
        <v>303.5</v>
      </c>
      <c r="I314">
        <f t="shared" si="40"/>
        <v>-1.3500000000000227</v>
      </c>
      <c r="J314">
        <f t="shared" si="41"/>
        <v>-0.44284074134821144</v>
      </c>
      <c r="K314">
        <v>299.3</v>
      </c>
      <c r="L314">
        <f t="shared" si="42"/>
        <v>-5.5500000000000114</v>
      </c>
      <c r="M314">
        <f t="shared" si="43"/>
        <v>-1.8205674922092869</v>
      </c>
      <c r="O314">
        <f t="shared" si="44"/>
        <v>2.0173855994751442E-2</v>
      </c>
    </row>
    <row r="315" spans="1:15">
      <c r="A315" s="1">
        <v>43083</v>
      </c>
      <c r="B315">
        <v>304.85000000000002</v>
      </c>
      <c r="C315">
        <f t="shared" si="36"/>
        <v>1.9000000000000341</v>
      </c>
      <c r="D315">
        <f t="shared" si="37"/>
        <v>0.62716619904275761</v>
      </c>
      <c r="E315">
        <v>299</v>
      </c>
      <c r="F315">
        <f t="shared" si="38"/>
        <v>-3.9499999999999886</v>
      </c>
      <c r="G315">
        <f t="shared" si="39"/>
        <v>-1.303845519062548</v>
      </c>
      <c r="H315">
        <v>300.05</v>
      </c>
      <c r="I315">
        <f t="shared" si="40"/>
        <v>-2.8999999999999773</v>
      </c>
      <c r="J315">
        <f t="shared" si="41"/>
        <v>-0.95725367222313162</v>
      </c>
      <c r="K315">
        <v>298.3</v>
      </c>
      <c r="L315">
        <f t="shared" si="42"/>
        <v>-4.6499999999999773</v>
      </c>
      <c r="M315">
        <f t="shared" si="43"/>
        <v>-1.5349067502888192</v>
      </c>
      <c r="O315">
        <f t="shared" si="44"/>
        <v>6.2716619904275763E-3</v>
      </c>
    </row>
    <row r="316" spans="1:15">
      <c r="A316" s="1">
        <v>43082</v>
      </c>
      <c r="B316">
        <v>302.95</v>
      </c>
      <c r="C316">
        <f t="shared" si="36"/>
        <v>3</v>
      </c>
      <c r="D316">
        <f t="shared" si="37"/>
        <v>1.0001666944490748</v>
      </c>
      <c r="E316">
        <v>295.05</v>
      </c>
      <c r="F316">
        <f t="shared" si="38"/>
        <v>-4.8999999999999773</v>
      </c>
      <c r="G316">
        <f t="shared" si="39"/>
        <v>-1.6336056009334814</v>
      </c>
      <c r="H316">
        <v>299.3</v>
      </c>
      <c r="I316">
        <f t="shared" si="40"/>
        <v>-0.64999999999997726</v>
      </c>
      <c r="J316">
        <f t="shared" si="41"/>
        <v>-0.21670278379729196</v>
      </c>
      <c r="K316">
        <v>294</v>
      </c>
      <c r="L316">
        <f t="shared" si="42"/>
        <v>-5.9499999999999886</v>
      </c>
      <c r="M316">
        <f t="shared" si="43"/>
        <v>-1.9836639439906614</v>
      </c>
      <c r="O316">
        <f t="shared" si="44"/>
        <v>1.0001666944490749E-2</v>
      </c>
    </row>
    <row r="317" spans="1:15">
      <c r="A317" s="1">
        <v>43081</v>
      </c>
      <c r="B317">
        <v>299.95</v>
      </c>
      <c r="C317">
        <f t="shared" si="36"/>
        <v>1.1499999999999773</v>
      </c>
      <c r="D317">
        <f t="shared" si="37"/>
        <v>0.38487282463185313</v>
      </c>
      <c r="E317">
        <v>293.85000000000002</v>
      </c>
      <c r="F317">
        <f t="shared" si="38"/>
        <v>-4.9499999999999886</v>
      </c>
      <c r="G317">
        <f t="shared" si="39"/>
        <v>-1.6566265060240926</v>
      </c>
      <c r="H317">
        <v>296.64999999999998</v>
      </c>
      <c r="I317">
        <f t="shared" si="40"/>
        <v>-2.1500000000000341</v>
      </c>
      <c r="J317">
        <f t="shared" si="41"/>
        <v>-0.71954484605088154</v>
      </c>
      <c r="K317">
        <v>293.85000000000002</v>
      </c>
      <c r="L317">
        <f t="shared" si="42"/>
        <v>-4.9499999999999886</v>
      </c>
      <c r="M317">
        <f t="shared" si="43"/>
        <v>-1.6566265060240926</v>
      </c>
      <c r="O317">
        <f t="shared" si="44"/>
        <v>3.8487282463185316E-3</v>
      </c>
    </row>
    <row r="318" spans="1:15">
      <c r="A318" s="1">
        <v>43080</v>
      </c>
      <c r="B318">
        <v>298.8</v>
      </c>
      <c r="C318">
        <f t="shared" si="36"/>
        <v>3.3000000000000114</v>
      </c>
      <c r="D318">
        <f t="shared" si="37"/>
        <v>1.1167512690355368</v>
      </c>
      <c r="E318">
        <v>295.10000000000002</v>
      </c>
      <c r="F318">
        <f t="shared" si="38"/>
        <v>-0.39999999999997726</v>
      </c>
      <c r="G318">
        <f t="shared" si="39"/>
        <v>-0.13536379018611752</v>
      </c>
      <c r="H318">
        <v>296.8</v>
      </c>
      <c r="I318">
        <f t="shared" si="40"/>
        <v>1.3000000000000114</v>
      </c>
      <c r="J318">
        <f t="shared" si="41"/>
        <v>0.43993231810491079</v>
      </c>
      <c r="K318">
        <v>292.89999999999998</v>
      </c>
      <c r="L318">
        <f t="shared" si="42"/>
        <v>-2.6000000000000227</v>
      </c>
      <c r="M318">
        <f t="shared" si="43"/>
        <v>-0.87986463620982158</v>
      </c>
      <c r="O318">
        <f t="shared" si="44"/>
        <v>1.1167512690355368E-2</v>
      </c>
    </row>
    <row r="319" spans="1:15">
      <c r="A319" s="1">
        <v>43077</v>
      </c>
      <c r="B319">
        <v>295.5</v>
      </c>
      <c r="C319">
        <f t="shared" si="36"/>
        <v>1.4499999999999886</v>
      </c>
      <c r="D319">
        <f t="shared" si="37"/>
        <v>0.49311341608569581</v>
      </c>
      <c r="E319">
        <v>292.85000000000002</v>
      </c>
      <c r="F319">
        <f t="shared" si="38"/>
        <v>-1.1999999999999886</v>
      </c>
      <c r="G319">
        <f t="shared" si="39"/>
        <v>-0.40809386158816141</v>
      </c>
      <c r="H319">
        <v>296.14999999999998</v>
      </c>
      <c r="I319">
        <f t="shared" si="40"/>
        <v>2.0999999999999659</v>
      </c>
      <c r="J319">
        <f t="shared" si="41"/>
        <v>0.71416425777927761</v>
      </c>
      <c r="K319">
        <v>292.85000000000002</v>
      </c>
      <c r="L319">
        <f t="shared" si="42"/>
        <v>-1.1999999999999886</v>
      </c>
      <c r="M319">
        <f t="shared" si="43"/>
        <v>-0.40809386158816141</v>
      </c>
      <c r="O319">
        <f t="shared" si="44"/>
        <v>4.9311341608569582E-3</v>
      </c>
    </row>
    <row r="320" spans="1:15">
      <c r="A320" s="1">
        <v>43076</v>
      </c>
      <c r="B320">
        <v>294.05</v>
      </c>
      <c r="C320">
        <f t="shared" si="36"/>
        <v>0.40000000000003411</v>
      </c>
      <c r="D320">
        <f t="shared" si="37"/>
        <v>0.13621658436915857</v>
      </c>
      <c r="E320">
        <v>306.39999999999998</v>
      </c>
      <c r="F320">
        <f t="shared" si="38"/>
        <v>12.75</v>
      </c>
      <c r="G320">
        <f t="shared" si="39"/>
        <v>4.3419036267665589</v>
      </c>
      <c r="H320">
        <v>306.5</v>
      </c>
      <c r="I320">
        <f t="shared" si="40"/>
        <v>12.850000000000023</v>
      </c>
      <c r="J320">
        <f t="shared" si="41"/>
        <v>4.3759577728588539</v>
      </c>
      <c r="K320">
        <v>292.05</v>
      </c>
      <c r="L320">
        <f t="shared" si="42"/>
        <v>-1.5999999999999659</v>
      </c>
      <c r="M320">
        <f t="shared" si="43"/>
        <v>-0.5448663374765762</v>
      </c>
      <c r="O320">
        <f t="shared" si="44"/>
        <v>1.3621658436915856E-3</v>
      </c>
    </row>
    <row r="321" spans="1:15">
      <c r="A321" s="1">
        <v>43075</v>
      </c>
      <c r="B321">
        <v>293.64999999999998</v>
      </c>
      <c r="C321">
        <f t="shared" si="36"/>
        <v>1.5999999999999659</v>
      </c>
      <c r="D321">
        <f t="shared" si="37"/>
        <v>0.54785139530901072</v>
      </c>
      <c r="E321">
        <v>306.8</v>
      </c>
      <c r="F321">
        <f t="shared" si="38"/>
        <v>14.75</v>
      </c>
      <c r="G321">
        <f t="shared" si="39"/>
        <v>5.0505050505050502</v>
      </c>
      <c r="H321">
        <v>308.39999999999998</v>
      </c>
      <c r="I321">
        <f t="shared" si="40"/>
        <v>16.349999999999966</v>
      </c>
      <c r="J321">
        <f t="shared" si="41"/>
        <v>5.5983564458140611</v>
      </c>
      <c r="K321">
        <v>305.89999999999998</v>
      </c>
      <c r="L321">
        <f t="shared" si="42"/>
        <v>13.849999999999966</v>
      </c>
      <c r="M321">
        <f t="shared" si="43"/>
        <v>4.7423386406437134</v>
      </c>
      <c r="O321">
        <f t="shared" si="44"/>
        <v>5.4785139530901077E-3</v>
      </c>
    </row>
    <row r="322" spans="1:15">
      <c r="A322" s="1">
        <v>43074</v>
      </c>
      <c r="B322">
        <v>292.05</v>
      </c>
      <c r="C322">
        <f t="shared" si="36"/>
        <v>-14.25</v>
      </c>
      <c r="D322">
        <f t="shared" si="37"/>
        <v>-4.6523016650342797</v>
      </c>
      <c r="E322">
        <v>304.45</v>
      </c>
      <c r="F322">
        <f t="shared" si="38"/>
        <v>-1.8500000000000227</v>
      </c>
      <c r="G322">
        <f t="shared" si="39"/>
        <v>-0.60398302317989638</v>
      </c>
      <c r="H322">
        <v>309.75</v>
      </c>
      <c r="I322">
        <f t="shared" si="40"/>
        <v>3.4499999999999886</v>
      </c>
      <c r="J322">
        <f t="shared" si="41"/>
        <v>1.1263467189030325</v>
      </c>
      <c r="K322">
        <v>304.45</v>
      </c>
      <c r="L322">
        <f t="shared" si="42"/>
        <v>-1.8500000000000227</v>
      </c>
      <c r="M322">
        <f t="shared" si="43"/>
        <v>-0.60398302317989638</v>
      </c>
      <c r="O322">
        <f t="shared" si="44"/>
        <v>-4.6523016650342801E-2</v>
      </c>
    </row>
    <row r="323" spans="1:15">
      <c r="A323" s="1">
        <v>43073</v>
      </c>
      <c r="B323">
        <v>306.3</v>
      </c>
      <c r="C323">
        <f t="shared" si="36"/>
        <v>-0.25</v>
      </c>
      <c r="D323">
        <f t="shared" si="37"/>
        <v>-8.1552764638721256E-2</v>
      </c>
      <c r="E323">
        <v>303.7</v>
      </c>
      <c r="F323">
        <f t="shared" si="38"/>
        <v>-2.8500000000000227</v>
      </c>
      <c r="G323">
        <f t="shared" si="39"/>
        <v>-0.92970151688142966</v>
      </c>
      <c r="H323">
        <v>306.35000000000002</v>
      </c>
      <c r="I323">
        <f t="shared" si="40"/>
        <v>-0.19999999999998863</v>
      </c>
      <c r="J323">
        <f t="shared" si="41"/>
        <v>-6.5242211710973289E-2</v>
      </c>
      <c r="K323">
        <v>302.45</v>
      </c>
      <c r="L323">
        <f t="shared" si="42"/>
        <v>-4.1000000000000227</v>
      </c>
      <c r="M323">
        <f t="shared" si="43"/>
        <v>-1.3374653400750358</v>
      </c>
      <c r="O323">
        <f t="shared" si="44"/>
        <v>-8.1552764638721245E-4</v>
      </c>
    </row>
    <row r="324" spans="1:15">
      <c r="A324" s="1">
        <v>43070</v>
      </c>
      <c r="B324">
        <v>306.55</v>
      </c>
      <c r="C324">
        <f t="shared" si="36"/>
        <v>2.8500000000000227</v>
      </c>
      <c r="D324">
        <f t="shared" si="37"/>
        <v>0.93842607836681691</v>
      </c>
      <c r="E324">
        <v>306.8</v>
      </c>
      <c r="F324">
        <f t="shared" si="38"/>
        <v>3.1000000000000227</v>
      </c>
      <c r="G324">
        <f t="shared" si="39"/>
        <v>1.0207441554165371</v>
      </c>
      <c r="H324">
        <v>308.35000000000002</v>
      </c>
      <c r="I324">
        <f t="shared" si="40"/>
        <v>4.6500000000000341</v>
      </c>
      <c r="J324">
        <f t="shared" si="41"/>
        <v>1.5311162331248054</v>
      </c>
      <c r="K324">
        <v>303.25</v>
      </c>
      <c r="L324">
        <f t="shared" si="42"/>
        <v>-0.44999999999998863</v>
      </c>
      <c r="M324">
        <f t="shared" si="43"/>
        <v>-0.14817253868949248</v>
      </c>
      <c r="O324">
        <f t="shared" si="44"/>
        <v>9.3842607836681687E-3</v>
      </c>
    </row>
    <row r="325" spans="1:15">
      <c r="A325" s="1">
        <v>43069</v>
      </c>
      <c r="B325">
        <v>303.7</v>
      </c>
      <c r="C325">
        <f t="shared" si="36"/>
        <v>-0.30000000000001137</v>
      </c>
      <c r="D325">
        <f t="shared" si="37"/>
        <v>-9.8684210526319524E-2</v>
      </c>
      <c r="E325">
        <v>313.14999999999998</v>
      </c>
      <c r="F325">
        <f t="shared" si="38"/>
        <v>9.1499999999999773</v>
      </c>
      <c r="G325">
        <f t="shared" si="39"/>
        <v>3.0098684210526243</v>
      </c>
      <c r="H325">
        <v>313.45</v>
      </c>
      <c r="I325">
        <f t="shared" si="40"/>
        <v>9.4499999999999886</v>
      </c>
      <c r="J325">
        <f t="shared" si="41"/>
        <v>3.1085526315789438</v>
      </c>
      <c r="K325">
        <v>306.5</v>
      </c>
      <c r="L325">
        <f t="shared" si="42"/>
        <v>2.5</v>
      </c>
      <c r="M325">
        <f t="shared" si="43"/>
        <v>0.82236842105263153</v>
      </c>
      <c r="O325">
        <f t="shared" si="44"/>
        <v>-9.8684210526319522E-4</v>
      </c>
    </row>
    <row r="326" spans="1:15">
      <c r="A326" s="1">
        <v>43068</v>
      </c>
      <c r="B326">
        <v>304</v>
      </c>
      <c r="C326">
        <f t="shared" si="36"/>
        <v>-3.1499999999999773</v>
      </c>
      <c r="D326">
        <f t="shared" si="37"/>
        <v>-1.0255575451733607</v>
      </c>
      <c r="E326">
        <v>317.2</v>
      </c>
      <c r="F326">
        <f t="shared" si="38"/>
        <v>10.050000000000011</v>
      </c>
      <c r="G326">
        <f t="shared" si="39"/>
        <v>3.2720169298388448</v>
      </c>
      <c r="H326">
        <v>317.60000000000002</v>
      </c>
      <c r="I326">
        <f t="shared" si="40"/>
        <v>10.450000000000045</v>
      </c>
      <c r="J326">
        <f t="shared" si="41"/>
        <v>3.4022464593846804</v>
      </c>
      <c r="K326">
        <v>312.14999999999998</v>
      </c>
      <c r="L326">
        <f t="shared" si="42"/>
        <v>5</v>
      </c>
      <c r="M326">
        <f t="shared" si="43"/>
        <v>1.6278691193228065</v>
      </c>
      <c r="O326">
        <f t="shared" si="44"/>
        <v>-1.0255575451733607E-2</v>
      </c>
    </row>
    <row r="327" spans="1:15">
      <c r="A327" s="1">
        <v>43067</v>
      </c>
      <c r="B327">
        <v>307.14999999999998</v>
      </c>
      <c r="C327">
        <f t="shared" si="36"/>
        <v>-6.3000000000000114</v>
      </c>
      <c r="D327">
        <f t="shared" si="37"/>
        <v>-2.0098899345988235</v>
      </c>
      <c r="E327">
        <v>313.60000000000002</v>
      </c>
      <c r="F327">
        <f t="shared" si="38"/>
        <v>0.15000000000003411</v>
      </c>
      <c r="G327">
        <f t="shared" si="39"/>
        <v>4.7854522252363731E-2</v>
      </c>
      <c r="H327">
        <v>317.60000000000002</v>
      </c>
      <c r="I327">
        <f t="shared" si="40"/>
        <v>4.1500000000000341</v>
      </c>
      <c r="J327">
        <f t="shared" si="41"/>
        <v>1.3239751156484396</v>
      </c>
      <c r="K327">
        <v>312.45</v>
      </c>
      <c r="L327">
        <f t="shared" si="42"/>
        <v>-1</v>
      </c>
      <c r="M327">
        <f t="shared" si="43"/>
        <v>-0.31903014834901899</v>
      </c>
      <c r="O327">
        <f t="shared" si="44"/>
        <v>-2.0098899345988235E-2</v>
      </c>
    </row>
    <row r="328" spans="1:15">
      <c r="A328" s="1">
        <v>43066</v>
      </c>
      <c r="B328">
        <v>313.45</v>
      </c>
      <c r="C328">
        <f t="shared" ref="C328:C391" si="45">IF(AND(ISNUMBER(B328), ISNUMBER(B329)), (B328 - B329), "")</f>
        <v>-3.4499999999999886</v>
      </c>
      <c r="D328">
        <f t="shared" ref="D328:D391" si="46">IF(AND(ISNUMBER(C328), ISNUMBER(B329)), (100*(C328)/ABS(B329)), "")</f>
        <v>-1.0886715052066862</v>
      </c>
      <c r="E328">
        <v>312.89999999999998</v>
      </c>
      <c r="F328">
        <f t="shared" ref="F328:F391" si="47">IF(AND(ISNUMBER(E328), ISNUMBER(B329)), (E328 - B329), "")</f>
        <v>-4</v>
      </c>
      <c r="G328">
        <f t="shared" ref="G328:G391" si="48">IF(AND(ISNUMBER(F328), ISNUMBER(B329)), (100*(F328)/ABS(B329)), "")</f>
        <v>-1.2622278321236984</v>
      </c>
      <c r="H328">
        <v>314.45</v>
      </c>
      <c r="I328">
        <f t="shared" ref="I328:I391" si="49">IF(AND(ISNUMBER(H328), ISNUMBER(B329)), (H328 - B329), "")</f>
        <v>-2.4499999999999886</v>
      </c>
      <c r="J328">
        <f t="shared" ref="J328:J391" si="50">IF(AND(ISNUMBER(I328), ISNUMBER(B329)), (100*(I328)/ABS(B329)), "")</f>
        <v>-0.77311454717576167</v>
      </c>
      <c r="K328">
        <v>311.85000000000002</v>
      </c>
      <c r="L328">
        <f t="shared" ref="L328:L391" si="51">IF(AND(ISNUMBER(K328), ISNUMBER(B329)), (K328 - B329),"")</f>
        <v>-5.0499999999999545</v>
      </c>
      <c r="M328">
        <f t="shared" ref="M328:M391" si="52">IF(AND(ISNUMBER(L328), ISNUMBER(B329)), (100*(L328)/ABS(B329)), "")</f>
        <v>-1.5935626380561549</v>
      </c>
      <c r="O328">
        <f t="shared" si="44"/>
        <v>-1.0886715052066863E-2</v>
      </c>
    </row>
    <row r="329" spans="1:15">
      <c r="A329" s="1">
        <v>43063</v>
      </c>
      <c r="B329">
        <v>316.89999999999998</v>
      </c>
      <c r="C329">
        <f t="shared" si="45"/>
        <v>3.1999999999999886</v>
      </c>
      <c r="D329">
        <f t="shared" si="46"/>
        <v>1.0200828817341374</v>
      </c>
      <c r="E329">
        <v>308.8</v>
      </c>
      <c r="F329">
        <f t="shared" si="47"/>
        <v>-4.8999999999999773</v>
      </c>
      <c r="G329">
        <f t="shared" si="48"/>
        <v>-1.5620019126553961</v>
      </c>
      <c r="H329">
        <v>313.25</v>
      </c>
      <c r="I329">
        <f t="shared" si="49"/>
        <v>-0.44999999999998863</v>
      </c>
      <c r="J329">
        <f t="shared" si="50"/>
        <v>-0.14344915524385995</v>
      </c>
      <c r="K329">
        <v>307.95</v>
      </c>
      <c r="L329">
        <f t="shared" si="51"/>
        <v>-5.75</v>
      </c>
      <c r="M329">
        <f t="shared" si="52"/>
        <v>-1.8329614281160345</v>
      </c>
      <c r="O329">
        <f t="shared" si="44"/>
        <v>1.0200828817341374E-2</v>
      </c>
    </row>
    <row r="330" spans="1:15">
      <c r="A330" s="1">
        <v>43061</v>
      </c>
      <c r="B330">
        <v>313.7</v>
      </c>
      <c r="C330">
        <f t="shared" si="45"/>
        <v>0.84999999999996589</v>
      </c>
      <c r="D330">
        <f t="shared" si="46"/>
        <v>0.27169570081507616</v>
      </c>
      <c r="E330">
        <v>307</v>
      </c>
      <c r="F330">
        <f t="shared" si="47"/>
        <v>-5.8500000000000227</v>
      </c>
      <c r="G330">
        <f t="shared" si="48"/>
        <v>-1.8699057056097244</v>
      </c>
      <c r="H330">
        <v>309.39999999999998</v>
      </c>
      <c r="I330">
        <f t="shared" si="49"/>
        <v>-3.4500000000000455</v>
      </c>
      <c r="J330">
        <f t="shared" si="50"/>
        <v>-1.1027649033083091</v>
      </c>
      <c r="K330">
        <v>304.95</v>
      </c>
      <c r="L330">
        <f t="shared" si="51"/>
        <v>-7.9000000000000341</v>
      </c>
      <c r="M330">
        <f t="shared" si="52"/>
        <v>-2.5251718075755263</v>
      </c>
      <c r="O330">
        <f t="shared" ref="O330:O393" si="53">(B330-B331)/B331</f>
        <v>2.7169570081507616E-3</v>
      </c>
    </row>
    <row r="331" spans="1:15">
      <c r="A331" s="1">
        <v>43060</v>
      </c>
      <c r="B331">
        <v>312.85000000000002</v>
      </c>
      <c r="C331">
        <f t="shared" si="45"/>
        <v>3.5500000000000114</v>
      </c>
      <c r="D331">
        <f t="shared" si="46"/>
        <v>1.1477529906239934</v>
      </c>
      <c r="E331">
        <v>304.85000000000002</v>
      </c>
      <c r="F331">
        <f t="shared" si="47"/>
        <v>-4.4499999999999886</v>
      </c>
      <c r="G331">
        <f t="shared" si="48"/>
        <v>-1.438732622049786</v>
      </c>
      <c r="H331">
        <v>307.25</v>
      </c>
      <c r="I331">
        <f t="shared" si="49"/>
        <v>-2.0500000000000114</v>
      </c>
      <c r="J331">
        <f t="shared" si="50"/>
        <v>-0.66278693824765966</v>
      </c>
      <c r="K331">
        <v>303.14999999999998</v>
      </c>
      <c r="L331">
        <f t="shared" si="51"/>
        <v>-6.1500000000000341</v>
      </c>
      <c r="M331">
        <f t="shared" si="52"/>
        <v>-1.988360814742979</v>
      </c>
      <c r="O331">
        <f t="shared" si="53"/>
        <v>1.1477529906239932E-2</v>
      </c>
    </row>
    <row r="332" spans="1:15">
      <c r="A332" s="1">
        <v>43059</v>
      </c>
      <c r="B332">
        <v>309.3</v>
      </c>
      <c r="C332">
        <f t="shared" si="45"/>
        <v>2.6000000000000227</v>
      </c>
      <c r="D332">
        <f t="shared" si="46"/>
        <v>0.84773394196283758</v>
      </c>
      <c r="E332">
        <v>304.89999999999998</v>
      </c>
      <c r="F332">
        <f t="shared" si="47"/>
        <v>-1.8000000000000114</v>
      </c>
      <c r="G332">
        <f t="shared" si="48"/>
        <v>-0.58689272905119383</v>
      </c>
      <c r="H332">
        <v>307.89999999999998</v>
      </c>
      <c r="I332">
        <f t="shared" si="49"/>
        <v>1.1999999999999886</v>
      </c>
      <c r="J332">
        <f t="shared" si="50"/>
        <v>0.39126181936745635</v>
      </c>
      <c r="K332">
        <v>303.45</v>
      </c>
      <c r="L332">
        <f t="shared" si="51"/>
        <v>-3.25</v>
      </c>
      <c r="M332">
        <f t="shared" si="52"/>
        <v>-1.0596674274535376</v>
      </c>
      <c r="O332">
        <f t="shared" si="53"/>
        <v>8.4773394196283759E-3</v>
      </c>
    </row>
    <row r="333" spans="1:15">
      <c r="A333" s="1">
        <v>43056</v>
      </c>
      <c r="B333">
        <v>306.7</v>
      </c>
      <c r="C333">
        <f t="shared" si="45"/>
        <v>1.8999999999999773</v>
      </c>
      <c r="D333">
        <f t="shared" si="46"/>
        <v>0.62335958005248593</v>
      </c>
      <c r="E333">
        <v>305.25</v>
      </c>
      <c r="F333">
        <f t="shared" si="47"/>
        <v>0.44999999999998863</v>
      </c>
      <c r="G333">
        <f t="shared" si="48"/>
        <v>0.14763779527558682</v>
      </c>
      <c r="H333">
        <v>306.45</v>
      </c>
      <c r="I333">
        <f t="shared" si="49"/>
        <v>1.6499999999999773</v>
      </c>
      <c r="J333">
        <f t="shared" si="50"/>
        <v>0.54133858267715784</v>
      </c>
      <c r="K333">
        <v>303.39999999999998</v>
      </c>
      <c r="L333">
        <f t="shared" si="51"/>
        <v>-1.4000000000000341</v>
      </c>
      <c r="M333">
        <f t="shared" si="52"/>
        <v>-0.45931758530184846</v>
      </c>
      <c r="O333">
        <f t="shared" si="53"/>
        <v>6.2335958005248597E-3</v>
      </c>
    </row>
    <row r="334" spans="1:15">
      <c r="A334" s="1">
        <v>43055</v>
      </c>
      <c r="B334">
        <v>304.8</v>
      </c>
      <c r="C334">
        <f t="shared" si="45"/>
        <v>-0.64999999999997726</v>
      </c>
      <c r="D334">
        <f t="shared" si="46"/>
        <v>-0.21280078572597064</v>
      </c>
      <c r="E334">
        <v>312.39999999999998</v>
      </c>
      <c r="F334">
        <f t="shared" si="47"/>
        <v>6.9499999999999886</v>
      </c>
      <c r="G334">
        <f t="shared" si="48"/>
        <v>2.2753314781469927</v>
      </c>
      <c r="H334">
        <v>312.85000000000002</v>
      </c>
      <c r="I334">
        <f t="shared" si="49"/>
        <v>7.4000000000000341</v>
      </c>
      <c r="J334">
        <f t="shared" si="50"/>
        <v>2.4226550990342233</v>
      </c>
      <c r="K334">
        <v>304.85000000000002</v>
      </c>
      <c r="L334">
        <f t="shared" si="51"/>
        <v>-0.59999999999996589</v>
      </c>
      <c r="M334">
        <f t="shared" si="52"/>
        <v>-0.19643149451627628</v>
      </c>
      <c r="O334">
        <f t="shared" si="53"/>
        <v>-2.1280078572597063E-3</v>
      </c>
    </row>
    <row r="335" spans="1:15">
      <c r="A335" s="1">
        <v>43054</v>
      </c>
      <c r="B335">
        <v>305.45</v>
      </c>
      <c r="C335">
        <f t="shared" si="45"/>
        <v>-1.0500000000000114</v>
      </c>
      <c r="D335">
        <f t="shared" si="46"/>
        <v>-0.34257748776509345</v>
      </c>
      <c r="E335">
        <v>307.5</v>
      </c>
      <c r="F335">
        <f t="shared" si="47"/>
        <v>1</v>
      </c>
      <c r="G335">
        <f t="shared" si="48"/>
        <v>0.32626427406199021</v>
      </c>
      <c r="H335">
        <v>313.64999999999998</v>
      </c>
      <c r="I335">
        <f t="shared" si="49"/>
        <v>7.1499999999999773</v>
      </c>
      <c r="J335">
        <f t="shared" si="50"/>
        <v>2.3327895595432224</v>
      </c>
      <c r="K335">
        <v>306.8</v>
      </c>
      <c r="L335">
        <f t="shared" si="51"/>
        <v>0.30000000000001137</v>
      </c>
      <c r="M335">
        <f t="shared" si="52"/>
        <v>9.7879282218600774E-2</v>
      </c>
      <c r="O335">
        <f t="shared" si="53"/>
        <v>-3.4257748776509345E-3</v>
      </c>
    </row>
    <row r="336" spans="1:15">
      <c r="A336" s="1">
        <v>43053</v>
      </c>
      <c r="B336">
        <v>306.5</v>
      </c>
      <c r="C336">
        <f t="shared" si="45"/>
        <v>-5.1499999999999773</v>
      </c>
      <c r="D336">
        <f t="shared" si="46"/>
        <v>-1.6524947858174162</v>
      </c>
      <c r="E336">
        <v>308.89999999999998</v>
      </c>
      <c r="F336">
        <f t="shared" si="47"/>
        <v>-2.75</v>
      </c>
      <c r="G336">
        <f t="shared" si="48"/>
        <v>-0.88240012834910964</v>
      </c>
      <c r="H336">
        <v>310.95</v>
      </c>
      <c r="I336">
        <f t="shared" si="49"/>
        <v>-0.69999999999998863</v>
      </c>
      <c r="J336">
        <f t="shared" si="50"/>
        <v>-0.22461094176158788</v>
      </c>
      <c r="K336">
        <v>306.7</v>
      </c>
      <c r="L336">
        <f t="shared" si="51"/>
        <v>-4.9499999999999886</v>
      </c>
      <c r="M336">
        <f t="shared" si="52"/>
        <v>-1.5883202310283937</v>
      </c>
      <c r="O336">
        <f t="shared" si="53"/>
        <v>-1.6524947858174162E-2</v>
      </c>
    </row>
    <row r="337" spans="1:15">
      <c r="A337" s="1">
        <v>43052</v>
      </c>
      <c r="B337">
        <v>311.64999999999998</v>
      </c>
      <c r="C337">
        <f t="shared" si="45"/>
        <v>4.0499999999999545</v>
      </c>
      <c r="D337">
        <f t="shared" si="46"/>
        <v>1.3166449934980344</v>
      </c>
      <c r="E337">
        <v>309.8</v>
      </c>
      <c r="F337">
        <f t="shared" si="47"/>
        <v>2.1999999999999886</v>
      </c>
      <c r="G337">
        <f t="shared" si="48"/>
        <v>0.71521456436930708</v>
      </c>
      <c r="H337">
        <v>310.75</v>
      </c>
      <c r="I337">
        <f t="shared" si="49"/>
        <v>3.1499999999999773</v>
      </c>
      <c r="J337">
        <f t="shared" si="50"/>
        <v>1.0240572171651421</v>
      </c>
      <c r="K337">
        <v>305.85000000000002</v>
      </c>
      <c r="L337">
        <f t="shared" si="51"/>
        <v>-1.75</v>
      </c>
      <c r="M337">
        <f t="shared" si="52"/>
        <v>-0.5689206762028608</v>
      </c>
      <c r="O337">
        <f t="shared" si="53"/>
        <v>1.3166449934980345E-2</v>
      </c>
    </row>
    <row r="338" spans="1:15">
      <c r="A338" s="1">
        <v>43049</v>
      </c>
      <c r="B338">
        <v>307.60000000000002</v>
      </c>
      <c r="C338">
        <f t="shared" si="45"/>
        <v>-1</v>
      </c>
      <c r="D338">
        <f t="shared" si="46"/>
        <v>-0.32404406999351909</v>
      </c>
      <c r="E338">
        <v>308.75</v>
      </c>
      <c r="F338">
        <f t="shared" si="47"/>
        <v>0.14999999999997726</v>
      </c>
      <c r="G338">
        <f t="shared" si="48"/>
        <v>4.8606610499020493E-2</v>
      </c>
      <c r="H338">
        <v>311.14999999999998</v>
      </c>
      <c r="I338">
        <f t="shared" si="49"/>
        <v>2.5499999999999545</v>
      </c>
      <c r="J338">
        <f t="shared" si="50"/>
        <v>0.82631237848345895</v>
      </c>
      <c r="K338">
        <v>306.64999999999998</v>
      </c>
      <c r="L338">
        <f t="shared" si="51"/>
        <v>-1.9500000000000455</v>
      </c>
      <c r="M338">
        <f t="shared" si="52"/>
        <v>-0.63188593648737701</v>
      </c>
      <c r="O338">
        <f t="shared" si="53"/>
        <v>-3.2404406999351908E-3</v>
      </c>
    </row>
    <row r="339" spans="1:15">
      <c r="A339" s="1">
        <v>43048</v>
      </c>
      <c r="B339">
        <v>308.60000000000002</v>
      </c>
      <c r="C339">
        <f t="shared" si="45"/>
        <v>-1.3499999999999659</v>
      </c>
      <c r="D339">
        <f t="shared" si="46"/>
        <v>-0.43555412163251039</v>
      </c>
      <c r="E339">
        <v>315.64999999999998</v>
      </c>
      <c r="F339">
        <f t="shared" si="47"/>
        <v>5.6999999999999886</v>
      </c>
      <c r="G339">
        <f t="shared" si="48"/>
        <v>1.8390062913373089</v>
      </c>
      <c r="H339">
        <v>316.60000000000002</v>
      </c>
      <c r="I339">
        <f t="shared" si="49"/>
        <v>6.6500000000000341</v>
      </c>
      <c r="J339">
        <f t="shared" si="50"/>
        <v>2.1455073398935425</v>
      </c>
      <c r="K339">
        <v>308.3</v>
      </c>
      <c r="L339">
        <f t="shared" si="51"/>
        <v>-1.6499999999999773</v>
      </c>
      <c r="M339">
        <f t="shared" si="52"/>
        <v>-0.53234392643974104</v>
      </c>
      <c r="O339">
        <f t="shared" si="53"/>
        <v>-4.3555412163251038E-3</v>
      </c>
    </row>
    <row r="340" spans="1:15">
      <c r="A340" s="1">
        <v>43047</v>
      </c>
      <c r="B340">
        <v>309.95</v>
      </c>
      <c r="C340">
        <f t="shared" si="45"/>
        <v>1.0500000000000114</v>
      </c>
      <c r="D340">
        <f t="shared" si="46"/>
        <v>0.33991583036581791</v>
      </c>
      <c r="E340">
        <v>311.3</v>
      </c>
      <c r="F340">
        <f t="shared" si="47"/>
        <v>2.4000000000000341</v>
      </c>
      <c r="G340">
        <f t="shared" si="48"/>
        <v>0.77695046940758639</v>
      </c>
      <c r="H340">
        <v>317.3</v>
      </c>
      <c r="I340">
        <f t="shared" si="49"/>
        <v>8.4000000000000341</v>
      </c>
      <c r="J340">
        <f t="shared" si="50"/>
        <v>2.7193266429265246</v>
      </c>
      <c r="K340">
        <v>311.14999999999998</v>
      </c>
      <c r="L340">
        <f t="shared" si="51"/>
        <v>2.25</v>
      </c>
      <c r="M340">
        <f t="shared" si="52"/>
        <v>0.72839106506960183</v>
      </c>
      <c r="O340">
        <f t="shared" si="53"/>
        <v>3.3991583036581787E-3</v>
      </c>
    </row>
    <row r="341" spans="1:15">
      <c r="A341" s="1">
        <v>43046</v>
      </c>
      <c r="B341">
        <v>308.89999999999998</v>
      </c>
      <c r="C341">
        <f t="shared" si="45"/>
        <v>-6.8500000000000227</v>
      </c>
      <c r="D341">
        <f t="shared" si="46"/>
        <v>-2.1694378463974737</v>
      </c>
      <c r="E341">
        <v>313.75</v>
      </c>
      <c r="F341">
        <f t="shared" si="47"/>
        <v>-2</v>
      </c>
      <c r="G341">
        <f t="shared" si="48"/>
        <v>-0.63341250989707043</v>
      </c>
      <c r="H341">
        <v>315.5</v>
      </c>
      <c r="I341">
        <f t="shared" si="49"/>
        <v>-0.25</v>
      </c>
      <c r="J341">
        <f t="shared" si="50"/>
        <v>-7.9176563737133804E-2</v>
      </c>
      <c r="K341">
        <v>310.5</v>
      </c>
      <c r="L341">
        <f t="shared" si="51"/>
        <v>-5.25</v>
      </c>
      <c r="M341">
        <f t="shared" si="52"/>
        <v>-1.66270783847981</v>
      </c>
      <c r="O341">
        <f t="shared" si="53"/>
        <v>-2.1694378463974734E-2</v>
      </c>
    </row>
    <row r="342" spans="1:15">
      <c r="A342" s="1">
        <v>43045</v>
      </c>
      <c r="B342">
        <v>315.75</v>
      </c>
      <c r="C342">
        <f t="shared" si="45"/>
        <v>4</v>
      </c>
      <c r="D342">
        <f t="shared" si="46"/>
        <v>1.2830793905372895</v>
      </c>
      <c r="E342">
        <v>313.7</v>
      </c>
      <c r="F342">
        <f t="shared" si="47"/>
        <v>1.9499999999999886</v>
      </c>
      <c r="G342">
        <f t="shared" si="48"/>
        <v>0.62550120288692501</v>
      </c>
      <c r="H342">
        <v>317.10000000000002</v>
      </c>
      <c r="I342">
        <f t="shared" si="49"/>
        <v>5.3500000000000227</v>
      </c>
      <c r="J342">
        <f t="shared" si="50"/>
        <v>1.7161186848436321</v>
      </c>
      <c r="K342">
        <v>311.45</v>
      </c>
      <c r="L342">
        <f t="shared" si="51"/>
        <v>-0.30000000000001137</v>
      </c>
      <c r="M342">
        <f t="shared" si="52"/>
        <v>-9.6230954290300361E-2</v>
      </c>
      <c r="O342">
        <f t="shared" si="53"/>
        <v>1.2830793905372895E-2</v>
      </c>
    </row>
    <row r="343" spans="1:15">
      <c r="A343" s="1">
        <v>43042</v>
      </c>
      <c r="B343">
        <v>311.75</v>
      </c>
      <c r="C343">
        <f t="shared" si="45"/>
        <v>-2.6000000000000227</v>
      </c>
      <c r="D343">
        <f t="shared" si="46"/>
        <v>-0.82710354700175681</v>
      </c>
      <c r="E343">
        <v>311.14999999999998</v>
      </c>
      <c r="F343">
        <f t="shared" si="47"/>
        <v>-3.2000000000000455</v>
      </c>
      <c r="G343">
        <f t="shared" si="48"/>
        <v>-1.0179735963098602</v>
      </c>
      <c r="H343">
        <v>318.3</v>
      </c>
      <c r="I343">
        <f t="shared" si="49"/>
        <v>3.9499999999999886</v>
      </c>
      <c r="J343">
        <f t="shared" si="50"/>
        <v>1.256561157944962</v>
      </c>
      <c r="K343">
        <v>310.75</v>
      </c>
      <c r="L343">
        <f t="shared" si="51"/>
        <v>-3.6000000000000227</v>
      </c>
      <c r="M343">
        <f t="shared" si="52"/>
        <v>-1.1452202958485835</v>
      </c>
      <c r="O343">
        <f t="shared" si="53"/>
        <v>-8.2710354700175678E-3</v>
      </c>
    </row>
    <row r="344" spans="1:15">
      <c r="A344" s="1">
        <v>43041</v>
      </c>
      <c r="B344">
        <v>314.35000000000002</v>
      </c>
      <c r="C344">
        <f t="shared" si="45"/>
        <v>0.10000000000002274</v>
      </c>
      <c r="D344">
        <f t="shared" si="46"/>
        <v>3.1821797931590373E-2</v>
      </c>
      <c r="E344">
        <v>310.75</v>
      </c>
      <c r="F344">
        <f t="shared" si="47"/>
        <v>-3.5</v>
      </c>
      <c r="G344">
        <f t="shared" si="48"/>
        <v>-1.1137629276054097</v>
      </c>
      <c r="H344">
        <v>313.7</v>
      </c>
      <c r="I344">
        <f t="shared" si="49"/>
        <v>-0.55000000000001137</v>
      </c>
      <c r="J344">
        <f t="shared" si="50"/>
        <v>-0.17501988862371085</v>
      </c>
      <c r="K344">
        <v>309.25</v>
      </c>
      <c r="L344">
        <f t="shared" si="51"/>
        <v>-5</v>
      </c>
      <c r="M344">
        <f t="shared" si="52"/>
        <v>-1.5910898965791567</v>
      </c>
      <c r="O344">
        <f t="shared" si="53"/>
        <v>3.1821797931590369E-4</v>
      </c>
    </row>
    <row r="345" spans="1:15">
      <c r="A345" s="1">
        <v>43040</v>
      </c>
      <c r="B345">
        <v>314.25</v>
      </c>
      <c r="C345">
        <f t="shared" si="45"/>
        <v>4.1499999999999773</v>
      </c>
      <c r="D345">
        <f t="shared" si="46"/>
        <v>1.3382779748468161</v>
      </c>
      <c r="E345">
        <v>310.45</v>
      </c>
      <c r="F345">
        <f t="shared" si="47"/>
        <v>0.34999999999996589</v>
      </c>
      <c r="G345">
        <f t="shared" si="48"/>
        <v>0.1128668171557452</v>
      </c>
      <c r="H345">
        <v>311.8</v>
      </c>
      <c r="I345">
        <f t="shared" si="49"/>
        <v>1.6999999999999886</v>
      </c>
      <c r="J345">
        <f t="shared" si="50"/>
        <v>0.54821025475652641</v>
      </c>
      <c r="K345">
        <v>308.7</v>
      </c>
      <c r="L345">
        <f t="shared" si="51"/>
        <v>-1.4000000000000341</v>
      </c>
      <c r="M345">
        <f t="shared" si="52"/>
        <v>-0.45146726862303582</v>
      </c>
      <c r="O345">
        <f t="shared" si="53"/>
        <v>1.3382779748468162E-2</v>
      </c>
    </row>
    <row r="346" spans="1:15">
      <c r="A346" s="1">
        <v>43039</v>
      </c>
      <c r="B346">
        <v>310.10000000000002</v>
      </c>
      <c r="C346">
        <f t="shared" si="45"/>
        <v>-1.0999999999999659</v>
      </c>
      <c r="D346">
        <f t="shared" si="46"/>
        <v>-0.35347043701798392</v>
      </c>
      <c r="E346">
        <v>317.85000000000002</v>
      </c>
      <c r="F346">
        <f t="shared" si="47"/>
        <v>6.6500000000000341</v>
      </c>
      <c r="G346">
        <f t="shared" si="48"/>
        <v>2.1368894601542525</v>
      </c>
      <c r="H346">
        <v>317.95</v>
      </c>
      <c r="I346">
        <f t="shared" si="49"/>
        <v>6.75</v>
      </c>
      <c r="J346">
        <f t="shared" si="50"/>
        <v>2.1690231362467869</v>
      </c>
      <c r="K346">
        <v>307.3</v>
      </c>
      <c r="L346">
        <f t="shared" si="51"/>
        <v>-3.8999999999999773</v>
      </c>
      <c r="M346">
        <f t="shared" si="52"/>
        <v>-1.2532133676092472</v>
      </c>
      <c r="O346">
        <f t="shared" si="53"/>
        <v>-3.5347043701798391E-3</v>
      </c>
    </row>
    <row r="347" spans="1:15">
      <c r="A347" s="1">
        <v>43038</v>
      </c>
      <c r="B347">
        <v>311.2</v>
      </c>
      <c r="C347">
        <f t="shared" si="45"/>
        <v>0.84999999999996589</v>
      </c>
      <c r="D347">
        <f t="shared" si="46"/>
        <v>0.27388432415014202</v>
      </c>
      <c r="E347">
        <v>318.64999999999998</v>
      </c>
      <c r="F347">
        <f t="shared" si="47"/>
        <v>8.2999999999999545</v>
      </c>
      <c r="G347">
        <f t="shared" si="48"/>
        <v>2.6743998711132444</v>
      </c>
      <c r="H347">
        <v>320</v>
      </c>
      <c r="I347">
        <f t="shared" si="49"/>
        <v>9.6499999999999773</v>
      </c>
      <c r="J347">
        <f t="shared" si="50"/>
        <v>3.109392621234083</v>
      </c>
      <c r="K347">
        <v>315.8</v>
      </c>
      <c r="L347">
        <f t="shared" si="51"/>
        <v>5.4499999999999886</v>
      </c>
      <c r="M347">
        <f t="shared" si="52"/>
        <v>1.7560818430803893</v>
      </c>
      <c r="O347">
        <f t="shared" si="53"/>
        <v>2.7388432415014203E-3</v>
      </c>
    </row>
    <row r="348" spans="1:15">
      <c r="A348" s="1">
        <v>43035</v>
      </c>
      <c r="B348">
        <v>310.35000000000002</v>
      </c>
      <c r="C348">
        <f t="shared" si="45"/>
        <v>-7.3999999999999773</v>
      </c>
      <c r="D348">
        <f t="shared" si="46"/>
        <v>-2.328874901652235</v>
      </c>
      <c r="E348">
        <v>319.85000000000002</v>
      </c>
      <c r="F348">
        <f t="shared" si="47"/>
        <v>2.1000000000000227</v>
      </c>
      <c r="G348">
        <f t="shared" si="48"/>
        <v>0.66089693154996787</v>
      </c>
      <c r="H348">
        <v>320.3</v>
      </c>
      <c r="I348">
        <f t="shared" si="49"/>
        <v>2.5500000000000114</v>
      </c>
      <c r="J348">
        <f t="shared" si="50"/>
        <v>0.80251770259638433</v>
      </c>
      <c r="K348">
        <v>314.39999999999998</v>
      </c>
      <c r="L348">
        <f t="shared" si="51"/>
        <v>-3.3500000000000227</v>
      </c>
      <c r="M348">
        <f t="shared" si="52"/>
        <v>-1.0542879622344683</v>
      </c>
      <c r="O348">
        <f t="shared" si="53"/>
        <v>-2.328874901652235E-2</v>
      </c>
    </row>
    <row r="349" spans="1:15">
      <c r="A349" s="1">
        <v>43034</v>
      </c>
      <c r="B349">
        <v>317.75</v>
      </c>
      <c r="C349">
        <f t="shared" si="45"/>
        <v>-0.55000000000001137</v>
      </c>
      <c r="D349">
        <f t="shared" si="46"/>
        <v>-0.17279296261388985</v>
      </c>
      <c r="E349">
        <v>318.5</v>
      </c>
      <c r="F349">
        <f t="shared" si="47"/>
        <v>0.19999999999998863</v>
      </c>
      <c r="G349">
        <f t="shared" si="48"/>
        <v>6.2833804586864161E-2</v>
      </c>
      <c r="H349">
        <v>323.89999999999998</v>
      </c>
      <c r="I349">
        <f t="shared" si="49"/>
        <v>5.5999999999999659</v>
      </c>
      <c r="J349">
        <f t="shared" si="50"/>
        <v>1.7593465284322858</v>
      </c>
      <c r="K349">
        <v>318.2</v>
      </c>
      <c r="L349">
        <f t="shared" si="51"/>
        <v>-0.10000000000002274</v>
      </c>
      <c r="M349">
        <f t="shared" si="52"/>
        <v>-3.1416902293441011E-2</v>
      </c>
      <c r="O349">
        <f t="shared" si="53"/>
        <v>-1.7279296261388983E-3</v>
      </c>
    </row>
    <row r="350" spans="1:15">
      <c r="A350" s="1">
        <v>43033</v>
      </c>
      <c r="B350">
        <v>318.3</v>
      </c>
      <c r="C350">
        <f t="shared" si="45"/>
        <v>-1.5</v>
      </c>
      <c r="D350">
        <f t="shared" si="46"/>
        <v>-0.4690431519699812</v>
      </c>
      <c r="E350">
        <v>317</v>
      </c>
      <c r="F350">
        <f t="shared" si="47"/>
        <v>-2.8000000000000114</v>
      </c>
      <c r="G350">
        <f t="shared" si="48"/>
        <v>-0.8755472170106352</v>
      </c>
      <c r="H350">
        <v>318.95</v>
      </c>
      <c r="I350">
        <f t="shared" si="49"/>
        <v>-0.85000000000002274</v>
      </c>
      <c r="J350">
        <f t="shared" si="50"/>
        <v>-0.26579111944966316</v>
      </c>
      <c r="K350">
        <v>315.2</v>
      </c>
      <c r="L350">
        <f t="shared" si="51"/>
        <v>-4.6000000000000227</v>
      </c>
      <c r="M350">
        <f t="shared" si="52"/>
        <v>-1.4383989993746162</v>
      </c>
      <c r="O350">
        <f t="shared" si="53"/>
        <v>-4.6904315196998119E-3</v>
      </c>
    </row>
    <row r="351" spans="1:15">
      <c r="A351" s="1">
        <v>43032</v>
      </c>
      <c r="B351">
        <v>319.8</v>
      </c>
      <c r="C351">
        <f t="shared" si="45"/>
        <v>1</v>
      </c>
      <c r="D351">
        <f t="shared" si="46"/>
        <v>0.31367628607277287</v>
      </c>
      <c r="E351">
        <v>317.2</v>
      </c>
      <c r="F351">
        <f t="shared" si="47"/>
        <v>-1.6000000000000227</v>
      </c>
      <c r="G351">
        <f t="shared" si="48"/>
        <v>-0.50188205771644379</v>
      </c>
      <c r="H351">
        <v>321.05</v>
      </c>
      <c r="I351">
        <f t="shared" si="49"/>
        <v>2.25</v>
      </c>
      <c r="J351">
        <f t="shared" si="50"/>
        <v>0.70577164366373901</v>
      </c>
      <c r="K351">
        <v>314.3</v>
      </c>
      <c r="L351">
        <f t="shared" si="51"/>
        <v>-4.5</v>
      </c>
      <c r="M351">
        <f t="shared" si="52"/>
        <v>-1.411543287327478</v>
      </c>
      <c r="O351">
        <f t="shared" si="53"/>
        <v>3.1367628607277291E-3</v>
      </c>
    </row>
    <row r="352" spans="1:15">
      <c r="A352" s="1">
        <v>43031</v>
      </c>
      <c r="B352">
        <v>318.8</v>
      </c>
      <c r="C352">
        <f t="shared" si="45"/>
        <v>2.25</v>
      </c>
      <c r="D352">
        <f t="shared" si="46"/>
        <v>0.71078818512083397</v>
      </c>
      <c r="E352">
        <v>317.55</v>
      </c>
      <c r="F352">
        <f t="shared" si="47"/>
        <v>1</v>
      </c>
      <c r="G352">
        <f t="shared" si="48"/>
        <v>0.31590586005370397</v>
      </c>
      <c r="H352">
        <v>318.64999999999998</v>
      </c>
      <c r="I352">
        <f t="shared" si="49"/>
        <v>2.0999999999999659</v>
      </c>
      <c r="J352">
        <f t="shared" si="50"/>
        <v>0.66340230611276763</v>
      </c>
      <c r="K352">
        <v>313.8</v>
      </c>
      <c r="L352">
        <f t="shared" si="51"/>
        <v>-2.75</v>
      </c>
      <c r="M352">
        <f t="shared" si="52"/>
        <v>-0.86874111514768593</v>
      </c>
      <c r="O352">
        <f t="shared" si="53"/>
        <v>7.1078818512083398E-3</v>
      </c>
    </row>
    <row r="353" spans="1:15">
      <c r="A353" s="1">
        <v>43028</v>
      </c>
      <c r="B353">
        <v>316.55</v>
      </c>
      <c r="C353">
        <f t="shared" si="45"/>
        <v>-0.19999999999998863</v>
      </c>
      <c r="D353">
        <f t="shared" si="46"/>
        <v>-6.314127861088828E-2</v>
      </c>
      <c r="E353">
        <v>320</v>
      </c>
      <c r="F353">
        <f t="shared" si="47"/>
        <v>3.25</v>
      </c>
      <c r="G353">
        <f t="shared" si="48"/>
        <v>1.0260457774269929</v>
      </c>
      <c r="H353">
        <v>321.60000000000002</v>
      </c>
      <c r="I353">
        <f t="shared" si="49"/>
        <v>4.8500000000000227</v>
      </c>
      <c r="J353">
        <f t="shared" si="50"/>
        <v>1.5311760063141351</v>
      </c>
      <c r="K353">
        <v>317.10000000000002</v>
      </c>
      <c r="L353">
        <f t="shared" si="51"/>
        <v>0.35000000000002274</v>
      </c>
      <c r="M353">
        <f t="shared" si="52"/>
        <v>0.11049723756906796</v>
      </c>
      <c r="O353">
        <f t="shared" si="53"/>
        <v>-6.3141278610888277E-4</v>
      </c>
    </row>
    <row r="354" spans="1:15">
      <c r="A354" s="1">
        <v>43027</v>
      </c>
      <c r="B354">
        <v>316.75</v>
      </c>
      <c r="C354">
        <f t="shared" si="45"/>
        <v>-1.0500000000000114</v>
      </c>
      <c r="D354">
        <f t="shared" si="46"/>
        <v>-0.33039647577092868</v>
      </c>
      <c r="E354">
        <v>324.25</v>
      </c>
      <c r="F354">
        <f t="shared" si="47"/>
        <v>6.4499999999999886</v>
      </c>
      <c r="G354">
        <f t="shared" si="48"/>
        <v>2.0295783511642504</v>
      </c>
      <c r="H354">
        <v>324.3</v>
      </c>
      <c r="I354">
        <f t="shared" si="49"/>
        <v>6.5</v>
      </c>
      <c r="J354">
        <f t="shared" si="50"/>
        <v>2.0453115166771552</v>
      </c>
      <c r="K354">
        <v>318.75</v>
      </c>
      <c r="L354">
        <f t="shared" si="51"/>
        <v>0.94999999999998863</v>
      </c>
      <c r="M354">
        <f t="shared" si="52"/>
        <v>0.29893014474511914</v>
      </c>
      <c r="O354">
        <f t="shared" si="53"/>
        <v>-3.3039647577092868E-3</v>
      </c>
    </row>
    <row r="355" spans="1:15">
      <c r="A355" s="1">
        <v>43026</v>
      </c>
      <c r="B355">
        <v>317.8</v>
      </c>
      <c r="C355">
        <f t="shared" si="45"/>
        <v>-1.75</v>
      </c>
      <c r="D355">
        <f t="shared" si="46"/>
        <v>-0.547645125958379</v>
      </c>
      <c r="E355">
        <v>313.35000000000002</v>
      </c>
      <c r="F355">
        <f t="shared" si="47"/>
        <v>-6.1999999999999886</v>
      </c>
      <c r="G355">
        <f t="shared" si="48"/>
        <v>-1.940228446252539</v>
      </c>
      <c r="H355">
        <v>325.95</v>
      </c>
      <c r="I355">
        <f t="shared" si="49"/>
        <v>6.3999999999999773</v>
      </c>
      <c r="J355">
        <f t="shared" si="50"/>
        <v>2.0028164606477787</v>
      </c>
      <c r="K355">
        <v>311.2</v>
      </c>
      <c r="L355">
        <f t="shared" si="51"/>
        <v>-8.3500000000000227</v>
      </c>
      <c r="M355">
        <f t="shared" si="52"/>
        <v>-2.613049601001415</v>
      </c>
      <c r="O355">
        <f t="shared" si="53"/>
        <v>-5.4764512595837896E-3</v>
      </c>
    </row>
    <row r="356" spans="1:15">
      <c r="A356" s="1">
        <v>43025</v>
      </c>
      <c r="B356">
        <v>319.55</v>
      </c>
      <c r="C356">
        <f t="shared" si="45"/>
        <v>-4.3499999999999659</v>
      </c>
      <c r="D356">
        <f t="shared" si="46"/>
        <v>-1.343007100957075</v>
      </c>
      <c r="E356">
        <v>312.2</v>
      </c>
      <c r="F356">
        <f t="shared" si="47"/>
        <v>-11.699999999999989</v>
      </c>
      <c r="G356">
        <f t="shared" si="48"/>
        <v>-3.612225995677675</v>
      </c>
      <c r="H356">
        <v>314.25</v>
      </c>
      <c r="I356">
        <f t="shared" si="49"/>
        <v>-9.6499999999999773</v>
      </c>
      <c r="J356">
        <f t="shared" si="50"/>
        <v>-2.9793146032726083</v>
      </c>
      <c r="K356">
        <v>311.25</v>
      </c>
      <c r="L356">
        <f t="shared" si="51"/>
        <v>-12.649999999999977</v>
      </c>
      <c r="M356">
        <f t="shared" si="52"/>
        <v>-3.9055263970361156</v>
      </c>
      <c r="O356">
        <f t="shared" si="53"/>
        <v>-1.343007100957075E-2</v>
      </c>
    </row>
    <row r="357" spans="1:15">
      <c r="A357" s="1">
        <v>43024</v>
      </c>
      <c r="B357">
        <v>323.89999999999998</v>
      </c>
      <c r="C357">
        <f t="shared" si="45"/>
        <v>10.549999999999955</v>
      </c>
      <c r="D357">
        <f t="shared" si="46"/>
        <v>3.3668421892452383</v>
      </c>
      <c r="E357">
        <v>309.35000000000002</v>
      </c>
      <c r="F357">
        <f t="shared" si="47"/>
        <v>-4</v>
      </c>
      <c r="G357">
        <f t="shared" si="48"/>
        <v>-1.276527844263603</v>
      </c>
      <c r="H357">
        <v>313.60000000000002</v>
      </c>
      <c r="I357">
        <f t="shared" si="49"/>
        <v>0.25</v>
      </c>
      <c r="J357">
        <f t="shared" si="50"/>
        <v>7.9782990266475187E-2</v>
      </c>
      <c r="K357">
        <v>308.35000000000002</v>
      </c>
      <c r="L357">
        <f t="shared" si="51"/>
        <v>-5</v>
      </c>
      <c r="M357">
        <f t="shared" si="52"/>
        <v>-1.5956598053295037</v>
      </c>
      <c r="O357">
        <f t="shared" si="53"/>
        <v>3.366842189245238E-2</v>
      </c>
    </row>
    <row r="358" spans="1:15">
      <c r="A358" s="1">
        <v>43021</v>
      </c>
      <c r="B358">
        <v>313.35000000000002</v>
      </c>
      <c r="C358">
        <f t="shared" si="45"/>
        <v>1.3500000000000227</v>
      </c>
      <c r="D358">
        <f t="shared" si="46"/>
        <v>0.43269230769231498</v>
      </c>
      <c r="E358">
        <v>306.39999999999998</v>
      </c>
      <c r="F358">
        <f t="shared" si="47"/>
        <v>-5.6000000000000227</v>
      </c>
      <c r="G358">
        <f t="shared" si="48"/>
        <v>-1.7948717948718023</v>
      </c>
      <c r="H358">
        <v>309.95</v>
      </c>
      <c r="I358">
        <f t="shared" si="49"/>
        <v>-2.0500000000000114</v>
      </c>
      <c r="J358">
        <f t="shared" si="50"/>
        <v>-0.65705128205128571</v>
      </c>
      <c r="K358">
        <v>305.25</v>
      </c>
      <c r="L358">
        <f t="shared" si="51"/>
        <v>-6.75</v>
      </c>
      <c r="M358">
        <f t="shared" si="52"/>
        <v>-2.1634615384615383</v>
      </c>
      <c r="O358">
        <f t="shared" si="53"/>
        <v>4.32692307692315E-3</v>
      </c>
    </row>
    <row r="359" spans="1:15">
      <c r="A359" s="1">
        <v>43020</v>
      </c>
      <c r="B359">
        <v>312</v>
      </c>
      <c r="C359">
        <f t="shared" si="45"/>
        <v>2.4499999999999886</v>
      </c>
      <c r="D359">
        <f t="shared" si="46"/>
        <v>0.79147149087384538</v>
      </c>
      <c r="E359">
        <v>302.85000000000002</v>
      </c>
      <c r="F359">
        <f t="shared" si="47"/>
        <v>-6.6999999999999886</v>
      </c>
      <c r="G359">
        <f t="shared" si="48"/>
        <v>-2.1644322403488898</v>
      </c>
      <c r="H359">
        <v>307.05</v>
      </c>
      <c r="I359">
        <f t="shared" si="49"/>
        <v>-2.5</v>
      </c>
      <c r="J359">
        <f t="shared" si="50"/>
        <v>-0.80762397027943789</v>
      </c>
      <c r="K359">
        <v>302.75</v>
      </c>
      <c r="L359">
        <f t="shared" si="51"/>
        <v>-6.8000000000000114</v>
      </c>
      <c r="M359">
        <f t="shared" si="52"/>
        <v>-2.1967371991600748</v>
      </c>
      <c r="O359">
        <f t="shared" si="53"/>
        <v>7.9147149087384541E-3</v>
      </c>
    </row>
    <row r="360" spans="1:15">
      <c r="A360" s="1">
        <v>43019</v>
      </c>
      <c r="B360">
        <v>309.55</v>
      </c>
      <c r="C360">
        <f t="shared" si="45"/>
        <v>3.5</v>
      </c>
      <c r="D360">
        <f t="shared" si="46"/>
        <v>1.1436039862767522</v>
      </c>
      <c r="E360">
        <v>301.85000000000002</v>
      </c>
      <c r="F360">
        <f t="shared" si="47"/>
        <v>-4.1999999999999886</v>
      </c>
      <c r="G360">
        <f t="shared" si="48"/>
        <v>-1.3723247835320989</v>
      </c>
      <c r="H360">
        <v>303.64999999999998</v>
      </c>
      <c r="I360">
        <f t="shared" si="49"/>
        <v>-2.4000000000000341</v>
      </c>
      <c r="J360">
        <f t="shared" si="50"/>
        <v>-0.78418559058978399</v>
      </c>
      <c r="K360">
        <v>301.2</v>
      </c>
      <c r="L360">
        <f t="shared" si="51"/>
        <v>-4.8500000000000227</v>
      </c>
      <c r="M360">
        <f t="shared" si="52"/>
        <v>-1.5847083809835067</v>
      </c>
      <c r="O360">
        <f t="shared" si="53"/>
        <v>1.1436039862767521E-2</v>
      </c>
    </row>
    <row r="361" spans="1:15">
      <c r="A361" s="1">
        <v>43018</v>
      </c>
      <c r="B361">
        <v>306.05</v>
      </c>
      <c r="C361">
        <f t="shared" si="45"/>
        <v>2.9499999999999886</v>
      </c>
      <c r="D361">
        <f t="shared" si="46"/>
        <v>0.97327614648630434</v>
      </c>
      <c r="E361">
        <v>304.05</v>
      </c>
      <c r="F361">
        <f t="shared" si="47"/>
        <v>0.94999999999998863</v>
      </c>
      <c r="G361">
        <f t="shared" si="48"/>
        <v>0.31342791158033273</v>
      </c>
      <c r="H361">
        <v>305.60000000000002</v>
      </c>
      <c r="I361">
        <f t="shared" si="49"/>
        <v>2.5</v>
      </c>
      <c r="J361">
        <f t="shared" si="50"/>
        <v>0.8248102936324645</v>
      </c>
      <c r="K361">
        <v>301.8</v>
      </c>
      <c r="L361">
        <f t="shared" si="51"/>
        <v>-1.3000000000000114</v>
      </c>
      <c r="M361">
        <f t="shared" si="52"/>
        <v>-0.4289013526888853</v>
      </c>
      <c r="O361">
        <f t="shared" si="53"/>
        <v>9.7327614648630434E-3</v>
      </c>
    </row>
    <row r="362" spans="1:15">
      <c r="A362" s="1">
        <v>43017</v>
      </c>
      <c r="B362">
        <v>303.10000000000002</v>
      </c>
      <c r="C362">
        <f t="shared" si="45"/>
        <v>0.20000000000004547</v>
      </c>
      <c r="D362">
        <f t="shared" si="46"/>
        <v>6.6028392208664743E-2</v>
      </c>
      <c r="E362">
        <v>295.64999999999998</v>
      </c>
      <c r="F362">
        <f t="shared" si="47"/>
        <v>-7.25</v>
      </c>
      <c r="G362">
        <f t="shared" si="48"/>
        <v>-2.3935292175635525</v>
      </c>
      <c r="H362">
        <v>305</v>
      </c>
      <c r="I362">
        <f t="shared" si="49"/>
        <v>2.1000000000000227</v>
      </c>
      <c r="J362">
        <f t="shared" si="50"/>
        <v>0.69329811819082965</v>
      </c>
      <c r="K362">
        <v>295.39999999999998</v>
      </c>
      <c r="L362">
        <f t="shared" si="51"/>
        <v>-7.5</v>
      </c>
      <c r="M362">
        <f t="shared" si="52"/>
        <v>-2.4760647078243645</v>
      </c>
      <c r="O362">
        <f t="shared" si="53"/>
        <v>6.6028392208664739E-4</v>
      </c>
    </row>
    <row r="363" spans="1:15">
      <c r="A363" s="1">
        <v>43014</v>
      </c>
      <c r="B363">
        <v>302.89999999999998</v>
      </c>
      <c r="C363">
        <f t="shared" si="45"/>
        <v>-1.75</v>
      </c>
      <c r="D363">
        <f t="shared" si="46"/>
        <v>-0.57442967339570006</v>
      </c>
      <c r="E363">
        <v>295.75</v>
      </c>
      <c r="F363">
        <f t="shared" si="47"/>
        <v>-8.8999999999999773</v>
      </c>
      <c r="G363">
        <f t="shared" si="48"/>
        <v>-2.9213851961266957</v>
      </c>
      <c r="H363">
        <v>297.2</v>
      </c>
      <c r="I363">
        <f t="shared" si="49"/>
        <v>-7.4499999999999886</v>
      </c>
      <c r="J363">
        <f t="shared" si="50"/>
        <v>-2.4454291810274049</v>
      </c>
      <c r="K363">
        <v>294.7</v>
      </c>
      <c r="L363">
        <f t="shared" si="51"/>
        <v>-9.9499999999999886</v>
      </c>
      <c r="M363">
        <f t="shared" si="52"/>
        <v>-3.2660430001641192</v>
      </c>
      <c r="O363">
        <f t="shared" si="53"/>
        <v>-5.7442967339570005E-3</v>
      </c>
    </row>
    <row r="364" spans="1:15">
      <c r="A364" s="1">
        <v>43013</v>
      </c>
      <c r="B364">
        <v>304.64999999999998</v>
      </c>
      <c r="C364">
        <f t="shared" si="45"/>
        <v>8.75</v>
      </c>
      <c r="D364">
        <f t="shared" si="46"/>
        <v>2.9570800946265634</v>
      </c>
      <c r="E364">
        <v>294.5</v>
      </c>
      <c r="F364">
        <f t="shared" si="47"/>
        <v>-1.3999999999999773</v>
      </c>
      <c r="G364">
        <f t="shared" si="48"/>
        <v>-0.47313281514024241</v>
      </c>
      <c r="H364">
        <v>297.2</v>
      </c>
      <c r="I364">
        <f t="shared" si="49"/>
        <v>1.3000000000000114</v>
      </c>
      <c r="J364">
        <f t="shared" si="50"/>
        <v>0.4393376140588075</v>
      </c>
      <c r="K364">
        <v>292.60000000000002</v>
      </c>
      <c r="L364">
        <f t="shared" si="51"/>
        <v>-3.2999999999999545</v>
      </c>
      <c r="M364">
        <f t="shared" si="52"/>
        <v>-1.1152416356877171</v>
      </c>
      <c r="O364">
        <f t="shared" si="53"/>
        <v>2.9570800946265633E-2</v>
      </c>
    </row>
    <row r="365" spans="1:15">
      <c r="A365" s="1">
        <v>43012</v>
      </c>
      <c r="B365">
        <v>295.89999999999998</v>
      </c>
      <c r="C365">
        <f t="shared" si="45"/>
        <v>-0.45000000000004547</v>
      </c>
      <c r="D365">
        <f t="shared" si="46"/>
        <v>-0.15184747764469222</v>
      </c>
      <c r="E365">
        <v>295.85000000000002</v>
      </c>
      <c r="F365">
        <f t="shared" si="47"/>
        <v>-0.5</v>
      </c>
      <c r="G365">
        <f t="shared" si="48"/>
        <v>-0.16871941960519654</v>
      </c>
      <c r="H365">
        <v>299</v>
      </c>
      <c r="I365">
        <f t="shared" si="49"/>
        <v>2.6499999999999773</v>
      </c>
      <c r="J365">
        <f t="shared" si="50"/>
        <v>0.89421292390753404</v>
      </c>
      <c r="K365">
        <v>293.75</v>
      </c>
      <c r="L365">
        <f t="shared" si="51"/>
        <v>-2.6000000000000227</v>
      </c>
      <c r="M365">
        <f t="shared" si="52"/>
        <v>-0.8773409819470297</v>
      </c>
      <c r="O365">
        <f t="shared" si="53"/>
        <v>-1.5184747764469223E-3</v>
      </c>
    </row>
    <row r="366" spans="1:15">
      <c r="A366" s="1">
        <v>43011</v>
      </c>
      <c r="B366">
        <v>296.35000000000002</v>
      </c>
      <c r="C366">
        <f t="shared" si="45"/>
        <v>0.80000000000001137</v>
      </c>
      <c r="D366">
        <f t="shared" si="46"/>
        <v>0.27068177973270557</v>
      </c>
      <c r="E366">
        <v>297.75</v>
      </c>
      <c r="F366">
        <f t="shared" si="47"/>
        <v>2.1999999999999886</v>
      </c>
      <c r="G366">
        <f t="shared" si="48"/>
        <v>0.74437489426492587</v>
      </c>
      <c r="H366">
        <v>299.25</v>
      </c>
      <c r="I366">
        <f t="shared" si="49"/>
        <v>3.6999999999999886</v>
      </c>
      <c r="J366">
        <f t="shared" si="50"/>
        <v>1.2519032312637417</v>
      </c>
      <c r="K366">
        <v>294.55</v>
      </c>
      <c r="L366">
        <f t="shared" si="51"/>
        <v>-1</v>
      </c>
      <c r="M366">
        <f t="shared" si="52"/>
        <v>-0.33835222466587717</v>
      </c>
      <c r="O366">
        <f t="shared" si="53"/>
        <v>2.7068177973270558E-3</v>
      </c>
    </row>
    <row r="367" spans="1:15">
      <c r="A367" s="1">
        <v>43010</v>
      </c>
      <c r="B367">
        <v>295.55</v>
      </c>
      <c r="C367">
        <f t="shared" si="45"/>
        <v>5.0000000000011369E-2</v>
      </c>
      <c r="D367">
        <f t="shared" si="46"/>
        <v>1.6920473773269499E-2</v>
      </c>
      <c r="E367">
        <v>292.55</v>
      </c>
      <c r="F367">
        <f t="shared" si="47"/>
        <v>-2.9499999999999886</v>
      </c>
      <c r="G367">
        <f t="shared" si="48"/>
        <v>-0.99830795262266958</v>
      </c>
      <c r="H367">
        <v>299</v>
      </c>
      <c r="I367">
        <f t="shared" si="49"/>
        <v>3.5</v>
      </c>
      <c r="J367">
        <f t="shared" si="50"/>
        <v>1.1844331641285957</v>
      </c>
      <c r="K367">
        <v>290.5</v>
      </c>
      <c r="L367">
        <f t="shared" si="51"/>
        <v>-5</v>
      </c>
      <c r="M367">
        <f t="shared" si="52"/>
        <v>-1.6920473773265652</v>
      </c>
      <c r="O367">
        <f t="shared" si="53"/>
        <v>1.6920473773269498E-4</v>
      </c>
    </row>
    <row r="368" spans="1:15">
      <c r="A368" s="1">
        <v>43007</v>
      </c>
      <c r="B368">
        <v>295.5</v>
      </c>
      <c r="C368">
        <f t="shared" si="45"/>
        <v>-2.6000000000000227</v>
      </c>
      <c r="D368">
        <f t="shared" si="46"/>
        <v>-0.87219054008722663</v>
      </c>
      <c r="E368">
        <v>291.64999999999998</v>
      </c>
      <c r="F368">
        <f t="shared" si="47"/>
        <v>-6.4500000000000455</v>
      </c>
      <c r="G368">
        <f t="shared" si="48"/>
        <v>-2.1637034552163854</v>
      </c>
      <c r="H368">
        <v>291.64999999999998</v>
      </c>
      <c r="I368">
        <f t="shared" si="49"/>
        <v>-6.4500000000000455</v>
      </c>
      <c r="J368">
        <f t="shared" si="50"/>
        <v>-2.1637034552163854</v>
      </c>
      <c r="K368">
        <v>290.14999999999998</v>
      </c>
      <c r="L368">
        <f t="shared" si="51"/>
        <v>-7.9500000000000455</v>
      </c>
      <c r="M368">
        <f t="shared" si="52"/>
        <v>-2.6668903052667039</v>
      </c>
      <c r="O368">
        <f t="shared" si="53"/>
        <v>-8.7219054008722662E-3</v>
      </c>
    </row>
    <row r="369" spans="1:15">
      <c r="A369" s="1">
        <v>43006</v>
      </c>
      <c r="B369">
        <v>298.10000000000002</v>
      </c>
      <c r="C369">
        <f t="shared" si="45"/>
        <v>7</v>
      </c>
      <c r="D369">
        <f t="shared" si="46"/>
        <v>2.4046719340432841</v>
      </c>
      <c r="E369">
        <v>291.8</v>
      </c>
      <c r="F369">
        <f t="shared" si="47"/>
        <v>0.69999999999998863</v>
      </c>
      <c r="G369">
        <f t="shared" si="48"/>
        <v>0.24046719340432449</v>
      </c>
      <c r="H369">
        <v>294.45</v>
      </c>
      <c r="I369">
        <f t="shared" si="49"/>
        <v>3.3499999999999659</v>
      </c>
      <c r="J369">
        <f t="shared" si="50"/>
        <v>1.1508072827207028</v>
      </c>
      <c r="K369">
        <v>289</v>
      </c>
      <c r="L369">
        <f t="shared" si="51"/>
        <v>-2.1000000000000227</v>
      </c>
      <c r="M369">
        <f t="shared" si="52"/>
        <v>-0.72140158021299294</v>
      </c>
      <c r="O369">
        <f t="shared" si="53"/>
        <v>2.4046719340432839E-2</v>
      </c>
    </row>
    <row r="370" spans="1:15">
      <c r="A370" s="1">
        <v>43005</v>
      </c>
      <c r="B370">
        <v>291.10000000000002</v>
      </c>
      <c r="C370">
        <f t="shared" si="45"/>
        <v>1.3500000000000227</v>
      </c>
      <c r="D370">
        <f t="shared" si="46"/>
        <v>0.46591889559966271</v>
      </c>
      <c r="E370">
        <v>292.7</v>
      </c>
      <c r="F370">
        <f t="shared" si="47"/>
        <v>2.9499999999999886</v>
      </c>
      <c r="G370">
        <f t="shared" si="48"/>
        <v>1.018119068162205</v>
      </c>
      <c r="H370">
        <v>293.7</v>
      </c>
      <c r="I370">
        <f t="shared" si="49"/>
        <v>3.9499999999999886</v>
      </c>
      <c r="J370">
        <f t="shared" si="50"/>
        <v>1.363244176013801</v>
      </c>
      <c r="K370">
        <v>290.64999999999998</v>
      </c>
      <c r="L370">
        <f t="shared" si="51"/>
        <v>0.89999999999997726</v>
      </c>
      <c r="M370">
        <f t="shared" si="52"/>
        <v>0.31061259706642874</v>
      </c>
      <c r="O370">
        <f t="shared" si="53"/>
        <v>4.6591889559966272E-3</v>
      </c>
    </row>
    <row r="371" spans="1:15">
      <c r="A371" s="1">
        <v>43004</v>
      </c>
      <c r="B371">
        <v>289.75</v>
      </c>
      <c r="C371">
        <f t="shared" si="45"/>
        <v>-2</v>
      </c>
      <c r="D371">
        <f t="shared" si="46"/>
        <v>-0.68551842330762636</v>
      </c>
      <c r="E371">
        <v>290.14999999999998</v>
      </c>
      <c r="F371">
        <f t="shared" si="47"/>
        <v>-1.6000000000000227</v>
      </c>
      <c r="G371">
        <f t="shared" si="48"/>
        <v>-0.5484147386461089</v>
      </c>
      <c r="H371">
        <v>293</v>
      </c>
      <c r="I371">
        <f t="shared" si="49"/>
        <v>1.25</v>
      </c>
      <c r="J371">
        <f t="shared" si="50"/>
        <v>0.42844901456726647</v>
      </c>
      <c r="K371">
        <v>287.5</v>
      </c>
      <c r="L371">
        <f t="shared" si="51"/>
        <v>-4.25</v>
      </c>
      <c r="M371">
        <f t="shared" si="52"/>
        <v>-1.4567266495287061</v>
      </c>
      <c r="O371">
        <f t="shared" si="53"/>
        <v>-6.8551842330762643E-3</v>
      </c>
    </row>
    <row r="372" spans="1:15">
      <c r="A372" s="1">
        <v>43003</v>
      </c>
      <c r="B372">
        <v>291.75</v>
      </c>
      <c r="C372">
        <f t="shared" si="45"/>
        <v>-0.69999999999998863</v>
      </c>
      <c r="D372">
        <f t="shared" si="46"/>
        <v>-0.23935715506923871</v>
      </c>
      <c r="E372">
        <v>292.05</v>
      </c>
      <c r="F372">
        <f t="shared" si="47"/>
        <v>-0.39999999999997726</v>
      </c>
      <c r="G372">
        <f t="shared" si="48"/>
        <v>-0.13677551718241657</v>
      </c>
      <c r="H372">
        <v>292.8</v>
      </c>
      <c r="I372">
        <f t="shared" si="49"/>
        <v>0.35000000000002274</v>
      </c>
      <c r="J372">
        <f t="shared" si="50"/>
        <v>0.11967857753462909</v>
      </c>
      <c r="K372">
        <v>290.89999999999998</v>
      </c>
      <c r="L372">
        <f t="shared" si="51"/>
        <v>-1.5500000000000114</v>
      </c>
      <c r="M372">
        <f t="shared" si="52"/>
        <v>-0.53000512908189823</v>
      </c>
      <c r="O372">
        <f t="shared" si="53"/>
        <v>-2.3935715506923872E-3</v>
      </c>
    </row>
    <row r="373" spans="1:15">
      <c r="A373" s="1">
        <v>43000</v>
      </c>
      <c r="B373">
        <v>292.45</v>
      </c>
      <c r="C373">
        <f t="shared" si="45"/>
        <v>1.0500000000000114</v>
      </c>
      <c r="D373">
        <f t="shared" si="46"/>
        <v>0.36032944406314737</v>
      </c>
      <c r="E373">
        <v>295.64999999999998</v>
      </c>
      <c r="F373">
        <f t="shared" si="47"/>
        <v>4.25</v>
      </c>
      <c r="G373">
        <f t="shared" si="48"/>
        <v>1.4584763212079617</v>
      </c>
      <c r="H373">
        <v>296.64999999999998</v>
      </c>
      <c r="I373">
        <f t="shared" si="49"/>
        <v>5.25</v>
      </c>
      <c r="J373">
        <f t="shared" si="50"/>
        <v>1.8016472203157174</v>
      </c>
      <c r="K373">
        <v>293.60000000000002</v>
      </c>
      <c r="L373">
        <f t="shared" si="51"/>
        <v>2.2000000000000455</v>
      </c>
      <c r="M373">
        <f t="shared" si="52"/>
        <v>0.75497597803707817</v>
      </c>
      <c r="O373">
        <f t="shared" si="53"/>
        <v>3.603294440631474E-3</v>
      </c>
    </row>
    <row r="374" spans="1:15">
      <c r="A374" s="1">
        <v>42999</v>
      </c>
      <c r="B374">
        <v>291.39999999999998</v>
      </c>
      <c r="C374">
        <f t="shared" si="45"/>
        <v>-3.5500000000000114</v>
      </c>
      <c r="D374">
        <f t="shared" si="46"/>
        <v>-1.2035938294626247</v>
      </c>
      <c r="E374">
        <v>294.7</v>
      </c>
      <c r="F374">
        <f t="shared" si="47"/>
        <v>-0.25</v>
      </c>
      <c r="G374">
        <f t="shared" si="48"/>
        <v>-8.476012883539584E-2</v>
      </c>
      <c r="H374">
        <v>295.45</v>
      </c>
      <c r="I374">
        <f t="shared" si="49"/>
        <v>0.5</v>
      </c>
      <c r="J374">
        <f t="shared" si="50"/>
        <v>0.16952025767079168</v>
      </c>
      <c r="K374">
        <v>294.05</v>
      </c>
      <c r="L374">
        <f t="shared" si="51"/>
        <v>-0.89999999999997726</v>
      </c>
      <c r="M374">
        <f t="shared" si="52"/>
        <v>-0.30513646380741727</v>
      </c>
      <c r="O374">
        <f t="shared" si="53"/>
        <v>-1.2035938294626247E-2</v>
      </c>
    </row>
    <row r="375" spans="1:15">
      <c r="A375" s="1">
        <v>42998</v>
      </c>
      <c r="B375">
        <v>294.95</v>
      </c>
      <c r="C375">
        <f t="shared" si="45"/>
        <v>0</v>
      </c>
      <c r="D375">
        <f t="shared" si="46"/>
        <v>0</v>
      </c>
      <c r="E375">
        <v>296.05</v>
      </c>
      <c r="F375">
        <f t="shared" si="47"/>
        <v>1.1000000000000227</v>
      </c>
      <c r="G375">
        <f t="shared" si="48"/>
        <v>0.37294456687574939</v>
      </c>
      <c r="H375">
        <v>296.05</v>
      </c>
      <c r="I375">
        <f t="shared" si="49"/>
        <v>1.1000000000000227</v>
      </c>
      <c r="J375">
        <f t="shared" si="50"/>
        <v>0.37294456687574939</v>
      </c>
      <c r="K375">
        <v>294.2</v>
      </c>
      <c r="L375">
        <f t="shared" si="51"/>
        <v>-0.75</v>
      </c>
      <c r="M375">
        <f t="shared" si="52"/>
        <v>-0.25428038650618751</v>
      </c>
      <c r="O375">
        <f t="shared" si="53"/>
        <v>0</v>
      </c>
    </row>
    <row r="376" spans="1:15">
      <c r="A376" s="1">
        <v>42997</v>
      </c>
      <c r="B376">
        <v>294.95</v>
      </c>
      <c r="C376">
        <f t="shared" si="45"/>
        <v>5.0000000000011369E-2</v>
      </c>
      <c r="D376">
        <f t="shared" si="46"/>
        <v>1.6954899966094058E-2</v>
      </c>
      <c r="E376">
        <v>294.60000000000002</v>
      </c>
      <c r="F376">
        <f t="shared" si="47"/>
        <v>-0.29999999999995453</v>
      </c>
      <c r="G376">
        <f t="shared" si="48"/>
        <v>-0.10172939979652579</v>
      </c>
      <c r="H376">
        <v>294.8</v>
      </c>
      <c r="I376">
        <f t="shared" si="49"/>
        <v>-9.9999999999965894E-2</v>
      </c>
      <c r="J376">
        <f t="shared" si="50"/>
        <v>-3.390979993216884E-2</v>
      </c>
      <c r="K376">
        <v>291</v>
      </c>
      <c r="L376">
        <f t="shared" si="51"/>
        <v>-3.8999999999999773</v>
      </c>
      <c r="M376">
        <f t="shared" si="52"/>
        <v>-1.322482197355028</v>
      </c>
      <c r="O376">
        <f t="shared" si="53"/>
        <v>1.6954899966094056E-4</v>
      </c>
    </row>
    <row r="377" spans="1:15">
      <c r="A377" s="1">
        <v>42996</v>
      </c>
      <c r="B377">
        <v>294.89999999999998</v>
      </c>
      <c r="C377">
        <f t="shared" si="45"/>
        <v>2.0999999999999659</v>
      </c>
      <c r="D377">
        <f t="shared" si="46"/>
        <v>0.71721311475408667</v>
      </c>
      <c r="E377">
        <v>295.7</v>
      </c>
      <c r="F377">
        <f t="shared" si="47"/>
        <v>2.8999999999999773</v>
      </c>
      <c r="G377">
        <f t="shared" si="48"/>
        <v>0.99043715846993752</v>
      </c>
      <c r="H377">
        <v>296.85000000000002</v>
      </c>
      <c r="I377">
        <f t="shared" si="49"/>
        <v>4.0500000000000114</v>
      </c>
      <c r="J377">
        <f t="shared" si="50"/>
        <v>1.3831967213114793</v>
      </c>
      <c r="K377">
        <v>291.8</v>
      </c>
      <c r="L377">
        <f t="shared" si="51"/>
        <v>-1</v>
      </c>
      <c r="M377">
        <f t="shared" si="52"/>
        <v>-0.34153005464480873</v>
      </c>
      <c r="O377">
        <f t="shared" si="53"/>
        <v>7.1721311475408667E-3</v>
      </c>
    </row>
    <row r="378" spans="1:15">
      <c r="A378" s="1">
        <v>42993</v>
      </c>
      <c r="B378">
        <v>292.8</v>
      </c>
      <c r="C378">
        <f t="shared" si="45"/>
        <v>-0.84999999999996589</v>
      </c>
      <c r="D378">
        <f t="shared" si="46"/>
        <v>-0.28946024178442564</v>
      </c>
      <c r="E378">
        <v>301.95</v>
      </c>
      <c r="F378">
        <f t="shared" si="47"/>
        <v>8.3000000000000114</v>
      </c>
      <c r="G378">
        <f t="shared" si="48"/>
        <v>2.8264941256598033</v>
      </c>
      <c r="H378">
        <v>302.39999999999998</v>
      </c>
      <c r="I378">
        <f t="shared" si="49"/>
        <v>8.75</v>
      </c>
      <c r="J378">
        <f t="shared" si="50"/>
        <v>2.9797377830750897</v>
      </c>
      <c r="K378">
        <v>295.10000000000002</v>
      </c>
      <c r="L378">
        <f t="shared" si="51"/>
        <v>1.4500000000000455</v>
      </c>
      <c r="M378">
        <f t="shared" si="52"/>
        <v>0.49378511833817318</v>
      </c>
      <c r="O378">
        <f t="shared" si="53"/>
        <v>-2.8946024178442566E-3</v>
      </c>
    </row>
    <row r="379" spans="1:15">
      <c r="A379" s="1">
        <v>42992</v>
      </c>
      <c r="B379">
        <v>293.64999999999998</v>
      </c>
      <c r="C379">
        <f t="shared" si="45"/>
        <v>-2.4500000000000455</v>
      </c>
      <c r="D379">
        <f t="shared" si="46"/>
        <v>-0.82742316784871506</v>
      </c>
      <c r="E379">
        <v>305.25</v>
      </c>
      <c r="F379">
        <f t="shared" si="47"/>
        <v>9.1499999999999773</v>
      </c>
      <c r="G379">
        <f t="shared" si="48"/>
        <v>3.0901722391084014</v>
      </c>
      <c r="H379">
        <v>305.25</v>
      </c>
      <c r="I379">
        <f t="shared" si="49"/>
        <v>9.1499999999999773</v>
      </c>
      <c r="J379">
        <f t="shared" si="50"/>
        <v>3.0901722391084014</v>
      </c>
      <c r="K379">
        <v>300.05</v>
      </c>
      <c r="L379">
        <f t="shared" si="51"/>
        <v>3.9499999999999886</v>
      </c>
      <c r="M379">
        <f t="shared" si="52"/>
        <v>1.3340087808172876</v>
      </c>
      <c r="O379">
        <f t="shared" si="53"/>
        <v>-8.2742316784871501E-3</v>
      </c>
    </row>
    <row r="380" spans="1:15">
      <c r="A380" s="1">
        <v>42991</v>
      </c>
      <c r="B380">
        <v>296.10000000000002</v>
      </c>
      <c r="C380">
        <f t="shared" si="45"/>
        <v>-5.4499999999999886</v>
      </c>
      <c r="D380">
        <f t="shared" si="46"/>
        <v>-1.807328801193828</v>
      </c>
      <c r="E380">
        <v>302.55</v>
      </c>
      <c r="F380">
        <f t="shared" si="47"/>
        <v>1</v>
      </c>
      <c r="G380">
        <f t="shared" si="48"/>
        <v>0.33161996352180401</v>
      </c>
      <c r="H380">
        <v>306.10000000000002</v>
      </c>
      <c r="I380">
        <f t="shared" si="49"/>
        <v>4.5500000000000114</v>
      </c>
      <c r="J380">
        <f t="shared" si="50"/>
        <v>1.5088708340242121</v>
      </c>
      <c r="K380">
        <v>302.25</v>
      </c>
      <c r="L380">
        <f t="shared" si="51"/>
        <v>0.69999999999998863</v>
      </c>
      <c r="M380">
        <f t="shared" si="52"/>
        <v>0.23213397446525902</v>
      </c>
      <c r="O380">
        <f t="shared" si="53"/>
        <v>-1.807328801193828E-2</v>
      </c>
    </row>
    <row r="381" spans="1:15">
      <c r="A381" s="1">
        <v>42990</v>
      </c>
      <c r="B381">
        <v>301.55</v>
      </c>
      <c r="C381">
        <f t="shared" si="45"/>
        <v>-3.0500000000000114</v>
      </c>
      <c r="D381">
        <f t="shared" si="46"/>
        <v>-1.0013131976362479</v>
      </c>
      <c r="E381">
        <v>312.75</v>
      </c>
      <c r="F381">
        <f t="shared" si="47"/>
        <v>8.1499999999999773</v>
      </c>
      <c r="G381">
        <f t="shared" si="48"/>
        <v>2.6756401838476616</v>
      </c>
      <c r="H381">
        <v>313.8</v>
      </c>
      <c r="I381">
        <f t="shared" si="49"/>
        <v>9.1999999999999886</v>
      </c>
      <c r="J381">
        <f t="shared" si="50"/>
        <v>3.0203545633617819</v>
      </c>
      <c r="K381">
        <v>301.85000000000002</v>
      </c>
      <c r="L381">
        <f t="shared" si="51"/>
        <v>-2.75</v>
      </c>
      <c r="M381">
        <f t="shared" si="52"/>
        <v>-0.90282337491792508</v>
      </c>
      <c r="O381">
        <f t="shared" si="53"/>
        <v>-1.0013131976362478E-2</v>
      </c>
    </row>
    <row r="382" spans="1:15">
      <c r="A382" s="1">
        <v>42989</v>
      </c>
      <c r="B382">
        <v>304.60000000000002</v>
      </c>
      <c r="C382">
        <f t="shared" si="45"/>
        <v>2.4500000000000455</v>
      </c>
      <c r="D382">
        <f t="shared" si="46"/>
        <v>0.8108555353301492</v>
      </c>
      <c r="E382">
        <v>313.60000000000002</v>
      </c>
      <c r="F382">
        <f t="shared" si="47"/>
        <v>11.450000000000045</v>
      </c>
      <c r="G382">
        <f t="shared" si="48"/>
        <v>3.7895085222571723</v>
      </c>
      <c r="H382">
        <v>313.60000000000002</v>
      </c>
      <c r="I382">
        <f t="shared" si="49"/>
        <v>11.450000000000045</v>
      </c>
      <c r="J382">
        <f t="shared" si="50"/>
        <v>3.7895085222571723</v>
      </c>
      <c r="K382">
        <v>309.5</v>
      </c>
      <c r="L382">
        <f t="shared" si="51"/>
        <v>7.3500000000000227</v>
      </c>
      <c r="M382">
        <f t="shared" si="52"/>
        <v>2.4325666059904099</v>
      </c>
      <c r="O382">
        <f t="shared" si="53"/>
        <v>8.1085553533014922E-3</v>
      </c>
    </row>
    <row r="383" spans="1:15">
      <c r="A383" s="1">
        <v>42986</v>
      </c>
      <c r="B383">
        <v>302.14999999999998</v>
      </c>
      <c r="C383">
        <f t="shared" si="45"/>
        <v>-10.150000000000034</v>
      </c>
      <c r="D383">
        <f t="shared" si="46"/>
        <v>-3.2500800512327999</v>
      </c>
      <c r="E383">
        <v>310.75</v>
      </c>
      <c r="F383">
        <f t="shared" si="47"/>
        <v>-1.5500000000000114</v>
      </c>
      <c r="G383">
        <f t="shared" si="48"/>
        <v>-0.4963176432917103</v>
      </c>
      <c r="H383">
        <v>313.85000000000002</v>
      </c>
      <c r="I383">
        <f t="shared" si="49"/>
        <v>1.5500000000000114</v>
      </c>
      <c r="J383">
        <f t="shared" si="50"/>
        <v>0.4963176432917103</v>
      </c>
      <c r="K383">
        <v>310.75</v>
      </c>
      <c r="L383">
        <f t="shared" si="51"/>
        <v>-1.5500000000000114</v>
      </c>
      <c r="M383">
        <f t="shared" si="52"/>
        <v>-0.4963176432917103</v>
      </c>
      <c r="O383">
        <f t="shared" si="53"/>
        <v>-3.2500800512327996E-2</v>
      </c>
    </row>
    <row r="384" spans="1:15">
      <c r="A384" s="1">
        <v>42985</v>
      </c>
      <c r="B384">
        <v>312.3</v>
      </c>
      <c r="C384">
        <f t="shared" si="45"/>
        <v>-0.84999999999996589</v>
      </c>
      <c r="D384">
        <f t="shared" si="46"/>
        <v>-0.2714354143381657</v>
      </c>
      <c r="E384">
        <v>309.85000000000002</v>
      </c>
      <c r="F384">
        <f t="shared" si="47"/>
        <v>-3.2999999999999545</v>
      </c>
      <c r="G384">
        <f t="shared" si="48"/>
        <v>-1.0538080791952593</v>
      </c>
      <c r="H384">
        <v>315.8</v>
      </c>
      <c r="I384">
        <f t="shared" si="49"/>
        <v>2.6500000000000341</v>
      </c>
      <c r="J384">
        <f t="shared" si="50"/>
        <v>0.84623982117197327</v>
      </c>
      <c r="K384">
        <v>309.3</v>
      </c>
      <c r="L384">
        <f t="shared" si="51"/>
        <v>-3.8499999999999659</v>
      </c>
      <c r="M384">
        <f t="shared" si="52"/>
        <v>-1.2294427590611421</v>
      </c>
      <c r="O384">
        <f t="shared" si="53"/>
        <v>-2.7143541433816572E-3</v>
      </c>
    </row>
    <row r="385" spans="1:15">
      <c r="A385" s="1">
        <v>42984</v>
      </c>
      <c r="B385">
        <v>313.14999999999998</v>
      </c>
      <c r="C385">
        <f t="shared" si="45"/>
        <v>2.3999999999999773</v>
      </c>
      <c r="D385">
        <f t="shared" si="46"/>
        <v>0.77232502011262338</v>
      </c>
      <c r="E385">
        <v>308.7</v>
      </c>
      <c r="F385">
        <f t="shared" si="47"/>
        <v>-2.0500000000000114</v>
      </c>
      <c r="G385">
        <f t="shared" si="48"/>
        <v>-0.65969428801287577</v>
      </c>
      <c r="H385">
        <v>310.25</v>
      </c>
      <c r="I385">
        <f t="shared" si="49"/>
        <v>-0.5</v>
      </c>
      <c r="J385">
        <f t="shared" si="50"/>
        <v>-0.16090104585679807</v>
      </c>
      <c r="K385">
        <v>307.3</v>
      </c>
      <c r="L385">
        <f t="shared" si="51"/>
        <v>-3.4499999999999886</v>
      </c>
      <c r="M385">
        <f t="shared" si="52"/>
        <v>-1.1102172164119031</v>
      </c>
      <c r="O385">
        <f t="shared" si="53"/>
        <v>7.7232502011262338E-3</v>
      </c>
    </row>
    <row r="386" spans="1:15">
      <c r="A386" s="1">
        <v>42983</v>
      </c>
      <c r="B386">
        <v>310.75</v>
      </c>
      <c r="C386">
        <f t="shared" si="45"/>
        <v>0.94999999999998863</v>
      </c>
      <c r="D386">
        <f t="shared" si="46"/>
        <v>0.306649451258873</v>
      </c>
      <c r="E386">
        <v>306.5</v>
      </c>
      <c r="F386">
        <f t="shared" si="47"/>
        <v>-3.3000000000000114</v>
      </c>
      <c r="G386">
        <f t="shared" si="48"/>
        <v>-1.0652033570045227</v>
      </c>
      <c r="H386">
        <v>311.39999999999998</v>
      </c>
      <c r="I386">
        <f t="shared" si="49"/>
        <v>1.5999999999999659</v>
      </c>
      <c r="J386">
        <f t="shared" si="50"/>
        <v>0.51646223369914968</v>
      </c>
      <c r="K386">
        <v>306.45</v>
      </c>
      <c r="L386">
        <f t="shared" si="51"/>
        <v>-3.3500000000000227</v>
      </c>
      <c r="M386">
        <f t="shared" si="52"/>
        <v>-1.0813428018076252</v>
      </c>
      <c r="O386">
        <f t="shared" si="53"/>
        <v>3.06649451258873E-3</v>
      </c>
    </row>
    <row r="387" spans="1:15">
      <c r="A387" s="1">
        <v>42979</v>
      </c>
      <c r="B387">
        <v>309.8</v>
      </c>
      <c r="C387">
        <f t="shared" si="45"/>
        <v>1.9000000000000341</v>
      </c>
      <c r="D387">
        <f t="shared" si="46"/>
        <v>0.61708346865866648</v>
      </c>
      <c r="E387">
        <v>308.10000000000002</v>
      </c>
      <c r="F387">
        <f t="shared" si="47"/>
        <v>0.20000000000004547</v>
      </c>
      <c r="G387">
        <f t="shared" si="48"/>
        <v>6.4956154595662716E-2</v>
      </c>
      <c r="H387">
        <v>309.39999999999998</v>
      </c>
      <c r="I387">
        <f t="shared" si="49"/>
        <v>1.5</v>
      </c>
      <c r="J387">
        <f t="shared" si="50"/>
        <v>0.48717115946735956</v>
      </c>
      <c r="K387">
        <v>306</v>
      </c>
      <c r="L387">
        <f t="shared" si="51"/>
        <v>-1.8999999999999773</v>
      </c>
      <c r="M387">
        <f t="shared" si="52"/>
        <v>-0.61708346865864805</v>
      </c>
      <c r="O387">
        <f t="shared" si="53"/>
        <v>6.1708346865866652E-3</v>
      </c>
    </row>
    <row r="388" spans="1:15">
      <c r="A388" s="1">
        <v>42978</v>
      </c>
      <c r="B388">
        <v>307.89999999999998</v>
      </c>
      <c r="C388">
        <f t="shared" si="45"/>
        <v>1.4499999999999886</v>
      </c>
      <c r="D388">
        <f t="shared" si="46"/>
        <v>0.47316038505465446</v>
      </c>
      <c r="E388">
        <v>306.75</v>
      </c>
      <c r="F388">
        <f t="shared" si="47"/>
        <v>0.30000000000001137</v>
      </c>
      <c r="G388">
        <f t="shared" si="48"/>
        <v>9.7895252080277814E-2</v>
      </c>
      <c r="H388">
        <v>309.85000000000002</v>
      </c>
      <c r="I388">
        <f t="shared" si="49"/>
        <v>3.4000000000000341</v>
      </c>
      <c r="J388">
        <f t="shared" si="50"/>
        <v>1.109479523576451</v>
      </c>
      <c r="K388">
        <v>305.39999999999998</v>
      </c>
      <c r="L388">
        <f t="shared" si="51"/>
        <v>-1.0500000000000114</v>
      </c>
      <c r="M388">
        <f t="shared" si="52"/>
        <v>-0.34263338228096307</v>
      </c>
      <c r="O388">
        <f t="shared" si="53"/>
        <v>4.7316038505465447E-3</v>
      </c>
    </row>
    <row r="389" spans="1:15">
      <c r="A389" s="1">
        <v>42977</v>
      </c>
      <c r="B389">
        <v>306.45</v>
      </c>
      <c r="C389">
        <f t="shared" si="45"/>
        <v>-1.6500000000000341</v>
      </c>
      <c r="D389">
        <f t="shared" si="46"/>
        <v>-0.53554040895814148</v>
      </c>
      <c r="E389">
        <v>303.45</v>
      </c>
      <c r="F389">
        <f t="shared" si="47"/>
        <v>-4.6500000000000341</v>
      </c>
      <c r="G389">
        <f t="shared" si="48"/>
        <v>-1.5092502434274695</v>
      </c>
      <c r="H389">
        <v>308.7</v>
      </c>
      <c r="I389">
        <f t="shared" si="49"/>
        <v>0.59999999999996589</v>
      </c>
      <c r="J389">
        <f t="shared" si="50"/>
        <v>0.19474196689385453</v>
      </c>
      <c r="K389">
        <v>303.45</v>
      </c>
      <c r="L389">
        <f t="shared" si="51"/>
        <v>-4.6500000000000341</v>
      </c>
      <c r="M389">
        <f t="shared" si="52"/>
        <v>-1.5092502434274695</v>
      </c>
      <c r="O389">
        <f t="shared" si="53"/>
        <v>-5.3554040895814154E-3</v>
      </c>
    </row>
    <row r="390" spans="1:15">
      <c r="A390" s="1">
        <v>42976</v>
      </c>
      <c r="B390">
        <v>308.10000000000002</v>
      </c>
      <c r="C390">
        <f t="shared" si="45"/>
        <v>1.8000000000000114</v>
      </c>
      <c r="D390">
        <f t="shared" si="46"/>
        <v>0.58765915768854438</v>
      </c>
      <c r="E390">
        <v>303.64999999999998</v>
      </c>
      <c r="F390">
        <f t="shared" si="47"/>
        <v>-2.6500000000000341</v>
      </c>
      <c r="G390">
        <f t="shared" si="48"/>
        <v>-0.86516487104147377</v>
      </c>
      <c r="H390">
        <v>305.60000000000002</v>
      </c>
      <c r="I390">
        <f t="shared" si="49"/>
        <v>-0.69999999999998863</v>
      </c>
      <c r="J390">
        <f t="shared" si="50"/>
        <v>-0.22853411687887321</v>
      </c>
      <c r="K390">
        <v>301.75</v>
      </c>
      <c r="L390">
        <f t="shared" si="51"/>
        <v>-4.5500000000000114</v>
      </c>
      <c r="M390">
        <f t="shared" si="52"/>
        <v>-1.4854717597127036</v>
      </c>
      <c r="O390">
        <f t="shared" si="53"/>
        <v>5.8765915768854435E-3</v>
      </c>
    </row>
    <row r="391" spans="1:15">
      <c r="A391" s="1">
        <v>42975</v>
      </c>
      <c r="B391">
        <v>306.3</v>
      </c>
      <c r="C391">
        <f t="shared" si="45"/>
        <v>2.9499999999999886</v>
      </c>
      <c r="D391">
        <f t="shared" si="46"/>
        <v>0.97247403988791448</v>
      </c>
      <c r="E391">
        <v>298.5</v>
      </c>
      <c r="F391">
        <f t="shared" si="47"/>
        <v>-4.8500000000000227</v>
      </c>
      <c r="G391">
        <f t="shared" si="48"/>
        <v>-1.5988132520191272</v>
      </c>
      <c r="H391">
        <v>304.8</v>
      </c>
      <c r="I391">
        <f t="shared" si="49"/>
        <v>1.4499999999999886</v>
      </c>
      <c r="J391">
        <f t="shared" si="50"/>
        <v>0.4779957145211764</v>
      </c>
      <c r="K391">
        <v>298.05</v>
      </c>
      <c r="L391">
        <f t="shared" si="51"/>
        <v>-5.3000000000000114</v>
      </c>
      <c r="M391">
        <f t="shared" si="52"/>
        <v>-1.7471567496291449</v>
      </c>
      <c r="O391">
        <f t="shared" si="53"/>
        <v>9.7247403988791441E-3</v>
      </c>
    </row>
    <row r="392" spans="1:15">
      <c r="A392" s="1">
        <v>42972</v>
      </c>
      <c r="B392">
        <v>303.35000000000002</v>
      </c>
      <c r="C392">
        <f t="shared" ref="C392:C455" si="54">IF(AND(ISNUMBER(B392), ISNUMBER(B393)), (B392 - B393), "")</f>
        <v>-4.9999999999954525E-2</v>
      </c>
      <c r="D392">
        <f t="shared" ref="D392:D455" si="55">IF(AND(ISNUMBER(C392), ISNUMBER(B393)), (100*(C392)/ABS(B393)), "")</f>
        <v>-1.6479894528660031E-2</v>
      </c>
      <c r="E392">
        <v>299</v>
      </c>
      <c r="F392">
        <f t="shared" ref="F392:F455" si="56">IF(AND(ISNUMBER(E392), ISNUMBER(B393)), (E392 - B393), "")</f>
        <v>-4.3999999999999773</v>
      </c>
      <c r="G392">
        <f t="shared" ref="G392:G455" si="57">IF(AND(ISNUMBER(F392), ISNUMBER(B393)), (100*(F392)/ABS(B393)), "")</f>
        <v>-1.450230718523394</v>
      </c>
      <c r="H392">
        <v>299.2</v>
      </c>
      <c r="I392">
        <f t="shared" ref="I392:I455" si="58">IF(AND(ISNUMBER(H392), ISNUMBER(B393)), (H392 - B393), "")</f>
        <v>-4.1999999999999886</v>
      </c>
      <c r="J392">
        <f t="shared" ref="J392:J455" si="59">IF(AND(ISNUMBER(I392), ISNUMBER(B393)), (100*(I392)/ABS(B393)), "")</f>
        <v>-1.3843111404086978</v>
      </c>
      <c r="K392">
        <v>296.45</v>
      </c>
      <c r="L392">
        <f t="shared" ref="L392:L455" si="60">IF(AND(ISNUMBER(K392), ISNUMBER(B393)), (K392 - B393),"")</f>
        <v>-6.9499999999999886</v>
      </c>
      <c r="M392">
        <f t="shared" ref="M392:M455" si="61">IF(AND(ISNUMBER(L392), ISNUMBER(B393)), (100*(L392)/ABS(B393)), "")</f>
        <v>-2.2907053394858239</v>
      </c>
      <c r="O392">
        <f t="shared" si="53"/>
        <v>-1.6479894528660029E-4</v>
      </c>
    </row>
    <row r="393" spans="1:15">
      <c r="A393" s="1">
        <v>42971</v>
      </c>
      <c r="B393">
        <v>303.39999999999998</v>
      </c>
      <c r="C393">
        <f t="shared" si="54"/>
        <v>5.3499999999999659</v>
      </c>
      <c r="D393">
        <f t="shared" si="55"/>
        <v>1.7950008387854273</v>
      </c>
      <c r="E393">
        <v>297.89999999999998</v>
      </c>
      <c r="F393">
        <f t="shared" si="56"/>
        <v>-0.15000000000003411</v>
      </c>
      <c r="G393">
        <f t="shared" si="57"/>
        <v>-5.0327126321098509E-2</v>
      </c>
      <c r="H393">
        <v>301.45</v>
      </c>
      <c r="I393">
        <f t="shared" si="58"/>
        <v>3.3999999999999773</v>
      </c>
      <c r="J393">
        <f t="shared" si="59"/>
        <v>1.1407481966112991</v>
      </c>
      <c r="K393">
        <v>296.7</v>
      </c>
      <c r="L393">
        <f t="shared" si="60"/>
        <v>-1.3500000000000227</v>
      </c>
      <c r="M393">
        <f t="shared" si="61"/>
        <v>-0.45294413688979118</v>
      </c>
      <c r="O393">
        <f t="shared" si="53"/>
        <v>1.7950008387854273E-2</v>
      </c>
    </row>
    <row r="394" spans="1:15">
      <c r="A394" s="1">
        <v>42970</v>
      </c>
      <c r="B394">
        <v>298.05</v>
      </c>
      <c r="C394">
        <f t="shared" si="54"/>
        <v>-0.64999999999997726</v>
      </c>
      <c r="D394">
        <f t="shared" si="55"/>
        <v>-0.21760964178104361</v>
      </c>
      <c r="E394">
        <v>294.2</v>
      </c>
      <c r="F394">
        <f t="shared" si="56"/>
        <v>-4.5</v>
      </c>
      <c r="G394">
        <f t="shared" si="57"/>
        <v>-1.5065282892534315</v>
      </c>
      <c r="H394">
        <v>300.25</v>
      </c>
      <c r="I394">
        <f t="shared" si="58"/>
        <v>1.5500000000000114</v>
      </c>
      <c r="J394">
        <f t="shared" si="59"/>
        <v>0.51891529963174132</v>
      </c>
      <c r="K394">
        <v>293.05</v>
      </c>
      <c r="L394">
        <f t="shared" si="60"/>
        <v>-5.6499999999999773</v>
      </c>
      <c r="M394">
        <f t="shared" si="61"/>
        <v>-1.8915299631737454</v>
      </c>
      <c r="O394">
        <f t="shared" ref="O394:O457" si="62">(B394-B395)/B395</f>
        <v>-2.1760964178104362E-3</v>
      </c>
    </row>
    <row r="395" spans="1:15">
      <c r="A395" s="1">
        <v>42969</v>
      </c>
      <c r="B395">
        <v>298.7</v>
      </c>
      <c r="C395">
        <f t="shared" si="54"/>
        <v>0.64999999999997726</v>
      </c>
      <c r="D395">
        <f t="shared" si="55"/>
        <v>0.21808421405803632</v>
      </c>
      <c r="E395">
        <v>291.2</v>
      </c>
      <c r="F395">
        <f t="shared" si="56"/>
        <v>-6.8500000000000227</v>
      </c>
      <c r="G395">
        <f t="shared" si="57"/>
        <v>-2.298272101996317</v>
      </c>
      <c r="H395">
        <v>296.05</v>
      </c>
      <c r="I395">
        <f t="shared" si="58"/>
        <v>-2</v>
      </c>
      <c r="J395">
        <f t="shared" si="59"/>
        <v>-0.67102835094782753</v>
      </c>
      <c r="K395">
        <v>290.95</v>
      </c>
      <c r="L395">
        <f t="shared" si="60"/>
        <v>-7.1000000000000227</v>
      </c>
      <c r="M395">
        <f t="shared" si="61"/>
        <v>-2.3821506458647952</v>
      </c>
      <c r="O395">
        <f t="shared" si="62"/>
        <v>2.180842140580363E-3</v>
      </c>
    </row>
    <row r="396" spans="1:15">
      <c r="A396" s="1">
        <v>42968</v>
      </c>
      <c r="B396">
        <v>298.05</v>
      </c>
      <c r="C396">
        <f t="shared" si="54"/>
        <v>4.1000000000000227</v>
      </c>
      <c r="D396">
        <f t="shared" si="55"/>
        <v>1.3947950331689141</v>
      </c>
      <c r="E396">
        <v>296.39999999999998</v>
      </c>
      <c r="F396">
        <f t="shared" si="56"/>
        <v>2.4499999999999886</v>
      </c>
      <c r="G396">
        <f t="shared" si="57"/>
        <v>0.83347508079604993</v>
      </c>
      <c r="H396">
        <v>298.25</v>
      </c>
      <c r="I396">
        <f t="shared" si="58"/>
        <v>4.3000000000000114</v>
      </c>
      <c r="J396">
        <f t="shared" si="59"/>
        <v>1.4628338152747105</v>
      </c>
      <c r="K396">
        <v>287.7</v>
      </c>
      <c r="L396">
        <f t="shared" si="60"/>
        <v>-6.25</v>
      </c>
      <c r="M396">
        <f t="shared" si="61"/>
        <v>-2.1262119408062596</v>
      </c>
      <c r="O396">
        <f t="shared" si="62"/>
        <v>1.394795033168914E-2</v>
      </c>
    </row>
    <row r="397" spans="1:15">
      <c r="A397" s="1">
        <v>42965</v>
      </c>
      <c r="B397">
        <v>293.95</v>
      </c>
      <c r="C397">
        <f t="shared" si="54"/>
        <v>0.14999999999997726</v>
      </c>
      <c r="D397">
        <f t="shared" si="55"/>
        <v>5.1055139550707028E-2</v>
      </c>
      <c r="E397">
        <v>287.85000000000002</v>
      </c>
      <c r="F397">
        <f t="shared" si="56"/>
        <v>-5.9499999999999886</v>
      </c>
      <c r="G397">
        <f t="shared" si="57"/>
        <v>-2.0251872021783486</v>
      </c>
      <c r="H397">
        <v>297.95</v>
      </c>
      <c r="I397">
        <f t="shared" si="58"/>
        <v>4.1499999999999773</v>
      </c>
      <c r="J397">
        <f t="shared" si="59"/>
        <v>1.4125255275697675</v>
      </c>
      <c r="K397">
        <v>287.60000000000002</v>
      </c>
      <c r="L397">
        <f t="shared" si="60"/>
        <v>-6.1999999999999886</v>
      </c>
      <c r="M397">
        <f t="shared" si="61"/>
        <v>-2.1102791014295401</v>
      </c>
      <c r="O397">
        <f t="shared" si="62"/>
        <v>5.1055139550707028E-4</v>
      </c>
    </row>
    <row r="398" spans="1:15">
      <c r="A398" s="1">
        <v>42964</v>
      </c>
      <c r="B398">
        <v>293.8</v>
      </c>
      <c r="C398">
        <f t="shared" si="54"/>
        <v>-1.5500000000000114</v>
      </c>
      <c r="D398">
        <f t="shared" si="55"/>
        <v>-0.52480108346030518</v>
      </c>
      <c r="E398">
        <v>290.35000000000002</v>
      </c>
      <c r="F398">
        <f t="shared" si="56"/>
        <v>-5</v>
      </c>
      <c r="G398">
        <f t="shared" si="57"/>
        <v>-1.6929067208396815</v>
      </c>
      <c r="H398">
        <v>291.35000000000002</v>
      </c>
      <c r="I398">
        <f t="shared" si="58"/>
        <v>-4</v>
      </c>
      <c r="J398">
        <f t="shared" si="59"/>
        <v>-1.3543253766717454</v>
      </c>
      <c r="K398">
        <v>287.55</v>
      </c>
      <c r="L398">
        <f t="shared" si="60"/>
        <v>-7.8000000000000114</v>
      </c>
      <c r="M398">
        <f t="shared" si="61"/>
        <v>-2.640934484509907</v>
      </c>
      <c r="O398">
        <f t="shared" si="62"/>
        <v>-5.2480108346030516E-3</v>
      </c>
    </row>
    <row r="399" spans="1:15">
      <c r="A399" s="1">
        <v>42963</v>
      </c>
      <c r="B399">
        <v>295.35000000000002</v>
      </c>
      <c r="C399">
        <f t="shared" si="54"/>
        <v>7.0500000000000114</v>
      </c>
      <c r="D399">
        <f t="shared" si="55"/>
        <v>2.44536940686785</v>
      </c>
      <c r="E399">
        <v>291.25</v>
      </c>
      <c r="F399">
        <f t="shared" si="56"/>
        <v>2.9499999999999886</v>
      </c>
      <c r="G399">
        <f t="shared" si="57"/>
        <v>1.02323968088796</v>
      </c>
      <c r="H399">
        <v>292.05</v>
      </c>
      <c r="I399">
        <f t="shared" si="58"/>
        <v>3.75</v>
      </c>
      <c r="J399">
        <f t="shared" si="59"/>
        <v>1.3007284079084287</v>
      </c>
      <c r="K399">
        <v>288.75</v>
      </c>
      <c r="L399">
        <f t="shared" si="60"/>
        <v>0.44999999999998863</v>
      </c>
      <c r="M399">
        <f t="shared" si="61"/>
        <v>0.15608740894900749</v>
      </c>
      <c r="O399">
        <f t="shared" si="62"/>
        <v>2.4453694068678498E-2</v>
      </c>
    </row>
    <row r="400" spans="1:15">
      <c r="A400" s="1">
        <v>42962</v>
      </c>
      <c r="B400">
        <v>288.3</v>
      </c>
      <c r="C400">
        <f t="shared" si="54"/>
        <v>-2.1499999999999773</v>
      </c>
      <c r="D400">
        <f t="shared" si="55"/>
        <v>-0.74023067653640118</v>
      </c>
      <c r="E400">
        <v>290.3</v>
      </c>
      <c r="F400">
        <f t="shared" si="56"/>
        <v>-0.14999999999997726</v>
      </c>
      <c r="G400">
        <f t="shared" si="57"/>
        <v>-5.1644000688578849E-2</v>
      </c>
      <c r="H400">
        <v>292.2</v>
      </c>
      <c r="I400">
        <f t="shared" si="58"/>
        <v>1.75</v>
      </c>
      <c r="J400">
        <f t="shared" si="59"/>
        <v>0.60251334136684453</v>
      </c>
      <c r="K400">
        <v>287.14999999999998</v>
      </c>
      <c r="L400">
        <f t="shared" si="60"/>
        <v>-3.3000000000000114</v>
      </c>
      <c r="M400">
        <f t="shared" si="61"/>
        <v>-1.1361680151489109</v>
      </c>
      <c r="O400">
        <f t="shared" si="62"/>
        <v>-7.4023067653640126E-3</v>
      </c>
    </row>
    <row r="401" spans="1:15">
      <c r="A401" s="1">
        <v>42961</v>
      </c>
      <c r="B401">
        <v>290.45</v>
      </c>
      <c r="C401">
        <f t="shared" si="54"/>
        <v>-0.75</v>
      </c>
      <c r="D401">
        <f t="shared" si="55"/>
        <v>-0.25755494505494508</v>
      </c>
      <c r="E401">
        <v>292.8</v>
      </c>
      <c r="F401">
        <f t="shared" si="56"/>
        <v>1.6000000000000227</v>
      </c>
      <c r="G401">
        <f t="shared" si="57"/>
        <v>0.54945054945055727</v>
      </c>
      <c r="H401">
        <v>293.89999999999998</v>
      </c>
      <c r="I401">
        <f t="shared" si="58"/>
        <v>2.6999999999999886</v>
      </c>
      <c r="J401">
        <f t="shared" si="59"/>
        <v>0.92719780219779835</v>
      </c>
      <c r="K401">
        <v>289.35000000000002</v>
      </c>
      <c r="L401">
        <f t="shared" si="60"/>
        <v>-1.8499999999999659</v>
      </c>
      <c r="M401">
        <f t="shared" si="61"/>
        <v>-0.63530219780218611</v>
      </c>
      <c r="O401">
        <f t="shared" si="62"/>
        <v>-2.5755494505494505E-3</v>
      </c>
    </row>
    <row r="402" spans="1:15">
      <c r="A402" s="1">
        <v>42958</v>
      </c>
      <c r="B402">
        <v>291.2</v>
      </c>
      <c r="C402">
        <f t="shared" si="54"/>
        <v>0.89999999999997726</v>
      </c>
      <c r="D402">
        <f t="shared" si="55"/>
        <v>0.3100241129865578</v>
      </c>
      <c r="E402">
        <v>294.45</v>
      </c>
      <c r="F402">
        <f t="shared" si="56"/>
        <v>4.1499999999999773</v>
      </c>
      <c r="G402">
        <f t="shared" si="57"/>
        <v>1.4295556321047114</v>
      </c>
      <c r="H402">
        <v>295.5</v>
      </c>
      <c r="I402">
        <f t="shared" si="58"/>
        <v>5.1999999999999886</v>
      </c>
      <c r="J402">
        <f t="shared" si="59"/>
        <v>1.7912504305890418</v>
      </c>
      <c r="K402">
        <v>291.60000000000002</v>
      </c>
      <c r="L402">
        <f t="shared" si="60"/>
        <v>1.3000000000000114</v>
      </c>
      <c r="M402">
        <f t="shared" si="61"/>
        <v>0.44781260764726533</v>
      </c>
      <c r="O402">
        <f t="shared" si="62"/>
        <v>3.1002411298655776E-3</v>
      </c>
    </row>
    <row r="403" spans="1:15">
      <c r="A403" s="1">
        <v>42957</v>
      </c>
      <c r="B403">
        <v>290.3</v>
      </c>
      <c r="C403">
        <f t="shared" si="54"/>
        <v>-2.3999999999999773</v>
      </c>
      <c r="D403">
        <f t="shared" si="55"/>
        <v>-0.81995216945677396</v>
      </c>
      <c r="E403">
        <v>291.39999999999998</v>
      </c>
      <c r="F403">
        <f t="shared" si="56"/>
        <v>-1.3000000000000114</v>
      </c>
      <c r="G403">
        <f t="shared" si="57"/>
        <v>-0.44414075845576068</v>
      </c>
      <c r="H403">
        <v>294.7</v>
      </c>
      <c r="I403">
        <f t="shared" si="58"/>
        <v>2</v>
      </c>
      <c r="J403">
        <f t="shared" si="59"/>
        <v>0.68329347454731815</v>
      </c>
      <c r="K403">
        <v>289.2</v>
      </c>
      <c r="L403">
        <f t="shared" si="60"/>
        <v>-3.5</v>
      </c>
      <c r="M403">
        <f t="shared" si="61"/>
        <v>-1.1957635804578066</v>
      </c>
      <c r="O403">
        <f t="shared" si="62"/>
        <v>-8.1995216945677397E-3</v>
      </c>
    </row>
    <row r="404" spans="1:15">
      <c r="A404" s="1">
        <v>42956</v>
      </c>
      <c r="B404">
        <v>292.7</v>
      </c>
      <c r="C404">
        <f t="shared" si="54"/>
        <v>-1.5500000000000114</v>
      </c>
      <c r="D404">
        <f t="shared" si="55"/>
        <v>-0.52676295666950257</v>
      </c>
      <c r="E404">
        <v>289.45</v>
      </c>
      <c r="F404">
        <f t="shared" si="56"/>
        <v>-4.8000000000000114</v>
      </c>
      <c r="G404">
        <f t="shared" si="57"/>
        <v>-1.6312659303313548</v>
      </c>
      <c r="H404">
        <v>292.64999999999998</v>
      </c>
      <c r="I404">
        <f t="shared" si="58"/>
        <v>-1.6000000000000227</v>
      </c>
      <c r="J404">
        <f t="shared" si="59"/>
        <v>-0.54375531011045808</v>
      </c>
      <c r="K404">
        <v>287.2</v>
      </c>
      <c r="L404">
        <f t="shared" si="60"/>
        <v>-7.0500000000000114</v>
      </c>
      <c r="M404">
        <f t="shared" si="61"/>
        <v>-2.3959218351741756</v>
      </c>
      <c r="O404">
        <f t="shared" si="62"/>
        <v>-5.2676295666950262E-3</v>
      </c>
    </row>
    <row r="405" spans="1:15">
      <c r="A405" s="1">
        <v>42955</v>
      </c>
      <c r="B405">
        <v>294.25</v>
      </c>
      <c r="C405">
        <f t="shared" si="54"/>
        <v>3.5500000000000114</v>
      </c>
      <c r="D405">
        <f t="shared" si="55"/>
        <v>1.2211902304781601</v>
      </c>
      <c r="E405">
        <v>288.2</v>
      </c>
      <c r="F405">
        <f t="shared" si="56"/>
        <v>-2.5</v>
      </c>
      <c r="G405">
        <f t="shared" si="57"/>
        <v>-0.85999312005503958</v>
      </c>
      <c r="H405">
        <v>289.85000000000002</v>
      </c>
      <c r="I405">
        <f t="shared" si="58"/>
        <v>-0.84999999999996589</v>
      </c>
      <c r="J405">
        <f t="shared" si="59"/>
        <v>-0.29239766081870172</v>
      </c>
      <c r="K405">
        <v>286.55</v>
      </c>
      <c r="L405">
        <f t="shared" si="60"/>
        <v>-4.1499999999999773</v>
      </c>
      <c r="M405">
        <f t="shared" si="61"/>
        <v>-1.4275885792913579</v>
      </c>
      <c r="O405">
        <f t="shared" si="62"/>
        <v>1.2211902304781601E-2</v>
      </c>
    </row>
    <row r="406" spans="1:15">
      <c r="A406" s="1">
        <v>42954</v>
      </c>
      <c r="B406">
        <v>290.7</v>
      </c>
      <c r="C406">
        <f t="shared" si="54"/>
        <v>2.1999999999999886</v>
      </c>
      <c r="D406">
        <f t="shared" si="55"/>
        <v>0.76256499133448474</v>
      </c>
      <c r="E406">
        <v>288.5</v>
      </c>
      <c r="F406">
        <f t="shared" si="56"/>
        <v>0</v>
      </c>
      <c r="G406">
        <f t="shared" si="57"/>
        <v>0</v>
      </c>
      <c r="H406">
        <v>289.5</v>
      </c>
      <c r="I406">
        <f t="shared" si="58"/>
        <v>1</v>
      </c>
      <c r="J406">
        <f t="shared" si="59"/>
        <v>0.34662045060658581</v>
      </c>
      <c r="K406">
        <v>286</v>
      </c>
      <c r="L406">
        <f t="shared" si="60"/>
        <v>-2.5</v>
      </c>
      <c r="M406">
        <f t="shared" si="61"/>
        <v>-0.86655112651646449</v>
      </c>
      <c r="O406">
        <f t="shared" si="62"/>
        <v>7.6256499133448476E-3</v>
      </c>
    </row>
    <row r="407" spans="1:15">
      <c r="A407" s="1">
        <v>42951</v>
      </c>
      <c r="B407">
        <v>288.5</v>
      </c>
      <c r="C407">
        <f t="shared" si="54"/>
        <v>0.69999999999998863</v>
      </c>
      <c r="D407">
        <f t="shared" si="55"/>
        <v>0.24322446143154572</v>
      </c>
      <c r="E407">
        <v>287.64999999999998</v>
      </c>
      <c r="F407">
        <f t="shared" si="56"/>
        <v>-0.15000000000003411</v>
      </c>
      <c r="G407">
        <f t="shared" si="57"/>
        <v>-5.2119527449629638E-2</v>
      </c>
      <c r="H407">
        <v>289.10000000000002</v>
      </c>
      <c r="I407">
        <f t="shared" si="58"/>
        <v>1.3000000000000114</v>
      </c>
      <c r="J407">
        <f t="shared" si="59"/>
        <v>0.45170257123002477</v>
      </c>
      <c r="K407">
        <v>286.14999999999998</v>
      </c>
      <c r="L407">
        <f t="shared" si="60"/>
        <v>-1.6500000000000341</v>
      </c>
      <c r="M407">
        <f t="shared" si="61"/>
        <v>-0.57331480194580753</v>
      </c>
      <c r="O407">
        <f t="shared" si="62"/>
        <v>2.4322446143154571E-3</v>
      </c>
    </row>
    <row r="408" spans="1:15">
      <c r="A408" s="1">
        <v>42950</v>
      </c>
      <c r="B408">
        <v>287.8</v>
      </c>
      <c r="C408">
        <f t="shared" si="54"/>
        <v>-0.64999999999997726</v>
      </c>
      <c r="D408">
        <f t="shared" si="55"/>
        <v>-0.22534234702720654</v>
      </c>
      <c r="E408">
        <v>288.95</v>
      </c>
      <c r="F408">
        <f t="shared" si="56"/>
        <v>0.5</v>
      </c>
      <c r="G408">
        <f t="shared" si="57"/>
        <v>0.17334026694401111</v>
      </c>
      <c r="H408">
        <v>290.2</v>
      </c>
      <c r="I408">
        <f t="shared" si="58"/>
        <v>1.75</v>
      </c>
      <c r="J408">
        <f t="shared" si="59"/>
        <v>0.60669093430403886</v>
      </c>
      <c r="K408">
        <v>286.60000000000002</v>
      </c>
      <c r="L408">
        <f t="shared" si="60"/>
        <v>-1.8499999999999659</v>
      </c>
      <c r="M408">
        <f t="shared" si="61"/>
        <v>-0.64135898769282929</v>
      </c>
      <c r="O408">
        <f t="shared" si="62"/>
        <v>-2.2534234702720653E-3</v>
      </c>
    </row>
    <row r="409" spans="1:15">
      <c r="A409" s="1">
        <v>42949</v>
      </c>
      <c r="B409">
        <v>288.45</v>
      </c>
      <c r="C409">
        <f t="shared" si="54"/>
        <v>0.34999999999996589</v>
      </c>
      <c r="D409">
        <f t="shared" si="55"/>
        <v>0.12148559527940501</v>
      </c>
      <c r="E409">
        <v>288.3</v>
      </c>
      <c r="F409">
        <f t="shared" si="56"/>
        <v>0.19999999999998863</v>
      </c>
      <c r="G409">
        <f t="shared" si="57"/>
        <v>6.9420340159662836E-2</v>
      </c>
      <c r="H409">
        <v>292</v>
      </c>
      <c r="I409">
        <f t="shared" si="58"/>
        <v>3.8999999999999773</v>
      </c>
      <c r="J409">
        <f t="shared" si="59"/>
        <v>1.3536966331134943</v>
      </c>
      <c r="K409">
        <v>287.75</v>
      </c>
      <c r="L409">
        <f t="shared" si="60"/>
        <v>-0.35000000000002274</v>
      </c>
      <c r="M409">
        <f t="shared" si="61"/>
        <v>-0.12148559527942475</v>
      </c>
      <c r="O409">
        <f t="shared" si="62"/>
        <v>1.2148559527940502E-3</v>
      </c>
    </row>
    <row r="410" spans="1:15">
      <c r="A410" s="1">
        <v>42948</v>
      </c>
      <c r="B410">
        <v>288.10000000000002</v>
      </c>
      <c r="C410">
        <f t="shared" si="54"/>
        <v>-1.0499999999999545</v>
      </c>
      <c r="D410">
        <f t="shared" si="55"/>
        <v>-0.36313332180527569</v>
      </c>
      <c r="E410">
        <v>286.75</v>
      </c>
      <c r="F410">
        <f t="shared" si="56"/>
        <v>-2.3999999999999773</v>
      </c>
      <c r="G410">
        <f t="shared" si="57"/>
        <v>-0.83001902126922966</v>
      </c>
      <c r="H410">
        <v>288.35000000000002</v>
      </c>
      <c r="I410">
        <f t="shared" si="58"/>
        <v>-0.79999999999995453</v>
      </c>
      <c r="J410">
        <f t="shared" si="59"/>
        <v>-0.27667300708973008</v>
      </c>
      <c r="K410">
        <v>284.10000000000002</v>
      </c>
      <c r="L410">
        <f t="shared" si="60"/>
        <v>-5.0499999999999545</v>
      </c>
      <c r="M410">
        <f t="shared" si="61"/>
        <v>-1.7464983572540047</v>
      </c>
      <c r="O410">
        <f t="shared" si="62"/>
        <v>-3.6313332180527569E-3</v>
      </c>
    </row>
    <row r="411" spans="1:15">
      <c r="A411" s="1">
        <v>42947</v>
      </c>
      <c r="B411">
        <v>289.14999999999998</v>
      </c>
      <c r="C411">
        <f t="shared" si="54"/>
        <v>1.6499999999999773</v>
      </c>
      <c r="D411">
        <f t="shared" si="55"/>
        <v>0.573913043478253</v>
      </c>
      <c r="E411">
        <v>289.25</v>
      </c>
      <c r="F411">
        <f t="shared" si="56"/>
        <v>1.75</v>
      </c>
      <c r="G411">
        <f t="shared" si="57"/>
        <v>0.60869565217391308</v>
      </c>
      <c r="H411">
        <v>289.3</v>
      </c>
      <c r="I411">
        <f t="shared" si="58"/>
        <v>1.8000000000000114</v>
      </c>
      <c r="J411">
        <f t="shared" si="59"/>
        <v>0.62608695652174307</v>
      </c>
      <c r="K411">
        <v>287</v>
      </c>
      <c r="L411">
        <f t="shared" si="60"/>
        <v>-0.5</v>
      </c>
      <c r="M411">
        <f t="shared" si="61"/>
        <v>-0.17391304347826086</v>
      </c>
      <c r="O411">
        <f t="shared" si="62"/>
        <v>5.7391304347825297E-3</v>
      </c>
    </row>
    <row r="412" spans="1:15">
      <c r="A412" s="1">
        <v>42944</v>
      </c>
      <c r="B412">
        <v>287.5</v>
      </c>
      <c r="C412">
        <f t="shared" si="54"/>
        <v>0.10000000000002274</v>
      </c>
      <c r="D412">
        <f t="shared" si="55"/>
        <v>3.479471120390492E-2</v>
      </c>
      <c r="E412">
        <v>283</v>
      </c>
      <c r="F412">
        <f t="shared" si="56"/>
        <v>-4.3999999999999773</v>
      </c>
      <c r="G412">
        <f t="shared" si="57"/>
        <v>-1.5309672929714606</v>
      </c>
      <c r="H412">
        <v>288.14999999999998</v>
      </c>
      <c r="I412">
        <f t="shared" si="58"/>
        <v>0.75</v>
      </c>
      <c r="J412">
        <f t="shared" si="59"/>
        <v>0.26096033402922758</v>
      </c>
      <c r="K412">
        <v>283</v>
      </c>
      <c r="L412">
        <f t="shared" si="60"/>
        <v>-4.3999999999999773</v>
      </c>
      <c r="M412">
        <f t="shared" si="61"/>
        <v>-1.5309672929714606</v>
      </c>
      <c r="O412">
        <f t="shared" si="62"/>
        <v>3.4794711203904924E-4</v>
      </c>
    </row>
    <row r="413" spans="1:15">
      <c r="A413" s="1">
        <v>42943</v>
      </c>
      <c r="B413">
        <v>287.39999999999998</v>
      </c>
      <c r="C413">
        <f t="shared" si="54"/>
        <v>0.5</v>
      </c>
      <c r="D413">
        <f t="shared" si="55"/>
        <v>0.17427675148135241</v>
      </c>
      <c r="E413">
        <v>273.45</v>
      </c>
      <c r="F413">
        <f t="shared" si="56"/>
        <v>-13.449999999999989</v>
      </c>
      <c r="G413">
        <f t="shared" si="57"/>
        <v>-4.6880446148483754</v>
      </c>
      <c r="H413">
        <v>283.85000000000002</v>
      </c>
      <c r="I413">
        <f t="shared" si="58"/>
        <v>-3.0499999999999545</v>
      </c>
      <c r="J413">
        <f t="shared" si="59"/>
        <v>-1.0630881840362338</v>
      </c>
      <c r="K413">
        <v>272.75</v>
      </c>
      <c r="L413">
        <f t="shared" si="60"/>
        <v>-14.149999999999977</v>
      </c>
      <c r="M413">
        <f t="shared" si="61"/>
        <v>-4.9320320669222646</v>
      </c>
      <c r="O413">
        <f t="shared" si="62"/>
        <v>1.7427675148135239E-3</v>
      </c>
    </row>
    <row r="414" spans="1:15">
      <c r="A414" s="1">
        <v>42942</v>
      </c>
      <c r="B414">
        <v>286.89999999999998</v>
      </c>
      <c r="C414">
        <f t="shared" si="54"/>
        <v>2.8499999999999659</v>
      </c>
      <c r="D414">
        <f t="shared" si="55"/>
        <v>1.0033444816053392</v>
      </c>
      <c r="E414">
        <v>272.05</v>
      </c>
      <c r="F414">
        <f t="shared" si="56"/>
        <v>-12</v>
      </c>
      <c r="G414">
        <f t="shared" si="57"/>
        <v>-4.2246083436014787</v>
      </c>
      <c r="H414">
        <v>273.60000000000002</v>
      </c>
      <c r="I414">
        <f t="shared" si="58"/>
        <v>-10.449999999999989</v>
      </c>
      <c r="J414">
        <f t="shared" si="59"/>
        <v>-3.6789297658862834</v>
      </c>
      <c r="K414">
        <v>272.05</v>
      </c>
      <c r="L414">
        <f t="shared" si="60"/>
        <v>-12</v>
      </c>
      <c r="M414">
        <f t="shared" si="61"/>
        <v>-4.2246083436014787</v>
      </c>
      <c r="O414">
        <f t="shared" si="62"/>
        <v>1.0033444816053391E-2</v>
      </c>
    </row>
    <row r="415" spans="1:15">
      <c r="A415" s="1">
        <v>42941</v>
      </c>
      <c r="B415">
        <v>284.05</v>
      </c>
      <c r="C415">
        <f t="shared" si="54"/>
        <v>11.150000000000034</v>
      </c>
      <c r="D415">
        <f t="shared" si="55"/>
        <v>4.0857456943935633</v>
      </c>
      <c r="E415">
        <v>273</v>
      </c>
      <c r="F415">
        <f t="shared" si="56"/>
        <v>0.10000000000002274</v>
      </c>
      <c r="G415">
        <f t="shared" si="57"/>
        <v>3.6643459142551391E-2</v>
      </c>
      <c r="H415">
        <v>273.5</v>
      </c>
      <c r="I415">
        <f t="shared" si="58"/>
        <v>0.60000000000002274</v>
      </c>
      <c r="J415">
        <f t="shared" si="59"/>
        <v>0.21986075485526668</v>
      </c>
      <c r="K415">
        <v>271.5</v>
      </c>
      <c r="L415">
        <f t="shared" si="60"/>
        <v>-1.3999999999999773</v>
      </c>
      <c r="M415">
        <f t="shared" si="61"/>
        <v>-0.51300842799559454</v>
      </c>
      <c r="O415">
        <f t="shared" si="62"/>
        <v>4.0857456943935638E-2</v>
      </c>
    </row>
    <row r="416" spans="1:15">
      <c r="A416" s="1">
        <v>42940</v>
      </c>
      <c r="B416">
        <v>272.89999999999998</v>
      </c>
      <c r="C416">
        <f t="shared" si="54"/>
        <v>1.3999999999999773</v>
      </c>
      <c r="D416">
        <f t="shared" si="55"/>
        <v>0.51565377532227519</v>
      </c>
      <c r="E416">
        <v>270.45</v>
      </c>
      <c r="F416">
        <f t="shared" si="56"/>
        <v>-1.0500000000000114</v>
      </c>
      <c r="G416">
        <f t="shared" si="57"/>
        <v>-0.38674033149171688</v>
      </c>
      <c r="H416">
        <v>270.89999999999998</v>
      </c>
      <c r="I416">
        <f t="shared" si="58"/>
        <v>-0.60000000000002274</v>
      </c>
      <c r="J416">
        <f t="shared" si="59"/>
        <v>-0.22099447513812992</v>
      </c>
      <c r="K416">
        <v>270.25</v>
      </c>
      <c r="L416">
        <f t="shared" si="60"/>
        <v>-1.25</v>
      </c>
      <c r="M416">
        <f t="shared" si="61"/>
        <v>-0.46040515653775321</v>
      </c>
      <c r="O416">
        <f t="shared" si="62"/>
        <v>5.1565377532227525E-3</v>
      </c>
    </row>
    <row r="417" spans="1:15">
      <c r="A417" s="1">
        <v>42937</v>
      </c>
      <c r="B417">
        <v>271.5</v>
      </c>
      <c r="C417">
        <f t="shared" si="54"/>
        <v>0.64999999999997726</v>
      </c>
      <c r="D417">
        <f t="shared" si="55"/>
        <v>0.23998523167804217</v>
      </c>
      <c r="E417">
        <v>272.5</v>
      </c>
      <c r="F417">
        <f t="shared" si="56"/>
        <v>1.6499999999999773</v>
      </c>
      <c r="G417">
        <f t="shared" si="57"/>
        <v>0.60919328041350462</v>
      </c>
      <c r="H417">
        <v>272.55</v>
      </c>
      <c r="I417">
        <f t="shared" si="58"/>
        <v>1.6999999999999886</v>
      </c>
      <c r="J417">
        <f t="shared" si="59"/>
        <v>0.62765368285028189</v>
      </c>
      <c r="K417">
        <v>270</v>
      </c>
      <c r="L417">
        <f t="shared" si="60"/>
        <v>-0.85000000000002274</v>
      </c>
      <c r="M417">
        <f t="shared" si="61"/>
        <v>-0.31382684142515144</v>
      </c>
      <c r="O417">
        <f t="shared" si="62"/>
        <v>2.3998523167804218E-3</v>
      </c>
    </row>
    <row r="418" spans="1:15">
      <c r="A418" s="1">
        <v>42936</v>
      </c>
      <c r="B418">
        <v>270.85000000000002</v>
      </c>
      <c r="C418">
        <f t="shared" si="54"/>
        <v>0.55000000000001137</v>
      </c>
      <c r="D418">
        <f t="shared" si="55"/>
        <v>0.20347761746208337</v>
      </c>
      <c r="E418">
        <v>271.05</v>
      </c>
      <c r="F418">
        <f t="shared" si="56"/>
        <v>0.75</v>
      </c>
      <c r="G418">
        <f t="shared" si="57"/>
        <v>0.27746947835738067</v>
      </c>
      <c r="H418">
        <v>272.39999999999998</v>
      </c>
      <c r="I418">
        <f t="shared" si="58"/>
        <v>2.0999999999999659</v>
      </c>
      <c r="J418">
        <f t="shared" si="59"/>
        <v>0.77691453940065325</v>
      </c>
      <c r="K418">
        <v>271.05</v>
      </c>
      <c r="L418">
        <f t="shared" si="60"/>
        <v>0.75</v>
      </c>
      <c r="M418">
        <f t="shared" si="61"/>
        <v>0.27746947835738067</v>
      </c>
      <c r="O418">
        <f t="shared" si="62"/>
        <v>2.0347761746208337E-3</v>
      </c>
    </row>
    <row r="419" spans="1:15">
      <c r="A419" s="1">
        <v>42935</v>
      </c>
      <c r="B419">
        <v>270.3</v>
      </c>
      <c r="C419">
        <f t="shared" si="54"/>
        <v>-2.0500000000000114</v>
      </c>
      <c r="D419">
        <f t="shared" si="55"/>
        <v>-0.75270791261245129</v>
      </c>
      <c r="E419">
        <v>269.55</v>
      </c>
      <c r="F419">
        <f t="shared" si="56"/>
        <v>-2.8000000000000114</v>
      </c>
      <c r="G419">
        <f t="shared" si="57"/>
        <v>-1.0280888562511514</v>
      </c>
      <c r="H419">
        <v>272.7</v>
      </c>
      <c r="I419">
        <f t="shared" si="58"/>
        <v>0.34999999999996589</v>
      </c>
      <c r="J419">
        <f t="shared" si="59"/>
        <v>0.12851110703138088</v>
      </c>
      <c r="K419">
        <v>269.55</v>
      </c>
      <c r="L419">
        <f t="shared" si="60"/>
        <v>-2.8000000000000114</v>
      </c>
      <c r="M419">
        <f t="shared" si="61"/>
        <v>-1.0280888562511514</v>
      </c>
      <c r="O419">
        <f t="shared" si="62"/>
        <v>-7.5270791261245135E-3</v>
      </c>
    </row>
    <row r="420" spans="1:15">
      <c r="A420" s="1">
        <v>42934</v>
      </c>
      <c r="B420">
        <v>272.35000000000002</v>
      </c>
      <c r="C420">
        <f t="shared" si="54"/>
        <v>0.65000000000003411</v>
      </c>
      <c r="D420">
        <f t="shared" si="55"/>
        <v>0.23923444976077812</v>
      </c>
      <c r="E420">
        <v>265.75</v>
      </c>
      <c r="F420">
        <f t="shared" si="56"/>
        <v>-5.9499999999999886</v>
      </c>
      <c r="G420">
        <f t="shared" si="57"/>
        <v>-2.1899153478100803</v>
      </c>
      <c r="H420">
        <v>268.64999999999998</v>
      </c>
      <c r="I420">
        <f t="shared" si="58"/>
        <v>-3.0500000000000114</v>
      </c>
      <c r="J420">
        <f t="shared" si="59"/>
        <v>-1.1225616488774426</v>
      </c>
      <c r="K420">
        <v>265.75</v>
      </c>
      <c r="L420">
        <f t="shared" si="60"/>
        <v>-5.9499999999999886</v>
      </c>
      <c r="M420">
        <f t="shared" si="61"/>
        <v>-2.1899153478100803</v>
      </c>
      <c r="O420">
        <f t="shared" si="62"/>
        <v>2.3923444976077812E-3</v>
      </c>
    </row>
    <row r="421" spans="1:15">
      <c r="A421" s="1">
        <v>42933</v>
      </c>
      <c r="B421">
        <v>271.7</v>
      </c>
      <c r="C421">
        <f t="shared" si="54"/>
        <v>3.3000000000000114</v>
      </c>
      <c r="D421">
        <f t="shared" si="55"/>
        <v>1.2295081967213157</v>
      </c>
      <c r="E421">
        <v>268.5</v>
      </c>
      <c r="F421">
        <f t="shared" si="56"/>
        <v>0.10000000000002274</v>
      </c>
      <c r="G421">
        <f t="shared" si="57"/>
        <v>3.7257824143078516E-2</v>
      </c>
      <c r="H421">
        <v>268.8</v>
      </c>
      <c r="I421">
        <f t="shared" si="58"/>
        <v>0.40000000000003411</v>
      </c>
      <c r="J421">
        <f t="shared" si="59"/>
        <v>0.14903129657229289</v>
      </c>
      <c r="K421">
        <v>265.39999999999998</v>
      </c>
      <c r="L421">
        <f t="shared" si="60"/>
        <v>-3</v>
      </c>
      <c r="M421">
        <f t="shared" si="61"/>
        <v>-1.1177347242921014</v>
      </c>
      <c r="O421">
        <f t="shared" si="62"/>
        <v>1.2295081967213158E-2</v>
      </c>
    </row>
    <row r="422" spans="1:15">
      <c r="A422" s="1">
        <v>42930</v>
      </c>
      <c r="B422">
        <v>268.39999999999998</v>
      </c>
      <c r="C422">
        <f t="shared" si="54"/>
        <v>2.9499999999999886</v>
      </c>
      <c r="D422">
        <f t="shared" si="55"/>
        <v>1.1113203993219019</v>
      </c>
      <c r="E422">
        <v>267</v>
      </c>
      <c r="F422">
        <f t="shared" si="56"/>
        <v>1.5500000000000114</v>
      </c>
      <c r="G422">
        <f t="shared" si="57"/>
        <v>0.58391410811829403</v>
      </c>
      <c r="H422">
        <v>268.64999999999998</v>
      </c>
      <c r="I422">
        <f t="shared" si="58"/>
        <v>3.1999999999999886</v>
      </c>
      <c r="J422">
        <f t="shared" si="59"/>
        <v>1.2055000941796907</v>
      </c>
      <c r="K422">
        <v>266.75</v>
      </c>
      <c r="L422">
        <f t="shared" si="60"/>
        <v>1.3000000000000114</v>
      </c>
      <c r="M422">
        <f t="shared" si="61"/>
        <v>0.48973441326050532</v>
      </c>
      <c r="O422">
        <f t="shared" si="62"/>
        <v>1.1113203993219019E-2</v>
      </c>
    </row>
    <row r="423" spans="1:15">
      <c r="A423" s="1">
        <v>42929</v>
      </c>
      <c r="B423">
        <v>265.45</v>
      </c>
      <c r="C423">
        <f t="shared" si="54"/>
        <v>-2.25</v>
      </c>
      <c r="D423">
        <f t="shared" si="55"/>
        <v>-0.84049308927904376</v>
      </c>
      <c r="E423">
        <v>263.8</v>
      </c>
      <c r="F423">
        <f t="shared" si="56"/>
        <v>-3.8999999999999773</v>
      </c>
      <c r="G423">
        <f t="shared" si="57"/>
        <v>-1.4568546880836672</v>
      </c>
      <c r="H423">
        <v>266.8</v>
      </c>
      <c r="I423">
        <f t="shared" si="58"/>
        <v>-0.89999999999997726</v>
      </c>
      <c r="J423">
        <f t="shared" si="59"/>
        <v>-0.33619723571160898</v>
      </c>
      <c r="K423">
        <v>263.5</v>
      </c>
      <c r="L423">
        <f t="shared" si="60"/>
        <v>-4.1999999999999886</v>
      </c>
      <c r="M423">
        <f t="shared" si="61"/>
        <v>-1.5689204333208775</v>
      </c>
      <c r="O423">
        <f t="shared" si="62"/>
        <v>-8.4049308927904368E-3</v>
      </c>
    </row>
    <row r="424" spans="1:15">
      <c r="A424" s="1">
        <v>42928</v>
      </c>
      <c r="B424">
        <v>267.7</v>
      </c>
      <c r="C424">
        <f t="shared" si="54"/>
        <v>1.25</v>
      </c>
      <c r="D424">
        <f t="shared" si="55"/>
        <v>0.46913116907487334</v>
      </c>
      <c r="E424">
        <v>264.2</v>
      </c>
      <c r="F424">
        <f t="shared" si="56"/>
        <v>-2.25</v>
      </c>
      <c r="G424">
        <f t="shared" si="57"/>
        <v>-0.84443610433477201</v>
      </c>
      <c r="H424">
        <v>264.85000000000002</v>
      </c>
      <c r="I424">
        <f t="shared" si="58"/>
        <v>-1.5999999999999659</v>
      </c>
      <c r="J424">
        <f t="shared" si="59"/>
        <v>-0.60048789641582512</v>
      </c>
      <c r="K424">
        <v>262.35000000000002</v>
      </c>
      <c r="L424">
        <f t="shared" si="60"/>
        <v>-4.0999999999999659</v>
      </c>
      <c r="M424">
        <f t="shared" si="61"/>
        <v>-1.5387502345655717</v>
      </c>
      <c r="O424">
        <f t="shared" si="62"/>
        <v>4.6913116907487335E-3</v>
      </c>
    </row>
    <row r="425" spans="1:15">
      <c r="A425" s="1">
        <v>42927</v>
      </c>
      <c r="B425">
        <v>266.45</v>
      </c>
      <c r="C425">
        <f t="shared" si="54"/>
        <v>2.5</v>
      </c>
      <c r="D425">
        <f t="shared" si="55"/>
        <v>0.94714908126539121</v>
      </c>
      <c r="E425">
        <v>265.7</v>
      </c>
      <c r="F425">
        <f t="shared" si="56"/>
        <v>1.75</v>
      </c>
      <c r="G425">
        <f t="shared" si="57"/>
        <v>0.66300435688577386</v>
      </c>
      <c r="H425">
        <v>265.7</v>
      </c>
      <c r="I425">
        <f t="shared" si="58"/>
        <v>1.75</v>
      </c>
      <c r="J425">
        <f t="shared" si="59"/>
        <v>0.66300435688577386</v>
      </c>
      <c r="K425">
        <v>263.25</v>
      </c>
      <c r="L425">
        <f t="shared" si="60"/>
        <v>-0.69999999999998863</v>
      </c>
      <c r="M425">
        <f t="shared" si="61"/>
        <v>-0.26520174275430525</v>
      </c>
      <c r="O425">
        <f t="shared" si="62"/>
        <v>9.471490812653912E-3</v>
      </c>
    </row>
    <row r="426" spans="1:15">
      <c r="A426" s="1">
        <v>42926</v>
      </c>
      <c r="B426">
        <v>263.95</v>
      </c>
      <c r="C426">
        <f t="shared" si="54"/>
        <v>0.19999999999998863</v>
      </c>
      <c r="D426">
        <f t="shared" si="55"/>
        <v>7.5829383886251614E-2</v>
      </c>
      <c r="E426">
        <v>265</v>
      </c>
      <c r="F426">
        <f t="shared" si="56"/>
        <v>1.25</v>
      </c>
      <c r="G426">
        <f t="shared" si="57"/>
        <v>0.47393364928909953</v>
      </c>
      <c r="H426">
        <v>265.55</v>
      </c>
      <c r="I426">
        <f t="shared" si="58"/>
        <v>1.8000000000000114</v>
      </c>
      <c r="J426">
        <f t="shared" si="59"/>
        <v>0.68246445497630759</v>
      </c>
      <c r="K426">
        <v>264.25</v>
      </c>
      <c r="L426">
        <f t="shared" si="60"/>
        <v>0.5</v>
      </c>
      <c r="M426">
        <f t="shared" si="61"/>
        <v>0.1895734597156398</v>
      </c>
      <c r="O426">
        <f t="shared" si="62"/>
        <v>7.5829383886251618E-4</v>
      </c>
    </row>
    <row r="427" spans="1:15">
      <c r="A427" s="1">
        <v>42923</v>
      </c>
      <c r="B427">
        <v>263.75</v>
      </c>
      <c r="C427">
        <f t="shared" si="54"/>
        <v>-1.3999999999999773</v>
      </c>
      <c r="D427">
        <f t="shared" si="55"/>
        <v>-0.52800301716008957</v>
      </c>
      <c r="E427">
        <v>267.55</v>
      </c>
      <c r="F427">
        <f t="shared" si="56"/>
        <v>2.4000000000000341</v>
      </c>
      <c r="G427">
        <f t="shared" si="57"/>
        <v>0.90514802941732386</v>
      </c>
      <c r="H427">
        <v>267.60000000000002</v>
      </c>
      <c r="I427">
        <f t="shared" si="58"/>
        <v>2.4500000000000455</v>
      </c>
      <c r="J427">
        <f t="shared" si="59"/>
        <v>0.92400528003018878</v>
      </c>
      <c r="K427">
        <v>263.3</v>
      </c>
      <c r="L427">
        <f t="shared" si="60"/>
        <v>-1.8499999999999659</v>
      </c>
      <c r="M427">
        <f t="shared" si="61"/>
        <v>-0.69771827267583109</v>
      </c>
      <c r="O427">
        <f t="shared" si="62"/>
        <v>-5.2800301716008956E-3</v>
      </c>
    </row>
    <row r="428" spans="1:15">
      <c r="A428" s="1">
        <v>42922</v>
      </c>
      <c r="B428">
        <v>265.14999999999998</v>
      </c>
      <c r="C428">
        <f t="shared" si="54"/>
        <v>0.25</v>
      </c>
      <c r="D428">
        <f t="shared" si="55"/>
        <v>9.4375235938089858E-2</v>
      </c>
      <c r="E428">
        <v>268.60000000000002</v>
      </c>
      <c r="F428">
        <f t="shared" si="56"/>
        <v>3.7000000000000455</v>
      </c>
      <c r="G428">
        <f t="shared" si="57"/>
        <v>1.396753491883747</v>
      </c>
      <c r="H428">
        <v>270</v>
      </c>
      <c r="I428">
        <f t="shared" si="58"/>
        <v>5.1000000000000227</v>
      </c>
      <c r="J428">
        <f t="shared" si="59"/>
        <v>1.9252548131370415</v>
      </c>
      <c r="K428">
        <v>267.5</v>
      </c>
      <c r="L428">
        <f t="shared" si="60"/>
        <v>2.6000000000000227</v>
      </c>
      <c r="M428">
        <f t="shared" si="61"/>
        <v>0.98150245375614309</v>
      </c>
      <c r="O428">
        <f t="shared" si="62"/>
        <v>9.4375235938089848E-4</v>
      </c>
    </row>
    <row r="429" spans="1:15">
      <c r="A429" s="1">
        <v>42921</v>
      </c>
      <c r="B429">
        <v>264.89999999999998</v>
      </c>
      <c r="C429">
        <f t="shared" si="54"/>
        <v>-3.2000000000000455</v>
      </c>
      <c r="D429">
        <f t="shared" si="55"/>
        <v>-1.1935844834017326</v>
      </c>
      <c r="E429">
        <v>268.45</v>
      </c>
      <c r="F429">
        <f t="shared" si="56"/>
        <v>0.34999999999996589</v>
      </c>
      <c r="G429">
        <f t="shared" si="57"/>
        <v>0.13054830287204994</v>
      </c>
      <c r="H429">
        <v>270.60000000000002</v>
      </c>
      <c r="I429">
        <f t="shared" si="58"/>
        <v>2.5</v>
      </c>
      <c r="J429">
        <f t="shared" si="59"/>
        <v>0.93248787765759034</v>
      </c>
      <c r="K429">
        <v>267.10000000000002</v>
      </c>
      <c r="L429">
        <f t="shared" si="60"/>
        <v>-1</v>
      </c>
      <c r="M429">
        <f t="shared" si="61"/>
        <v>-0.37299515106303616</v>
      </c>
      <c r="O429">
        <f t="shared" si="62"/>
        <v>-1.1935844834017327E-2</v>
      </c>
    </row>
    <row r="430" spans="1:15">
      <c r="A430" s="1">
        <v>42919</v>
      </c>
      <c r="B430">
        <v>268.10000000000002</v>
      </c>
      <c r="C430">
        <f t="shared" si="54"/>
        <v>-1.7999999999999545</v>
      </c>
      <c r="D430">
        <f t="shared" si="55"/>
        <v>-0.66691367173025373</v>
      </c>
      <c r="E430">
        <v>266.05</v>
      </c>
      <c r="F430">
        <f t="shared" si="56"/>
        <v>-3.8499999999999659</v>
      </c>
      <c r="G430">
        <f t="shared" si="57"/>
        <v>-1.4264542423119548</v>
      </c>
      <c r="H430">
        <v>270.05</v>
      </c>
      <c r="I430">
        <f t="shared" si="58"/>
        <v>0.15000000000003411</v>
      </c>
      <c r="J430">
        <f t="shared" si="59"/>
        <v>5.5576139310868515E-2</v>
      </c>
      <c r="K430">
        <v>265.60000000000002</v>
      </c>
      <c r="L430">
        <f t="shared" si="60"/>
        <v>-4.2999999999999545</v>
      </c>
      <c r="M430">
        <f t="shared" si="61"/>
        <v>-1.5931826602445183</v>
      </c>
      <c r="O430">
        <f t="shared" si="62"/>
        <v>-6.6691367173025368E-3</v>
      </c>
    </row>
    <row r="431" spans="1:15">
      <c r="A431" s="1">
        <v>42916</v>
      </c>
      <c r="B431">
        <v>269.89999999999998</v>
      </c>
      <c r="C431">
        <f t="shared" si="54"/>
        <v>1.5999999999999659</v>
      </c>
      <c r="D431">
        <f t="shared" si="55"/>
        <v>0.59634737234437785</v>
      </c>
      <c r="E431">
        <v>264.3</v>
      </c>
      <c r="F431">
        <f t="shared" si="56"/>
        <v>-4</v>
      </c>
      <c r="G431">
        <f t="shared" si="57"/>
        <v>-1.4908684308609765</v>
      </c>
      <c r="H431">
        <v>266.25</v>
      </c>
      <c r="I431">
        <f t="shared" si="58"/>
        <v>-2.0500000000000114</v>
      </c>
      <c r="J431">
        <f t="shared" si="59"/>
        <v>-0.76407007081625467</v>
      </c>
      <c r="K431">
        <v>263.55</v>
      </c>
      <c r="L431">
        <f t="shared" si="60"/>
        <v>-4.75</v>
      </c>
      <c r="M431">
        <f t="shared" si="61"/>
        <v>-1.7704062616474094</v>
      </c>
      <c r="O431">
        <f t="shared" si="62"/>
        <v>5.9634737234437784E-3</v>
      </c>
    </row>
    <row r="432" spans="1:15">
      <c r="A432" s="1">
        <v>42915</v>
      </c>
      <c r="B432">
        <v>268.3</v>
      </c>
      <c r="C432">
        <f t="shared" si="54"/>
        <v>2.25</v>
      </c>
      <c r="D432">
        <f t="shared" si="55"/>
        <v>0.84570569441834242</v>
      </c>
      <c r="E432">
        <v>262.45</v>
      </c>
      <c r="F432">
        <f t="shared" si="56"/>
        <v>-3.6000000000000227</v>
      </c>
      <c r="G432">
        <f t="shared" si="57"/>
        <v>-1.3531291110693564</v>
      </c>
      <c r="H432">
        <v>265.5</v>
      </c>
      <c r="I432">
        <f t="shared" si="58"/>
        <v>-0.55000000000001137</v>
      </c>
      <c r="J432">
        <f t="shared" si="59"/>
        <v>-0.20672805863559907</v>
      </c>
      <c r="K432">
        <v>261.35000000000002</v>
      </c>
      <c r="L432">
        <f t="shared" si="60"/>
        <v>-4.6999999999999886</v>
      </c>
      <c r="M432">
        <f t="shared" si="61"/>
        <v>-1.7665852283405332</v>
      </c>
      <c r="O432">
        <f t="shared" si="62"/>
        <v>8.4570569441834234E-3</v>
      </c>
    </row>
    <row r="433" spans="1:15">
      <c r="A433" s="1">
        <v>42914</v>
      </c>
      <c r="B433">
        <v>266.05</v>
      </c>
      <c r="C433">
        <f t="shared" si="54"/>
        <v>1.3500000000000227</v>
      </c>
      <c r="D433">
        <f t="shared" si="55"/>
        <v>0.51001133358519934</v>
      </c>
      <c r="E433">
        <v>262.5</v>
      </c>
      <c r="F433">
        <f t="shared" si="56"/>
        <v>-2.1999999999999886</v>
      </c>
      <c r="G433">
        <f t="shared" si="57"/>
        <v>-0.83112958065734366</v>
      </c>
      <c r="H433">
        <v>264.64999999999998</v>
      </c>
      <c r="I433">
        <f t="shared" si="58"/>
        <v>-5.0000000000011369E-2</v>
      </c>
      <c r="J433">
        <f t="shared" si="59"/>
        <v>-1.8889308651307658E-2</v>
      </c>
      <c r="K433">
        <v>260.2</v>
      </c>
      <c r="L433">
        <f t="shared" si="60"/>
        <v>-4.5</v>
      </c>
      <c r="M433">
        <f t="shared" si="61"/>
        <v>-1.7000377786173027</v>
      </c>
      <c r="O433">
        <f t="shared" si="62"/>
        <v>5.1001133358519937E-3</v>
      </c>
    </row>
    <row r="434" spans="1:15">
      <c r="A434" s="1">
        <v>42913</v>
      </c>
      <c r="B434">
        <v>264.7</v>
      </c>
      <c r="C434">
        <f t="shared" si="54"/>
        <v>2.1499999999999773</v>
      </c>
      <c r="D434">
        <f t="shared" si="55"/>
        <v>0.81889163968766987</v>
      </c>
      <c r="E434">
        <v>259.3</v>
      </c>
      <c r="F434">
        <f t="shared" si="56"/>
        <v>-3.25</v>
      </c>
      <c r="G434">
        <f t="shared" si="57"/>
        <v>-1.2378594553418396</v>
      </c>
      <c r="H434">
        <v>265.14999999999998</v>
      </c>
      <c r="I434">
        <f t="shared" si="58"/>
        <v>2.5999999999999659</v>
      </c>
      <c r="J434">
        <f t="shared" si="59"/>
        <v>0.99028756427345865</v>
      </c>
      <c r="K434">
        <v>259.10000000000002</v>
      </c>
      <c r="L434">
        <f t="shared" si="60"/>
        <v>-3.4499999999999886</v>
      </c>
      <c r="M434">
        <f t="shared" si="61"/>
        <v>-1.3140354218244099</v>
      </c>
      <c r="O434">
        <f t="shared" si="62"/>
        <v>8.1889163968766991E-3</v>
      </c>
    </row>
    <row r="435" spans="1:15">
      <c r="A435" s="1">
        <v>42912</v>
      </c>
      <c r="B435">
        <v>262.55</v>
      </c>
      <c r="C435">
        <f t="shared" si="54"/>
        <v>0.15000000000003411</v>
      </c>
      <c r="D435">
        <f t="shared" si="55"/>
        <v>5.7164634146354469E-2</v>
      </c>
      <c r="E435">
        <v>259.60000000000002</v>
      </c>
      <c r="F435">
        <f t="shared" si="56"/>
        <v>-2.7999999999999545</v>
      </c>
      <c r="G435">
        <f t="shared" si="57"/>
        <v>-1.0670731707316901</v>
      </c>
      <c r="H435">
        <v>261.5</v>
      </c>
      <c r="I435">
        <f t="shared" si="58"/>
        <v>-0.89999999999997726</v>
      </c>
      <c r="J435">
        <f t="shared" si="59"/>
        <v>-0.34298780487804015</v>
      </c>
      <c r="K435">
        <v>257.10000000000002</v>
      </c>
      <c r="L435">
        <f t="shared" si="60"/>
        <v>-5.2999999999999545</v>
      </c>
      <c r="M435">
        <f t="shared" si="61"/>
        <v>-2.0198170731707146</v>
      </c>
      <c r="O435">
        <f t="shared" si="62"/>
        <v>5.716463414635447E-4</v>
      </c>
    </row>
    <row r="436" spans="1:15">
      <c r="A436" s="1">
        <v>42909</v>
      </c>
      <c r="B436">
        <v>262.39999999999998</v>
      </c>
      <c r="C436">
        <f t="shared" si="54"/>
        <v>2.5</v>
      </c>
      <c r="D436">
        <f t="shared" si="55"/>
        <v>0.96190842631781459</v>
      </c>
      <c r="E436">
        <v>255.5</v>
      </c>
      <c r="F436">
        <f t="shared" si="56"/>
        <v>-4.3999999999999773</v>
      </c>
      <c r="G436">
        <f t="shared" si="57"/>
        <v>-1.692958830319345</v>
      </c>
      <c r="H436">
        <v>260.89999999999998</v>
      </c>
      <c r="I436">
        <f t="shared" si="58"/>
        <v>1</v>
      </c>
      <c r="J436">
        <f t="shared" si="59"/>
        <v>0.38476337052712584</v>
      </c>
      <c r="K436">
        <v>253.95</v>
      </c>
      <c r="L436">
        <f t="shared" si="60"/>
        <v>-5.9499999999999886</v>
      </c>
      <c r="M436">
        <f t="shared" si="61"/>
        <v>-2.2893420546363945</v>
      </c>
      <c r="O436">
        <f t="shared" si="62"/>
        <v>9.6190842631781459E-3</v>
      </c>
    </row>
    <row r="437" spans="1:15">
      <c r="A437" s="1">
        <v>42908</v>
      </c>
      <c r="B437">
        <v>259.89999999999998</v>
      </c>
      <c r="C437">
        <f t="shared" si="54"/>
        <v>-0.30000000000001137</v>
      </c>
      <c r="D437">
        <f t="shared" si="55"/>
        <v>-0.1152959262106116</v>
      </c>
      <c r="E437">
        <v>258.8</v>
      </c>
      <c r="F437">
        <f t="shared" si="56"/>
        <v>-1.3999999999999773</v>
      </c>
      <c r="G437">
        <f t="shared" si="57"/>
        <v>-0.53804765564949164</v>
      </c>
      <c r="H437">
        <v>259.2</v>
      </c>
      <c r="I437">
        <f t="shared" si="58"/>
        <v>-1</v>
      </c>
      <c r="J437">
        <f t="shared" si="59"/>
        <v>-0.38431975403535745</v>
      </c>
      <c r="K437">
        <v>254.55</v>
      </c>
      <c r="L437">
        <f t="shared" si="60"/>
        <v>-5.6499999999999773</v>
      </c>
      <c r="M437">
        <f t="shared" si="61"/>
        <v>-2.1714066102997607</v>
      </c>
      <c r="O437">
        <f t="shared" si="62"/>
        <v>-1.1529592621061159E-3</v>
      </c>
    </row>
    <row r="438" spans="1:15">
      <c r="A438" s="1">
        <v>42907</v>
      </c>
      <c r="B438">
        <v>260.2</v>
      </c>
      <c r="C438">
        <f t="shared" si="54"/>
        <v>4.75</v>
      </c>
      <c r="D438">
        <f t="shared" si="55"/>
        <v>1.8594636915247602</v>
      </c>
      <c r="E438">
        <v>256.8</v>
      </c>
      <c r="F438">
        <f t="shared" si="56"/>
        <v>1.3500000000000227</v>
      </c>
      <c r="G438">
        <f t="shared" si="57"/>
        <v>0.5284791544333618</v>
      </c>
      <c r="H438">
        <v>259.8</v>
      </c>
      <c r="I438">
        <f t="shared" si="58"/>
        <v>4.3500000000000227</v>
      </c>
      <c r="J438">
        <f t="shared" si="59"/>
        <v>1.7028772753963684</v>
      </c>
      <c r="K438">
        <v>255.95</v>
      </c>
      <c r="L438">
        <f t="shared" si="60"/>
        <v>0.5</v>
      </c>
      <c r="M438">
        <f t="shared" si="61"/>
        <v>0.19573302016050109</v>
      </c>
      <c r="O438">
        <f t="shared" si="62"/>
        <v>1.8594636915247605E-2</v>
      </c>
    </row>
    <row r="439" spans="1:15">
      <c r="A439" s="1">
        <v>42906</v>
      </c>
      <c r="B439">
        <v>255.45</v>
      </c>
      <c r="C439">
        <f t="shared" si="54"/>
        <v>-3.5</v>
      </c>
      <c r="D439">
        <f t="shared" si="55"/>
        <v>-1.3516122803630044</v>
      </c>
      <c r="E439">
        <v>256.75</v>
      </c>
      <c r="F439">
        <f t="shared" si="56"/>
        <v>-2.1999999999999886</v>
      </c>
      <c r="G439">
        <f t="shared" si="57"/>
        <v>-0.84958486194245553</v>
      </c>
      <c r="H439">
        <v>257.85000000000002</v>
      </c>
      <c r="I439">
        <f t="shared" si="58"/>
        <v>-1.0999999999999659</v>
      </c>
      <c r="J439">
        <f t="shared" si="59"/>
        <v>-0.42479243097121683</v>
      </c>
      <c r="K439">
        <v>255.5</v>
      </c>
      <c r="L439">
        <f t="shared" si="60"/>
        <v>-3.4499999999999886</v>
      </c>
      <c r="M439">
        <f t="shared" si="61"/>
        <v>-1.3323035335006714</v>
      </c>
      <c r="O439">
        <f t="shared" si="62"/>
        <v>-1.3516122803630045E-2</v>
      </c>
    </row>
    <row r="440" spans="1:15">
      <c r="A440" s="1">
        <v>42905</v>
      </c>
      <c r="B440">
        <v>258.95</v>
      </c>
      <c r="C440">
        <f t="shared" si="54"/>
        <v>2.5500000000000114</v>
      </c>
      <c r="D440">
        <f t="shared" si="55"/>
        <v>0.99453978159126821</v>
      </c>
      <c r="E440">
        <v>256.5</v>
      </c>
      <c r="F440">
        <f t="shared" si="56"/>
        <v>0.10000000000002274</v>
      </c>
      <c r="G440">
        <f t="shared" si="57"/>
        <v>3.9001560062411365E-2</v>
      </c>
      <c r="H440">
        <v>258.3</v>
      </c>
      <c r="I440">
        <f t="shared" si="58"/>
        <v>1.9000000000000341</v>
      </c>
      <c r="J440">
        <f t="shared" si="59"/>
        <v>0.74102964118566084</v>
      </c>
      <c r="K440">
        <v>253.4</v>
      </c>
      <c r="L440">
        <f t="shared" si="60"/>
        <v>-2.9999999999999716</v>
      </c>
      <c r="M440">
        <f t="shared" si="61"/>
        <v>-1.170046801872064</v>
      </c>
      <c r="O440">
        <f t="shared" si="62"/>
        <v>9.9453978159126811E-3</v>
      </c>
    </row>
    <row r="441" spans="1:15">
      <c r="A441" s="1">
        <v>42902</v>
      </c>
      <c r="B441">
        <v>256.39999999999998</v>
      </c>
      <c r="C441">
        <f t="shared" si="54"/>
        <v>-0.15000000000003411</v>
      </c>
      <c r="D441">
        <f t="shared" si="55"/>
        <v>-5.8468134866511048E-2</v>
      </c>
      <c r="E441">
        <v>259.89999999999998</v>
      </c>
      <c r="F441">
        <f t="shared" si="56"/>
        <v>3.3499999999999659</v>
      </c>
      <c r="G441">
        <f t="shared" si="57"/>
        <v>1.30578834535177</v>
      </c>
      <c r="H441">
        <v>260.5</v>
      </c>
      <c r="I441">
        <f t="shared" si="58"/>
        <v>3.9499999999999886</v>
      </c>
      <c r="J441">
        <f t="shared" si="59"/>
        <v>1.5396608848177697</v>
      </c>
      <c r="K441">
        <v>256.05</v>
      </c>
      <c r="L441">
        <f t="shared" si="60"/>
        <v>-0.5</v>
      </c>
      <c r="M441">
        <f t="shared" si="61"/>
        <v>-0.19489378288832584</v>
      </c>
      <c r="O441">
        <f t="shared" si="62"/>
        <v>-5.8468134866511054E-4</v>
      </c>
    </row>
    <row r="442" spans="1:15">
      <c r="A442" s="1">
        <v>42901</v>
      </c>
      <c r="B442">
        <v>256.55</v>
      </c>
      <c r="C442">
        <f t="shared" si="54"/>
        <v>-0.80000000000001137</v>
      </c>
      <c r="D442">
        <f t="shared" si="55"/>
        <v>-0.3108606955508107</v>
      </c>
      <c r="E442">
        <v>261.45</v>
      </c>
      <c r="F442">
        <f t="shared" si="56"/>
        <v>4.0999999999999659</v>
      </c>
      <c r="G442">
        <f t="shared" si="57"/>
        <v>1.5931610646978689</v>
      </c>
      <c r="H442">
        <v>262.5</v>
      </c>
      <c r="I442">
        <f t="shared" si="58"/>
        <v>5.1499999999999773</v>
      </c>
      <c r="J442">
        <f t="shared" si="59"/>
        <v>2.0011657276083064</v>
      </c>
      <c r="K442">
        <v>258.05</v>
      </c>
      <c r="L442">
        <f t="shared" si="60"/>
        <v>0.69999999999998863</v>
      </c>
      <c r="M442">
        <f t="shared" si="61"/>
        <v>0.27200310860695109</v>
      </c>
      <c r="O442">
        <f t="shared" si="62"/>
        <v>-3.108606955508107E-3</v>
      </c>
    </row>
    <row r="443" spans="1:15">
      <c r="A443" s="1">
        <v>42900</v>
      </c>
      <c r="B443">
        <v>257.35000000000002</v>
      </c>
      <c r="C443">
        <f t="shared" si="54"/>
        <v>-2.2999999999999545</v>
      </c>
      <c r="D443">
        <f t="shared" si="55"/>
        <v>-0.88580781821681287</v>
      </c>
      <c r="E443">
        <v>264.55</v>
      </c>
      <c r="F443">
        <f t="shared" si="56"/>
        <v>4.9000000000000341</v>
      </c>
      <c r="G443">
        <f t="shared" si="57"/>
        <v>1.8871557866358692</v>
      </c>
      <c r="H443">
        <v>264.89999999999998</v>
      </c>
      <c r="I443">
        <f t="shared" si="58"/>
        <v>5.25</v>
      </c>
      <c r="J443">
        <f t="shared" si="59"/>
        <v>2.0219526285384171</v>
      </c>
      <c r="K443">
        <v>260.95</v>
      </c>
      <c r="L443">
        <f t="shared" si="60"/>
        <v>1.3000000000000114</v>
      </c>
      <c r="M443">
        <f t="shared" si="61"/>
        <v>0.50067398420951725</v>
      </c>
      <c r="O443">
        <f t="shared" si="62"/>
        <v>-8.8580781821681297E-3</v>
      </c>
    </row>
    <row r="444" spans="1:15">
      <c r="A444" s="1">
        <v>42899</v>
      </c>
      <c r="B444">
        <v>259.64999999999998</v>
      </c>
      <c r="C444">
        <f t="shared" si="54"/>
        <v>-1.9000000000000341</v>
      </c>
      <c r="D444">
        <f t="shared" si="55"/>
        <v>-0.72643853947621262</v>
      </c>
      <c r="E444">
        <v>261.14999999999998</v>
      </c>
      <c r="F444">
        <f t="shared" si="56"/>
        <v>-0.40000000000003411</v>
      </c>
      <c r="G444">
        <f t="shared" si="57"/>
        <v>-0.15293442936342347</v>
      </c>
      <c r="H444">
        <v>265.2</v>
      </c>
      <c r="I444">
        <f t="shared" si="58"/>
        <v>3.6499999999999773</v>
      </c>
      <c r="J444">
        <f t="shared" si="59"/>
        <v>1.3955266679411116</v>
      </c>
      <c r="K444">
        <v>259.75</v>
      </c>
      <c r="L444">
        <f t="shared" si="60"/>
        <v>-1.8000000000000114</v>
      </c>
      <c r="M444">
        <f t="shared" si="61"/>
        <v>-0.68820493213535128</v>
      </c>
      <c r="O444">
        <f t="shared" si="62"/>
        <v>-7.2643853947621257E-3</v>
      </c>
    </row>
    <row r="445" spans="1:15">
      <c r="A445" s="1">
        <v>42898</v>
      </c>
      <c r="B445">
        <v>261.55</v>
      </c>
      <c r="C445">
        <f t="shared" si="54"/>
        <v>-3.3999999999999773</v>
      </c>
      <c r="D445">
        <f t="shared" si="55"/>
        <v>-1.2832609926401122</v>
      </c>
      <c r="E445">
        <v>255.4</v>
      </c>
      <c r="F445">
        <f t="shared" si="56"/>
        <v>-9.5499999999999829</v>
      </c>
      <c r="G445">
        <f t="shared" si="57"/>
        <v>-3.6044536705038626</v>
      </c>
      <c r="H445">
        <v>261.75</v>
      </c>
      <c r="I445">
        <f t="shared" si="58"/>
        <v>-3.1999999999999886</v>
      </c>
      <c r="J445">
        <f t="shared" si="59"/>
        <v>-1.20777505189658</v>
      </c>
      <c r="K445">
        <v>254.3</v>
      </c>
      <c r="L445">
        <f t="shared" si="60"/>
        <v>-10.649999999999977</v>
      </c>
      <c r="M445">
        <f t="shared" si="61"/>
        <v>-4.0196263445933109</v>
      </c>
      <c r="O445">
        <f t="shared" si="62"/>
        <v>-1.2832609926401123E-2</v>
      </c>
    </row>
    <row r="446" spans="1:15">
      <c r="A446" s="1">
        <v>42895</v>
      </c>
      <c r="B446">
        <v>264.95</v>
      </c>
      <c r="C446">
        <f t="shared" si="54"/>
        <v>4</v>
      </c>
      <c r="D446">
        <f t="shared" si="55"/>
        <v>1.5328607012837709</v>
      </c>
      <c r="E446">
        <v>254.75</v>
      </c>
      <c r="F446">
        <f t="shared" si="56"/>
        <v>-6.1999999999999886</v>
      </c>
      <c r="G446">
        <f t="shared" si="57"/>
        <v>-2.3759340869898407</v>
      </c>
      <c r="H446">
        <v>255.85</v>
      </c>
      <c r="I446">
        <f t="shared" si="58"/>
        <v>-5.0999999999999943</v>
      </c>
      <c r="J446">
        <f t="shared" si="59"/>
        <v>-1.9543973941368058</v>
      </c>
      <c r="K446">
        <v>253.3</v>
      </c>
      <c r="L446">
        <f t="shared" si="60"/>
        <v>-7.6499999999999773</v>
      </c>
      <c r="M446">
        <f t="shared" si="61"/>
        <v>-2.9315960912052033</v>
      </c>
      <c r="O446">
        <f t="shared" si="62"/>
        <v>1.5328607012837709E-2</v>
      </c>
    </row>
    <row r="447" spans="1:15">
      <c r="A447" s="1">
        <v>42894</v>
      </c>
      <c r="B447">
        <v>260.95</v>
      </c>
      <c r="C447">
        <f t="shared" si="54"/>
        <v>5.7999999999999829</v>
      </c>
      <c r="D447">
        <f t="shared" si="55"/>
        <v>2.2731726435430071</v>
      </c>
      <c r="E447">
        <v>255.85</v>
      </c>
      <c r="F447">
        <f t="shared" si="56"/>
        <v>0.69999999999998863</v>
      </c>
      <c r="G447">
        <f t="shared" si="57"/>
        <v>0.27434842249656616</v>
      </c>
      <c r="H447">
        <v>256.55</v>
      </c>
      <c r="I447">
        <f t="shared" si="58"/>
        <v>1.4000000000000057</v>
      </c>
      <c r="J447">
        <f t="shared" si="59"/>
        <v>0.54869684499314353</v>
      </c>
      <c r="K447">
        <v>251.55</v>
      </c>
      <c r="L447">
        <f t="shared" si="60"/>
        <v>-3.5999999999999943</v>
      </c>
      <c r="M447">
        <f t="shared" si="61"/>
        <v>-1.4109347442680753</v>
      </c>
      <c r="O447">
        <f t="shared" si="62"/>
        <v>2.2731726435430071E-2</v>
      </c>
    </row>
    <row r="448" spans="1:15">
      <c r="A448" s="1">
        <v>42893</v>
      </c>
      <c r="B448">
        <v>255.15</v>
      </c>
      <c r="C448">
        <f t="shared" si="54"/>
        <v>0.45000000000001705</v>
      </c>
      <c r="D448">
        <f t="shared" si="55"/>
        <v>0.17667844522968867</v>
      </c>
      <c r="E448">
        <v>257.5</v>
      </c>
      <c r="F448">
        <f t="shared" si="56"/>
        <v>2.8000000000000114</v>
      </c>
      <c r="G448">
        <f t="shared" si="57"/>
        <v>1.0993325480958034</v>
      </c>
      <c r="H448">
        <v>257.55</v>
      </c>
      <c r="I448">
        <f t="shared" si="58"/>
        <v>2.8500000000000227</v>
      </c>
      <c r="J448">
        <f t="shared" si="59"/>
        <v>1.1189634864546616</v>
      </c>
      <c r="K448">
        <v>254.05</v>
      </c>
      <c r="L448">
        <f t="shared" si="60"/>
        <v>-0.64999999999997726</v>
      </c>
      <c r="M448">
        <f t="shared" si="61"/>
        <v>-0.25520219866508725</v>
      </c>
      <c r="O448">
        <f t="shared" si="62"/>
        <v>1.7667844522968868E-3</v>
      </c>
    </row>
    <row r="449" spans="1:15">
      <c r="A449" s="1">
        <v>42892</v>
      </c>
      <c r="B449">
        <v>254.7</v>
      </c>
      <c r="C449">
        <f t="shared" si="54"/>
        <v>-1.0500000000000114</v>
      </c>
      <c r="D449">
        <f t="shared" si="55"/>
        <v>-0.4105571847507376</v>
      </c>
      <c r="E449">
        <v>258.45</v>
      </c>
      <c r="F449">
        <f t="shared" si="56"/>
        <v>2.6999999999999886</v>
      </c>
      <c r="G449">
        <f t="shared" si="57"/>
        <v>1.0557184750733093</v>
      </c>
      <c r="H449">
        <v>258.5</v>
      </c>
      <c r="I449">
        <f t="shared" si="58"/>
        <v>2.75</v>
      </c>
      <c r="J449">
        <f t="shared" si="59"/>
        <v>1.075268817204301</v>
      </c>
      <c r="K449">
        <v>252.6</v>
      </c>
      <c r="L449">
        <f t="shared" si="60"/>
        <v>-3.1500000000000057</v>
      </c>
      <c r="M449">
        <f t="shared" si="61"/>
        <v>-1.2316715542522017</v>
      </c>
      <c r="O449">
        <f t="shared" si="62"/>
        <v>-4.1055718475073756E-3</v>
      </c>
    </row>
    <row r="450" spans="1:15">
      <c r="A450" s="1">
        <v>42891</v>
      </c>
      <c r="B450">
        <v>255.75</v>
      </c>
      <c r="C450">
        <f t="shared" si="54"/>
        <v>-1.6999999999999886</v>
      </c>
      <c r="D450">
        <f t="shared" si="55"/>
        <v>-0.66032239269760684</v>
      </c>
      <c r="E450">
        <v>258.39999999999998</v>
      </c>
      <c r="F450">
        <f t="shared" si="56"/>
        <v>0.94999999999998863</v>
      </c>
      <c r="G450">
        <f t="shared" si="57"/>
        <v>0.36900369003689598</v>
      </c>
      <c r="H450">
        <v>259.60000000000002</v>
      </c>
      <c r="I450">
        <f t="shared" si="58"/>
        <v>2.1500000000000341</v>
      </c>
      <c r="J450">
        <f t="shared" si="59"/>
        <v>0.83511361429405095</v>
      </c>
      <c r="K450">
        <v>256.14999999999998</v>
      </c>
      <c r="L450">
        <f t="shared" si="60"/>
        <v>-1.3000000000000114</v>
      </c>
      <c r="M450">
        <f t="shared" si="61"/>
        <v>-0.50495241794523649</v>
      </c>
      <c r="O450">
        <f t="shared" si="62"/>
        <v>-6.603223926976068E-3</v>
      </c>
    </row>
    <row r="451" spans="1:15">
      <c r="A451" s="1">
        <v>42888</v>
      </c>
      <c r="B451">
        <v>257.45</v>
      </c>
      <c r="C451">
        <f t="shared" si="54"/>
        <v>-1.3000000000000114</v>
      </c>
      <c r="D451">
        <f t="shared" si="55"/>
        <v>-0.50241545893720241</v>
      </c>
      <c r="E451">
        <v>257</v>
      </c>
      <c r="F451">
        <f t="shared" si="56"/>
        <v>-1.75</v>
      </c>
      <c r="G451">
        <f t="shared" si="57"/>
        <v>-0.67632850241545894</v>
      </c>
      <c r="H451">
        <v>258.75</v>
      </c>
      <c r="I451">
        <f t="shared" si="58"/>
        <v>0</v>
      </c>
      <c r="J451">
        <f t="shared" si="59"/>
        <v>0</v>
      </c>
      <c r="K451">
        <v>255.4</v>
      </c>
      <c r="L451">
        <f t="shared" si="60"/>
        <v>-3.3499999999999943</v>
      </c>
      <c r="M451">
        <f t="shared" si="61"/>
        <v>-1.294685990338162</v>
      </c>
      <c r="O451">
        <f t="shared" si="62"/>
        <v>-5.0241545893720246E-3</v>
      </c>
    </row>
    <row r="452" spans="1:15">
      <c r="A452" s="1">
        <v>42887</v>
      </c>
      <c r="B452">
        <v>258.75</v>
      </c>
      <c r="C452">
        <f t="shared" si="54"/>
        <v>0.75</v>
      </c>
      <c r="D452">
        <f t="shared" si="55"/>
        <v>0.29069767441860467</v>
      </c>
      <c r="E452">
        <v>256.8</v>
      </c>
      <c r="F452">
        <f t="shared" si="56"/>
        <v>-1.1999999999999886</v>
      </c>
      <c r="G452">
        <f t="shared" si="57"/>
        <v>-0.46511627906976305</v>
      </c>
      <c r="H452">
        <v>259.45</v>
      </c>
      <c r="I452">
        <f t="shared" si="58"/>
        <v>1.4499999999999886</v>
      </c>
      <c r="J452">
        <f t="shared" si="59"/>
        <v>0.56201550387596455</v>
      </c>
      <c r="K452">
        <v>253.9</v>
      </c>
      <c r="L452">
        <f t="shared" si="60"/>
        <v>-4.0999999999999943</v>
      </c>
      <c r="M452">
        <f t="shared" si="61"/>
        <v>-1.5891472868217031</v>
      </c>
      <c r="O452">
        <f t="shared" si="62"/>
        <v>2.9069767441860465E-3</v>
      </c>
    </row>
    <row r="453" spans="1:15">
      <c r="A453" s="1">
        <v>42886</v>
      </c>
      <c r="B453">
        <v>258</v>
      </c>
      <c r="C453">
        <f t="shared" si="54"/>
        <v>1.6000000000000227</v>
      </c>
      <c r="D453">
        <f t="shared" si="55"/>
        <v>0.62402496099844884</v>
      </c>
      <c r="E453">
        <v>258.05</v>
      </c>
      <c r="F453">
        <f t="shared" si="56"/>
        <v>1.6500000000000341</v>
      </c>
      <c r="G453">
        <f t="shared" si="57"/>
        <v>0.64352574102965454</v>
      </c>
      <c r="H453">
        <v>258.10000000000002</v>
      </c>
      <c r="I453">
        <f t="shared" si="58"/>
        <v>1.7000000000000455</v>
      </c>
      <c r="J453">
        <f t="shared" si="59"/>
        <v>0.66302652106086024</v>
      </c>
      <c r="K453">
        <v>255.65</v>
      </c>
      <c r="L453">
        <f t="shared" si="60"/>
        <v>-0.74999999999997158</v>
      </c>
      <c r="M453">
        <f t="shared" si="61"/>
        <v>-0.29251170046800767</v>
      </c>
      <c r="O453">
        <f t="shared" si="62"/>
        <v>6.2402496099844889E-3</v>
      </c>
    </row>
    <row r="454" spans="1:15">
      <c r="A454" s="1">
        <v>42885</v>
      </c>
      <c r="B454">
        <v>256.39999999999998</v>
      </c>
      <c r="C454">
        <f t="shared" si="54"/>
        <v>0.44999999999998863</v>
      </c>
      <c r="D454">
        <f t="shared" si="55"/>
        <v>0.17581558898221866</v>
      </c>
      <c r="E454">
        <v>257.64999999999998</v>
      </c>
      <c r="F454">
        <f t="shared" si="56"/>
        <v>1.6999999999999886</v>
      </c>
      <c r="G454">
        <f t="shared" si="57"/>
        <v>0.66419222504394948</v>
      </c>
      <c r="H454">
        <v>261</v>
      </c>
      <c r="I454">
        <f t="shared" si="58"/>
        <v>5.0500000000000114</v>
      </c>
      <c r="J454">
        <f t="shared" si="59"/>
        <v>1.973041609689397</v>
      </c>
      <c r="K454">
        <v>257.64999999999998</v>
      </c>
      <c r="L454">
        <f t="shared" si="60"/>
        <v>1.6999999999999886</v>
      </c>
      <c r="M454">
        <f t="shared" si="61"/>
        <v>0.66419222504394948</v>
      </c>
      <c r="O454">
        <f t="shared" si="62"/>
        <v>1.7581558898221866E-3</v>
      </c>
    </row>
    <row r="455" spans="1:15">
      <c r="A455" s="1">
        <v>42881</v>
      </c>
      <c r="B455">
        <v>255.95</v>
      </c>
      <c r="C455">
        <f t="shared" si="54"/>
        <v>-3.25</v>
      </c>
      <c r="D455">
        <f t="shared" si="55"/>
        <v>-1.253858024691358</v>
      </c>
      <c r="E455">
        <v>258.39999999999998</v>
      </c>
      <c r="F455">
        <f t="shared" si="56"/>
        <v>-0.80000000000001137</v>
      </c>
      <c r="G455">
        <f t="shared" si="57"/>
        <v>-0.3086419753086464</v>
      </c>
      <c r="H455">
        <v>258.39999999999998</v>
      </c>
      <c r="I455">
        <f t="shared" si="58"/>
        <v>-0.80000000000001137</v>
      </c>
      <c r="J455">
        <f t="shared" si="59"/>
        <v>-0.3086419753086464</v>
      </c>
      <c r="K455">
        <v>256.7</v>
      </c>
      <c r="L455">
        <f t="shared" si="60"/>
        <v>-2.5</v>
      </c>
      <c r="M455">
        <f t="shared" si="61"/>
        <v>-0.96450617283950624</v>
      </c>
      <c r="O455">
        <f t="shared" si="62"/>
        <v>-1.253858024691358E-2</v>
      </c>
    </row>
    <row r="456" spans="1:15">
      <c r="A456" s="1">
        <v>42880</v>
      </c>
      <c r="B456">
        <v>259.2</v>
      </c>
      <c r="C456">
        <f t="shared" ref="C456:C519" si="63">IF(AND(ISNUMBER(B456), ISNUMBER(B457)), (B456 - B457), "")</f>
        <v>1.3999999999999773</v>
      </c>
      <c r="D456">
        <f t="shared" ref="D456:D519" si="64">IF(AND(ISNUMBER(C456), ISNUMBER(B457)), (100*(C456)/ABS(B457)), "")</f>
        <v>0.5430566330488662</v>
      </c>
      <c r="E456">
        <v>257.60000000000002</v>
      </c>
      <c r="F456">
        <f t="shared" ref="F456:F519" si="65">IF(AND(ISNUMBER(E456), ISNUMBER(B457)), (E456 - B457), "")</f>
        <v>-0.19999999999998863</v>
      </c>
      <c r="G456">
        <f t="shared" ref="G456:G519" si="66">IF(AND(ISNUMBER(F456), ISNUMBER(B457)), (100*(F456)/ABS(B457)), "")</f>
        <v>-7.7579519006977737E-2</v>
      </c>
      <c r="H456">
        <v>259</v>
      </c>
      <c r="I456">
        <f t="shared" ref="I456:I519" si="67">IF(AND(ISNUMBER(H456), ISNUMBER(B457)), (H456 - B457), "")</f>
        <v>1.1999999999999886</v>
      </c>
      <c r="J456">
        <f t="shared" ref="J456:J519" si="68">IF(AND(ISNUMBER(I456), ISNUMBER(B457)), (100*(I456)/ABS(B457)), "")</f>
        <v>0.46547711404188852</v>
      </c>
      <c r="K456">
        <v>257.55</v>
      </c>
      <c r="L456">
        <f t="shared" ref="L456:L519" si="69">IF(AND(ISNUMBER(K456), ISNUMBER(B457)), (K456 - B457),"")</f>
        <v>-0.25</v>
      </c>
      <c r="M456">
        <f t="shared" ref="M456:M519" si="70">IF(AND(ISNUMBER(L456), ISNUMBER(B457)), (100*(L456)/ABS(B457)), "")</f>
        <v>-9.6974398758727695E-2</v>
      </c>
      <c r="O456">
        <f t="shared" si="62"/>
        <v>5.4305663304886629E-3</v>
      </c>
    </row>
    <row r="457" spans="1:15">
      <c r="A457" s="1">
        <v>42879</v>
      </c>
      <c r="B457">
        <v>257.8</v>
      </c>
      <c r="C457">
        <f t="shared" si="63"/>
        <v>-1.25</v>
      </c>
      <c r="D457">
        <f t="shared" si="64"/>
        <v>-0.48253232966608761</v>
      </c>
      <c r="E457">
        <v>256.5</v>
      </c>
      <c r="F457">
        <f t="shared" si="65"/>
        <v>-2.5500000000000114</v>
      </c>
      <c r="G457">
        <f t="shared" si="66"/>
        <v>-0.98436595251882308</v>
      </c>
      <c r="H457">
        <v>259.5</v>
      </c>
      <c r="I457">
        <f t="shared" si="67"/>
        <v>0.44999999999998863</v>
      </c>
      <c r="J457">
        <f t="shared" si="68"/>
        <v>0.17371163867978714</v>
      </c>
      <c r="K457">
        <v>256.35000000000002</v>
      </c>
      <c r="L457">
        <f t="shared" si="69"/>
        <v>-2.6999999999999886</v>
      </c>
      <c r="M457">
        <f t="shared" si="70"/>
        <v>-1.0422698320787449</v>
      </c>
      <c r="O457">
        <f t="shared" si="62"/>
        <v>-4.8253232966608758E-3</v>
      </c>
    </row>
    <row r="458" spans="1:15">
      <c r="A458" s="1">
        <v>42878</v>
      </c>
      <c r="B458">
        <v>259.05</v>
      </c>
      <c r="C458">
        <f t="shared" si="63"/>
        <v>0.15000000000003411</v>
      </c>
      <c r="D458">
        <f t="shared" si="64"/>
        <v>5.7937427578228708E-2</v>
      </c>
      <c r="E458">
        <v>254.35</v>
      </c>
      <c r="F458">
        <f t="shared" si="65"/>
        <v>-4.5499999999999829</v>
      </c>
      <c r="G458">
        <f t="shared" si="66"/>
        <v>-1.7574353032058645</v>
      </c>
      <c r="H458">
        <v>257.64999999999998</v>
      </c>
      <c r="I458">
        <f t="shared" si="67"/>
        <v>-1.25</v>
      </c>
      <c r="J458">
        <f t="shared" si="68"/>
        <v>-0.48281189648512945</v>
      </c>
      <c r="K458">
        <v>254.35</v>
      </c>
      <c r="L458">
        <f t="shared" si="69"/>
        <v>-4.5499999999999829</v>
      </c>
      <c r="M458">
        <f t="shared" si="70"/>
        <v>-1.7574353032058645</v>
      </c>
      <c r="O458">
        <f t="shared" ref="O458:O521" si="71">(B458-B459)/B459</f>
        <v>5.793742757822871E-4</v>
      </c>
    </row>
    <row r="459" spans="1:15">
      <c r="A459" s="1">
        <v>42877</v>
      </c>
      <c r="B459">
        <v>258.89999999999998</v>
      </c>
      <c r="C459">
        <f t="shared" si="63"/>
        <v>1.5</v>
      </c>
      <c r="D459">
        <f t="shared" si="64"/>
        <v>0.58275058275058278</v>
      </c>
      <c r="E459">
        <v>252</v>
      </c>
      <c r="F459">
        <f t="shared" si="65"/>
        <v>-5.3999999999999773</v>
      </c>
      <c r="G459">
        <f t="shared" si="66"/>
        <v>-2.097902097902089</v>
      </c>
      <c r="H459">
        <v>253.1</v>
      </c>
      <c r="I459">
        <f t="shared" si="67"/>
        <v>-4.2999999999999829</v>
      </c>
      <c r="J459">
        <f t="shared" si="68"/>
        <v>-1.6705516705516641</v>
      </c>
      <c r="K459">
        <v>248.8</v>
      </c>
      <c r="L459">
        <f t="shared" si="69"/>
        <v>-8.5999999999999659</v>
      </c>
      <c r="M459">
        <f t="shared" si="70"/>
        <v>-3.3411033411033282</v>
      </c>
      <c r="O459">
        <f t="shared" si="71"/>
        <v>5.8275058275058279E-3</v>
      </c>
    </row>
    <row r="460" spans="1:15">
      <c r="A460" s="1">
        <v>42874</v>
      </c>
      <c r="B460">
        <v>257.39999999999998</v>
      </c>
      <c r="C460">
        <f t="shared" si="63"/>
        <v>4.7499999999999716</v>
      </c>
      <c r="D460">
        <f t="shared" si="64"/>
        <v>1.8800712448050549</v>
      </c>
      <c r="E460">
        <v>253.55</v>
      </c>
      <c r="F460">
        <f t="shared" si="65"/>
        <v>0.90000000000000568</v>
      </c>
      <c r="G460">
        <f t="shared" si="66"/>
        <v>0.3562240253314885</v>
      </c>
      <c r="H460">
        <v>254.4</v>
      </c>
      <c r="I460">
        <f t="shared" si="67"/>
        <v>1.75</v>
      </c>
      <c r="J460">
        <f t="shared" si="68"/>
        <v>0.69265782703344547</v>
      </c>
      <c r="K460">
        <v>252.75</v>
      </c>
      <c r="L460">
        <f t="shared" si="69"/>
        <v>9.9999999999994316E-2</v>
      </c>
      <c r="M460">
        <f t="shared" si="70"/>
        <v>3.9580447259051778E-2</v>
      </c>
      <c r="O460">
        <f t="shared" si="71"/>
        <v>1.8800712448050549E-2</v>
      </c>
    </row>
    <row r="461" spans="1:15">
      <c r="A461" s="1">
        <v>42873</v>
      </c>
      <c r="B461">
        <v>252.65</v>
      </c>
      <c r="C461">
        <f t="shared" si="63"/>
        <v>-1.5999999999999943</v>
      </c>
      <c r="D461">
        <f t="shared" si="64"/>
        <v>-0.62930186823991907</v>
      </c>
      <c r="E461">
        <v>252.1</v>
      </c>
      <c r="F461">
        <f t="shared" si="65"/>
        <v>-2.1500000000000057</v>
      </c>
      <c r="G461">
        <f t="shared" si="66"/>
        <v>-0.84562438544739649</v>
      </c>
      <c r="H461">
        <v>254.65</v>
      </c>
      <c r="I461">
        <f t="shared" si="67"/>
        <v>0.40000000000000568</v>
      </c>
      <c r="J461">
        <f t="shared" si="68"/>
        <v>0.15732546705998257</v>
      </c>
      <c r="K461">
        <v>251.55</v>
      </c>
      <c r="L461">
        <f t="shared" si="69"/>
        <v>-2.6999999999999886</v>
      </c>
      <c r="M461">
        <f t="shared" si="70"/>
        <v>-1.0619469026548627</v>
      </c>
      <c r="O461">
        <f t="shared" si="71"/>
        <v>-6.293018682399191E-3</v>
      </c>
    </row>
    <row r="462" spans="1:15">
      <c r="A462" s="1">
        <v>42872</v>
      </c>
      <c r="B462">
        <v>254.25</v>
      </c>
      <c r="C462">
        <f t="shared" si="63"/>
        <v>-0.19999999999998863</v>
      </c>
      <c r="D462">
        <f t="shared" si="64"/>
        <v>-7.8600903910390499E-2</v>
      </c>
      <c r="E462">
        <v>253.35</v>
      </c>
      <c r="F462">
        <f t="shared" si="65"/>
        <v>-1.0999999999999943</v>
      </c>
      <c r="G462">
        <f t="shared" si="66"/>
        <v>-0.43230497150717012</v>
      </c>
      <c r="H462">
        <v>254.7</v>
      </c>
      <c r="I462">
        <f t="shared" si="67"/>
        <v>0.25</v>
      </c>
      <c r="J462">
        <f t="shared" si="68"/>
        <v>9.8251129887993713E-2</v>
      </c>
      <c r="K462">
        <v>253.15</v>
      </c>
      <c r="L462">
        <f t="shared" si="69"/>
        <v>-1.2999999999999829</v>
      </c>
      <c r="M462">
        <f t="shared" si="70"/>
        <v>-0.51090587541756061</v>
      </c>
      <c r="O462">
        <f t="shared" si="71"/>
        <v>-7.8600903910390507E-4</v>
      </c>
    </row>
    <row r="463" spans="1:15">
      <c r="A463" s="1">
        <v>42871</v>
      </c>
      <c r="B463">
        <v>254.45</v>
      </c>
      <c r="C463">
        <f t="shared" si="63"/>
        <v>1.1499999999999773</v>
      </c>
      <c r="D463">
        <f t="shared" si="64"/>
        <v>0.45400710619817497</v>
      </c>
      <c r="E463">
        <v>250.8</v>
      </c>
      <c r="F463">
        <f t="shared" si="65"/>
        <v>-2.5</v>
      </c>
      <c r="G463">
        <f t="shared" si="66"/>
        <v>-0.98697196999605208</v>
      </c>
      <c r="H463">
        <v>252.05</v>
      </c>
      <c r="I463">
        <f t="shared" si="67"/>
        <v>-1.25</v>
      </c>
      <c r="J463">
        <f t="shared" si="68"/>
        <v>-0.49348598499802604</v>
      </c>
      <c r="K463">
        <v>250.5</v>
      </c>
      <c r="L463">
        <f t="shared" si="69"/>
        <v>-2.8000000000000114</v>
      </c>
      <c r="M463">
        <f t="shared" si="70"/>
        <v>-1.1054086063955828</v>
      </c>
      <c r="O463">
        <f t="shared" si="71"/>
        <v>4.5400710619817502E-3</v>
      </c>
    </row>
    <row r="464" spans="1:15">
      <c r="A464" s="1">
        <v>42870</v>
      </c>
      <c r="B464">
        <v>253.3</v>
      </c>
      <c r="C464">
        <f t="shared" si="63"/>
        <v>1.5</v>
      </c>
      <c r="D464">
        <f t="shared" si="64"/>
        <v>0.59571088165210484</v>
      </c>
      <c r="E464">
        <v>249.25</v>
      </c>
      <c r="F464">
        <f t="shared" si="65"/>
        <v>-2.5500000000000114</v>
      </c>
      <c r="G464">
        <f t="shared" si="66"/>
        <v>-1.0127084988085826</v>
      </c>
      <c r="H464">
        <v>253.4</v>
      </c>
      <c r="I464">
        <f t="shared" si="67"/>
        <v>1.5999999999999943</v>
      </c>
      <c r="J464">
        <f t="shared" si="68"/>
        <v>0.63542494042890951</v>
      </c>
      <c r="K464">
        <v>249.25</v>
      </c>
      <c r="L464">
        <f t="shared" si="69"/>
        <v>-2.5500000000000114</v>
      </c>
      <c r="M464">
        <f t="shared" si="70"/>
        <v>-1.0127084988085826</v>
      </c>
      <c r="O464">
        <f t="shared" si="71"/>
        <v>5.9571088165210478E-3</v>
      </c>
    </row>
    <row r="465" spans="1:15">
      <c r="A465" s="1">
        <v>42867</v>
      </c>
      <c r="B465">
        <v>251.8</v>
      </c>
      <c r="C465">
        <f t="shared" si="63"/>
        <v>1.7000000000000171</v>
      </c>
      <c r="D465">
        <f t="shared" si="64"/>
        <v>0.67972810875650425</v>
      </c>
      <c r="E465">
        <v>249.3</v>
      </c>
      <c r="F465">
        <f t="shared" si="65"/>
        <v>-0.79999999999998295</v>
      </c>
      <c r="G465">
        <f t="shared" si="66"/>
        <v>-0.31987205117952139</v>
      </c>
      <c r="H465">
        <v>250</v>
      </c>
      <c r="I465">
        <f t="shared" si="67"/>
        <v>-9.9999999999994316E-2</v>
      </c>
      <c r="J465">
        <f t="shared" si="68"/>
        <v>-3.9984006397438751E-2</v>
      </c>
      <c r="K465">
        <v>248.4</v>
      </c>
      <c r="L465">
        <f t="shared" si="69"/>
        <v>-1.6999999999999886</v>
      </c>
      <c r="M465">
        <f t="shared" si="70"/>
        <v>-0.67972810875649292</v>
      </c>
      <c r="O465">
        <f t="shared" si="71"/>
        <v>6.7972810875650425E-3</v>
      </c>
    </row>
    <row r="466" spans="1:15">
      <c r="A466" s="1">
        <v>42866</v>
      </c>
      <c r="B466">
        <v>250.1</v>
      </c>
      <c r="C466">
        <f t="shared" si="63"/>
        <v>1.4000000000000057</v>
      </c>
      <c r="D466">
        <f t="shared" si="64"/>
        <v>0.56292722155207309</v>
      </c>
      <c r="E466">
        <v>248.25</v>
      </c>
      <c r="F466">
        <f t="shared" si="65"/>
        <v>-0.44999999999998863</v>
      </c>
      <c r="G466">
        <f t="shared" si="66"/>
        <v>-0.18094089264173246</v>
      </c>
      <c r="H466">
        <v>250.2</v>
      </c>
      <c r="I466">
        <f t="shared" si="67"/>
        <v>1.5</v>
      </c>
      <c r="J466">
        <f t="shared" si="68"/>
        <v>0.60313630880579017</v>
      </c>
      <c r="K466">
        <v>248</v>
      </c>
      <c r="L466">
        <f t="shared" si="69"/>
        <v>-0.69999999999998863</v>
      </c>
      <c r="M466">
        <f t="shared" si="70"/>
        <v>-0.28146361077603083</v>
      </c>
      <c r="O466">
        <f t="shared" si="71"/>
        <v>5.6292722155207309E-3</v>
      </c>
    </row>
    <row r="467" spans="1:15">
      <c r="A467" s="1">
        <v>42865</v>
      </c>
      <c r="B467">
        <v>248.7</v>
      </c>
      <c r="C467">
        <f t="shared" si="63"/>
        <v>-0.30000000000001137</v>
      </c>
      <c r="D467">
        <f t="shared" si="64"/>
        <v>-0.12048192771084794</v>
      </c>
      <c r="E467">
        <v>253.5</v>
      </c>
      <c r="F467">
        <f t="shared" si="65"/>
        <v>4.5</v>
      </c>
      <c r="G467">
        <f t="shared" si="66"/>
        <v>1.8072289156626506</v>
      </c>
      <c r="H467">
        <v>253.5</v>
      </c>
      <c r="I467">
        <f t="shared" si="67"/>
        <v>4.5</v>
      </c>
      <c r="J467">
        <f t="shared" si="68"/>
        <v>1.8072289156626506</v>
      </c>
      <c r="K467">
        <v>247</v>
      </c>
      <c r="L467">
        <f t="shared" si="69"/>
        <v>-2</v>
      </c>
      <c r="M467">
        <f t="shared" si="70"/>
        <v>-0.80321285140562249</v>
      </c>
      <c r="O467">
        <f t="shared" si="71"/>
        <v>-1.2048192771084794E-3</v>
      </c>
    </row>
    <row r="468" spans="1:15">
      <c r="A468" s="1">
        <v>42864</v>
      </c>
      <c r="B468">
        <v>249</v>
      </c>
      <c r="C468">
        <f t="shared" si="63"/>
        <v>0.44999999999998863</v>
      </c>
      <c r="D468">
        <f t="shared" si="64"/>
        <v>0.18105009052504067</v>
      </c>
      <c r="E468">
        <v>250.15</v>
      </c>
      <c r="F468">
        <f t="shared" si="65"/>
        <v>1.5999999999999943</v>
      </c>
      <c r="G468">
        <f t="shared" si="66"/>
        <v>0.64373365520015857</v>
      </c>
      <c r="H468">
        <v>252.7</v>
      </c>
      <c r="I468">
        <f t="shared" si="67"/>
        <v>4.1499999999999773</v>
      </c>
      <c r="J468">
        <f t="shared" si="68"/>
        <v>1.6696841681754082</v>
      </c>
      <c r="K468">
        <v>249.55</v>
      </c>
      <c r="L468">
        <f t="shared" si="69"/>
        <v>1</v>
      </c>
      <c r="M468">
        <f t="shared" si="70"/>
        <v>0.40233353450010056</v>
      </c>
      <c r="O468">
        <f t="shared" si="71"/>
        <v>1.8105009052504068E-3</v>
      </c>
    </row>
    <row r="469" spans="1:15">
      <c r="A469" s="1">
        <v>42863</v>
      </c>
      <c r="B469">
        <v>248.55</v>
      </c>
      <c r="C469">
        <f t="shared" si="63"/>
        <v>-3.3999999999999773</v>
      </c>
      <c r="D469">
        <f t="shared" si="64"/>
        <v>-1.349474102004357</v>
      </c>
      <c r="E469">
        <v>251.2</v>
      </c>
      <c r="F469">
        <f t="shared" si="65"/>
        <v>-0.75</v>
      </c>
      <c r="G469">
        <f t="shared" si="66"/>
        <v>-0.29767811073625722</v>
      </c>
      <c r="H469">
        <v>252.7</v>
      </c>
      <c r="I469">
        <f t="shared" si="67"/>
        <v>0.75</v>
      </c>
      <c r="J469">
        <f t="shared" si="68"/>
        <v>0.29767811073625722</v>
      </c>
      <c r="K469">
        <v>248</v>
      </c>
      <c r="L469">
        <f t="shared" si="69"/>
        <v>-3.9499999999999886</v>
      </c>
      <c r="M469">
        <f t="shared" si="70"/>
        <v>-1.5677713832109501</v>
      </c>
      <c r="O469">
        <f t="shared" si="71"/>
        <v>-1.349474102004357E-2</v>
      </c>
    </row>
    <row r="470" spans="1:15">
      <c r="A470" s="1">
        <v>42860</v>
      </c>
      <c r="B470">
        <v>251.95</v>
      </c>
      <c r="C470">
        <f t="shared" si="63"/>
        <v>1.75</v>
      </c>
      <c r="D470">
        <f t="shared" si="64"/>
        <v>0.69944044764188651</v>
      </c>
      <c r="E470">
        <v>261.75</v>
      </c>
      <c r="F470">
        <f t="shared" si="65"/>
        <v>11.550000000000011</v>
      </c>
      <c r="G470">
        <f t="shared" si="66"/>
        <v>4.6163069544364559</v>
      </c>
      <c r="H470">
        <v>261.75</v>
      </c>
      <c r="I470">
        <f t="shared" si="67"/>
        <v>11.550000000000011</v>
      </c>
      <c r="J470">
        <f t="shared" si="68"/>
        <v>4.6163069544364559</v>
      </c>
      <c r="K470">
        <v>250.6</v>
      </c>
      <c r="L470">
        <f t="shared" si="69"/>
        <v>0.40000000000000568</v>
      </c>
      <c r="M470">
        <f t="shared" si="70"/>
        <v>0.15987210231814777</v>
      </c>
      <c r="O470">
        <f t="shared" si="71"/>
        <v>6.9944044764188654E-3</v>
      </c>
    </row>
    <row r="471" spans="1:15">
      <c r="A471" s="1">
        <v>42859</v>
      </c>
      <c r="B471">
        <v>250.2</v>
      </c>
      <c r="C471">
        <f t="shared" si="63"/>
        <v>-3.1000000000000227</v>
      </c>
      <c r="D471">
        <f t="shared" si="64"/>
        <v>-1.2238452427951136</v>
      </c>
      <c r="E471">
        <v>265.05</v>
      </c>
      <c r="F471">
        <f t="shared" si="65"/>
        <v>11.75</v>
      </c>
      <c r="G471">
        <f t="shared" si="66"/>
        <v>4.638768258981445</v>
      </c>
      <c r="H471">
        <v>265.05</v>
      </c>
      <c r="I471">
        <f t="shared" si="67"/>
        <v>11.75</v>
      </c>
      <c r="J471">
        <f t="shared" si="68"/>
        <v>4.638768258981445</v>
      </c>
      <c r="K471">
        <v>261.55</v>
      </c>
      <c r="L471">
        <f t="shared" si="69"/>
        <v>8.25</v>
      </c>
      <c r="M471">
        <f t="shared" si="70"/>
        <v>3.2570075009869717</v>
      </c>
      <c r="O471">
        <f t="shared" si="71"/>
        <v>-1.2238452427951135E-2</v>
      </c>
    </row>
    <row r="472" spans="1:15">
      <c r="A472" s="1">
        <v>42858</v>
      </c>
      <c r="B472">
        <v>253.3</v>
      </c>
      <c r="C472">
        <f t="shared" si="63"/>
        <v>-9.1999999999999886</v>
      </c>
      <c r="D472">
        <f t="shared" si="64"/>
        <v>-3.5047619047619003</v>
      </c>
      <c r="E472">
        <v>258.75</v>
      </c>
      <c r="F472">
        <f t="shared" si="65"/>
        <v>-3.75</v>
      </c>
      <c r="G472">
        <f t="shared" si="66"/>
        <v>-1.4285714285714286</v>
      </c>
      <c r="H472">
        <v>268</v>
      </c>
      <c r="I472">
        <f t="shared" si="67"/>
        <v>5.5</v>
      </c>
      <c r="J472">
        <f t="shared" si="68"/>
        <v>2.0952380952380953</v>
      </c>
      <c r="K472">
        <v>258.55</v>
      </c>
      <c r="L472">
        <f t="shared" si="69"/>
        <v>-3.9499999999999886</v>
      </c>
      <c r="M472">
        <f t="shared" si="70"/>
        <v>-1.5047619047619005</v>
      </c>
      <c r="O472">
        <f t="shared" si="71"/>
        <v>-3.5047619047619001E-2</v>
      </c>
    </row>
    <row r="473" spans="1:15">
      <c r="A473" s="1">
        <v>42857</v>
      </c>
      <c r="B473">
        <v>262.5</v>
      </c>
      <c r="C473">
        <f t="shared" si="63"/>
        <v>-2.5</v>
      </c>
      <c r="D473">
        <f t="shared" si="64"/>
        <v>-0.94339622641509435</v>
      </c>
      <c r="E473">
        <v>258.35000000000002</v>
      </c>
      <c r="F473">
        <f t="shared" si="65"/>
        <v>-6.6499999999999773</v>
      </c>
      <c r="G473">
        <f t="shared" si="66"/>
        <v>-2.5094339622641422</v>
      </c>
      <c r="H473">
        <v>260.14999999999998</v>
      </c>
      <c r="I473">
        <f t="shared" si="67"/>
        <v>-4.8500000000000227</v>
      </c>
      <c r="J473">
        <f t="shared" si="68"/>
        <v>-1.8301886792452915</v>
      </c>
      <c r="K473">
        <v>257.75</v>
      </c>
      <c r="L473">
        <f t="shared" si="69"/>
        <v>-7.25</v>
      </c>
      <c r="M473">
        <f t="shared" si="70"/>
        <v>-2.7358490566037736</v>
      </c>
      <c r="O473">
        <f t="shared" si="71"/>
        <v>-9.433962264150943E-3</v>
      </c>
    </row>
    <row r="474" spans="1:15">
      <c r="A474" s="1">
        <v>42856</v>
      </c>
      <c r="B474">
        <v>265</v>
      </c>
      <c r="C474">
        <f t="shared" si="63"/>
        <v>5.3500000000000227</v>
      </c>
      <c r="D474">
        <f t="shared" si="64"/>
        <v>2.0604660119391576</v>
      </c>
      <c r="E474">
        <v>259.05</v>
      </c>
      <c r="F474">
        <f t="shared" si="65"/>
        <v>-0.59999999999996589</v>
      </c>
      <c r="G474">
        <f t="shared" si="66"/>
        <v>-0.23108030040437741</v>
      </c>
      <c r="H474">
        <v>259.05</v>
      </c>
      <c r="I474">
        <f t="shared" si="67"/>
        <v>-0.59999999999996589</v>
      </c>
      <c r="J474">
        <f t="shared" si="68"/>
        <v>-0.23108030040437741</v>
      </c>
      <c r="K474">
        <v>255.35</v>
      </c>
      <c r="L474">
        <f t="shared" si="69"/>
        <v>-4.2999999999999829</v>
      </c>
      <c r="M474">
        <f t="shared" si="70"/>
        <v>-1.6560754862314591</v>
      </c>
      <c r="O474">
        <f t="shared" si="71"/>
        <v>2.0604660119391577E-2</v>
      </c>
    </row>
    <row r="475" spans="1:15">
      <c r="A475" s="1">
        <v>42853</v>
      </c>
      <c r="B475">
        <v>259.64999999999998</v>
      </c>
      <c r="C475">
        <f t="shared" si="63"/>
        <v>1.6499999999999773</v>
      </c>
      <c r="D475">
        <f t="shared" si="64"/>
        <v>0.63953488372092138</v>
      </c>
      <c r="E475">
        <v>258.64999999999998</v>
      </c>
      <c r="F475">
        <f t="shared" si="65"/>
        <v>0.64999999999997726</v>
      </c>
      <c r="G475">
        <f t="shared" si="66"/>
        <v>0.25193798449611521</v>
      </c>
      <c r="H475">
        <v>259.7</v>
      </c>
      <c r="I475">
        <f t="shared" si="67"/>
        <v>1.6999999999999886</v>
      </c>
      <c r="J475">
        <f t="shared" si="68"/>
        <v>0.65891472868216616</v>
      </c>
      <c r="K475">
        <v>257.2</v>
      </c>
      <c r="L475">
        <f t="shared" si="69"/>
        <v>-0.80000000000001137</v>
      </c>
      <c r="M475">
        <f t="shared" si="70"/>
        <v>-0.31007751937984934</v>
      </c>
      <c r="O475">
        <f t="shared" si="71"/>
        <v>6.3953488372092138E-3</v>
      </c>
    </row>
    <row r="476" spans="1:15">
      <c r="A476" s="1">
        <v>42852</v>
      </c>
      <c r="B476">
        <v>258</v>
      </c>
      <c r="C476">
        <f t="shared" si="63"/>
        <v>-0.85000000000002274</v>
      </c>
      <c r="D476">
        <f t="shared" si="64"/>
        <v>-0.32837550705042406</v>
      </c>
      <c r="E476">
        <v>255.45</v>
      </c>
      <c r="F476">
        <f t="shared" si="65"/>
        <v>-3.4000000000000341</v>
      </c>
      <c r="G476">
        <f t="shared" si="66"/>
        <v>-1.3135020282016743</v>
      </c>
      <c r="H476">
        <v>259.3</v>
      </c>
      <c r="I476">
        <f t="shared" si="67"/>
        <v>0.44999999999998863</v>
      </c>
      <c r="J476">
        <f t="shared" si="68"/>
        <v>0.17384585667374486</v>
      </c>
      <c r="K476">
        <v>254.55</v>
      </c>
      <c r="L476">
        <f t="shared" si="69"/>
        <v>-4.3000000000000114</v>
      </c>
      <c r="M476">
        <f t="shared" si="70"/>
        <v>-1.661193741549164</v>
      </c>
      <c r="O476">
        <f t="shared" si="71"/>
        <v>-3.2837550705042406E-3</v>
      </c>
    </row>
    <row r="477" spans="1:15">
      <c r="A477" s="1">
        <v>42851</v>
      </c>
      <c r="B477">
        <v>258.85000000000002</v>
      </c>
      <c r="C477">
        <f t="shared" si="63"/>
        <v>1</v>
      </c>
      <c r="D477">
        <f t="shared" si="64"/>
        <v>0.38782237735117314</v>
      </c>
      <c r="E477">
        <v>254.6</v>
      </c>
      <c r="F477">
        <f t="shared" si="65"/>
        <v>-3.2500000000000284</v>
      </c>
      <c r="G477">
        <f t="shared" si="66"/>
        <v>-1.2604227263913237</v>
      </c>
      <c r="H477">
        <v>257.2</v>
      </c>
      <c r="I477">
        <f t="shared" si="67"/>
        <v>-0.65000000000003411</v>
      </c>
      <c r="J477">
        <f t="shared" si="68"/>
        <v>-0.25208454527827578</v>
      </c>
      <c r="K477">
        <v>253.5</v>
      </c>
      <c r="L477">
        <f t="shared" si="69"/>
        <v>-4.3500000000000227</v>
      </c>
      <c r="M477">
        <f t="shared" si="70"/>
        <v>-1.687027341477612</v>
      </c>
      <c r="O477">
        <f t="shared" si="71"/>
        <v>3.8782237735117313E-3</v>
      </c>
    </row>
    <row r="478" spans="1:15">
      <c r="A478" s="1">
        <v>42850</v>
      </c>
      <c r="B478">
        <v>257.85000000000002</v>
      </c>
      <c r="C478">
        <f t="shared" si="63"/>
        <v>2.6000000000000227</v>
      </c>
      <c r="D478">
        <f t="shared" si="64"/>
        <v>1.018609206660146</v>
      </c>
      <c r="E478">
        <v>254.4</v>
      </c>
      <c r="F478">
        <f t="shared" si="65"/>
        <v>-0.84999999999999432</v>
      </c>
      <c r="G478">
        <f t="shared" si="66"/>
        <v>-0.33300685602350416</v>
      </c>
      <c r="H478">
        <v>256.60000000000002</v>
      </c>
      <c r="I478">
        <f t="shared" si="67"/>
        <v>1.3500000000000227</v>
      </c>
      <c r="J478">
        <f t="shared" si="68"/>
        <v>0.52889324191969544</v>
      </c>
      <c r="K478">
        <v>252.45</v>
      </c>
      <c r="L478">
        <f t="shared" si="69"/>
        <v>-2.8000000000000114</v>
      </c>
      <c r="M478">
        <f t="shared" si="70"/>
        <v>-1.0969637610186136</v>
      </c>
      <c r="O478">
        <f t="shared" si="71"/>
        <v>1.0186092066601459E-2</v>
      </c>
    </row>
    <row r="479" spans="1:15">
      <c r="A479" s="1">
        <v>42849</v>
      </c>
      <c r="B479">
        <v>255.25</v>
      </c>
      <c r="C479">
        <f t="shared" si="63"/>
        <v>1.5</v>
      </c>
      <c r="D479">
        <f t="shared" si="64"/>
        <v>0.59113300492610843</v>
      </c>
      <c r="E479">
        <v>252.9</v>
      </c>
      <c r="F479">
        <f t="shared" si="65"/>
        <v>-0.84999999999999432</v>
      </c>
      <c r="G479">
        <f t="shared" si="66"/>
        <v>-0.33497536945812584</v>
      </c>
      <c r="H479">
        <v>255.4</v>
      </c>
      <c r="I479">
        <f t="shared" si="67"/>
        <v>1.6500000000000057</v>
      </c>
      <c r="J479">
        <f t="shared" si="68"/>
        <v>0.65024630541872142</v>
      </c>
      <c r="K479">
        <v>250.4</v>
      </c>
      <c r="L479">
        <f t="shared" si="69"/>
        <v>-3.3499999999999943</v>
      </c>
      <c r="M479">
        <f t="shared" si="70"/>
        <v>-1.3201970443349731</v>
      </c>
      <c r="O479">
        <f t="shared" si="71"/>
        <v>5.9113300492610842E-3</v>
      </c>
    </row>
    <row r="480" spans="1:15">
      <c r="A480" s="1">
        <v>42846</v>
      </c>
      <c r="B480">
        <v>253.75</v>
      </c>
      <c r="C480">
        <f t="shared" si="63"/>
        <v>-0.44999999999998863</v>
      </c>
      <c r="D480">
        <f t="shared" si="64"/>
        <v>-0.17702596380802071</v>
      </c>
      <c r="E480">
        <v>252.8</v>
      </c>
      <c r="F480">
        <f t="shared" si="65"/>
        <v>-1.3999999999999773</v>
      </c>
      <c r="G480">
        <f t="shared" si="66"/>
        <v>-0.55074744295829159</v>
      </c>
      <c r="H480">
        <v>256.35000000000002</v>
      </c>
      <c r="I480">
        <f t="shared" si="67"/>
        <v>2.1500000000000341</v>
      </c>
      <c r="J480">
        <f t="shared" si="68"/>
        <v>0.84579071597168931</v>
      </c>
      <c r="K480">
        <v>249.4</v>
      </c>
      <c r="L480">
        <f t="shared" si="69"/>
        <v>-4.7999999999999829</v>
      </c>
      <c r="M480">
        <f t="shared" si="70"/>
        <v>-1.8882769472855954</v>
      </c>
      <c r="O480">
        <f t="shared" si="71"/>
        <v>-1.7702596380802071E-3</v>
      </c>
    </row>
    <row r="481" spans="1:15">
      <c r="A481" s="1">
        <v>42845</v>
      </c>
      <c r="B481">
        <v>254.2</v>
      </c>
      <c r="C481">
        <f t="shared" si="63"/>
        <v>0.75</v>
      </c>
      <c r="D481">
        <f t="shared" si="64"/>
        <v>0.29591635431051488</v>
      </c>
      <c r="E481">
        <v>259.60000000000002</v>
      </c>
      <c r="F481">
        <f t="shared" si="65"/>
        <v>6.1500000000000341</v>
      </c>
      <c r="G481">
        <f t="shared" si="66"/>
        <v>2.4265141053462358</v>
      </c>
      <c r="H481">
        <v>259.60000000000002</v>
      </c>
      <c r="I481">
        <f t="shared" si="67"/>
        <v>6.1500000000000341</v>
      </c>
      <c r="J481">
        <f t="shared" si="68"/>
        <v>2.4265141053462358</v>
      </c>
      <c r="K481">
        <v>251.55</v>
      </c>
      <c r="L481">
        <f t="shared" si="69"/>
        <v>-1.8999999999999773</v>
      </c>
      <c r="M481">
        <f t="shared" si="70"/>
        <v>-0.74965476425329547</v>
      </c>
      <c r="O481">
        <f t="shared" si="71"/>
        <v>2.9591635431051493E-3</v>
      </c>
    </row>
    <row r="482" spans="1:15">
      <c r="A482" s="1">
        <v>42844</v>
      </c>
      <c r="B482">
        <v>253.45</v>
      </c>
      <c r="C482">
        <f t="shared" si="63"/>
        <v>0.54999999999998295</v>
      </c>
      <c r="D482">
        <f t="shared" si="64"/>
        <v>0.21747726374060219</v>
      </c>
      <c r="E482">
        <v>256.55</v>
      </c>
      <c r="F482">
        <f t="shared" si="65"/>
        <v>3.6500000000000057</v>
      </c>
      <c r="G482">
        <f t="shared" si="66"/>
        <v>1.4432582048240434</v>
      </c>
      <c r="H482">
        <v>261.14999999999998</v>
      </c>
      <c r="I482">
        <f t="shared" si="67"/>
        <v>8.2499999999999716</v>
      </c>
      <c r="J482">
        <f t="shared" si="68"/>
        <v>3.2621589561091229</v>
      </c>
      <c r="K482">
        <v>255.65</v>
      </c>
      <c r="L482">
        <f t="shared" si="69"/>
        <v>2.75</v>
      </c>
      <c r="M482">
        <f t="shared" si="70"/>
        <v>1.0873863187030446</v>
      </c>
      <c r="O482">
        <f t="shared" si="71"/>
        <v>2.1747726374060218E-3</v>
      </c>
    </row>
    <row r="483" spans="1:15">
      <c r="A483" s="1">
        <v>42843</v>
      </c>
      <c r="B483">
        <v>252.9</v>
      </c>
      <c r="C483">
        <f t="shared" si="63"/>
        <v>-6.7000000000000171</v>
      </c>
      <c r="D483">
        <f t="shared" si="64"/>
        <v>-2.580893682588604</v>
      </c>
      <c r="E483">
        <v>253.8</v>
      </c>
      <c r="F483">
        <f t="shared" si="65"/>
        <v>-5.8000000000000114</v>
      </c>
      <c r="G483">
        <f t="shared" si="66"/>
        <v>-2.2342064714946113</v>
      </c>
      <c r="H483">
        <v>258.89999999999998</v>
      </c>
      <c r="I483">
        <f t="shared" si="67"/>
        <v>-0.70000000000004547</v>
      </c>
      <c r="J483">
        <f t="shared" si="68"/>
        <v>-0.26964560862867698</v>
      </c>
      <c r="K483">
        <v>253.75</v>
      </c>
      <c r="L483">
        <f t="shared" si="69"/>
        <v>-5.8500000000000227</v>
      </c>
      <c r="M483">
        <f t="shared" si="70"/>
        <v>-2.2534668721109483</v>
      </c>
      <c r="O483">
        <f t="shared" si="71"/>
        <v>-2.5808936825886041E-2</v>
      </c>
    </row>
    <row r="484" spans="1:15">
      <c r="A484" s="1">
        <v>42842</v>
      </c>
      <c r="B484">
        <v>259.60000000000002</v>
      </c>
      <c r="C484">
        <f t="shared" si="63"/>
        <v>2.5500000000000114</v>
      </c>
      <c r="D484">
        <f t="shared" si="64"/>
        <v>0.99202489787979431</v>
      </c>
      <c r="E484">
        <v>260.95</v>
      </c>
      <c r="F484">
        <f t="shared" si="65"/>
        <v>3.8999999999999773</v>
      </c>
      <c r="G484">
        <f t="shared" si="66"/>
        <v>1.5172145496984932</v>
      </c>
      <c r="H484">
        <v>261</v>
      </c>
      <c r="I484">
        <f t="shared" si="67"/>
        <v>3.9499999999999886</v>
      </c>
      <c r="J484">
        <f t="shared" si="68"/>
        <v>1.5366660182843759</v>
      </c>
      <c r="K484">
        <v>253.45</v>
      </c>
      <c r="L484">
        <f t="shared" si="69"/>
        <v>-3.6000000000000227</v>
      </c>
      <c r="M484">
        <f t="shared" si="70"/>
        <v>-1.4005057381832415</v>
      </c>
      <c r="O484">
        <f t="shared" si="71"/>
        <v>9.9202489787979433E-3</v>
      </c>
    </row>
    <row r="485" spans="1:15">
      <c r="A485" s="1">
        <v>42838</v>
      </c>
      <c r="B485">
        <v>257.05</v>
      </c>
      <c r="C485">
        <f t="shared" si="63"/>
        <v>2.5500000000000114</v>
      </c>
      <c r="D485">
        <f t="shared" si="64"/>
        <v>1.0019646365422441</v>
      </c>
      <c r="E485">
        <v>260.7</v>
      </c>
      <c r="F485">
        <f t="shared" si="65"/>
        <v>6.1999999999999886</v>
      </c>
      <c r="G485">
        <f t="shared" si="66"/>
        <v>2.4361493123772058</v>
      </c>
      <c r="H485">
        <v>262.39999999999998</v>
      </c>
      <c r="I485">
        <f t="shared" si="67"/>
        <v>7.8999999999999773</v>
      </c>
      <c r="J485">
        <f t="shared" si="68"/>
        <v>3.1041257367386943</v>
      </c>
      <c r="K485">
        <v>258.3</v>
      </c>
      <c r="L485">
        <f t="shared" si="69"/>
        <v>3.8000000000000114</v>
      </c>
      <c r="M485">
        <f t="shared" si="70"/>
        <v>1.4931237721021655</v>
      </c>
      <c r="O485">
        <f t="shared" si="71"/>
        <v>1.0019646365422441E-2</v>
      </c>
    </row>
    <row r="486" spans="1:15">
      <c r="A486" s="1">
        <v>42837</v>
      </c>
      <c r="B486">
        <v>254.5</v>
      </c>
      <c r="C486">
        <f t="shared" si="63"/>
        <v>-6.3000000000000114</v>
      </c>
      <c r="D486">
        <f t="shared" si="64"/>
        <v>-2.4156441717791455</v>
      </c>
      <c r="E486">
        <v>264.35000000000002</v>
      </c>
      <c r="F486">
        <f t="shared" si="65"/>
        <v>3.5500000000000114</v>
      </c>
      <c r="G486">
        <f t="shared" si="66"/>
        <v>1.3611963190184093</v>
      </c>
      <c r="H486">
        <v>264.55</v>
      </c>
      <c r="I486">
        <f t="shared" si="67"/>
        <v>3.75</v>
      </c>
      <c r="J486">
        <f t="shared" si="68"/>
        <v>1.4378834355828221</v>
      </c>
      <c r="K486">
        <v>259.89999999999998</v>
      </c>
      <c r="L486">
        <f t="shared" si="69"/>
        <v>-0.90000000000003411</v>
      </c>
      <c r="M486">
        <f t="shared" si="70"/>
        <v>-0.34509202453989035</v>
      </c>
      <c r="O486">
        <f t="shared" si="71"/>
        <v>-2.4156441717791452E-2</v>
      </c>
    </row>
    <row r="487" spans="1:15">
      <c r="A487" s="1">
        <v>42836</v>
      </c>
      <c r="B487">
        <v>260.8</v>
      </c>
      <c r="C487">
        <f t="shared" si="63"/>
        <v>0.40000000000003411</v>
      </c>
      <c r="D487">
        <f t="shared" si="64"/>
        <v>0.15360983102919898</v>
      </c>
      <c r="E487">
        <v>265.85000000000002</v>
      </c>
      <c r="F487">
        <f t="shared" si="65"/>
        <v>5.4500000000000455</v>
      </c>
      <c r="G487">
        <f t="shared" si="66"/>
        <v>2.0929339477726749</v>
      </c>
      <c r="H487">
        <v>267.10000000000002</v>
      </c>
      <c r="I487">
        <f t="shared" si="67"/>
        <v>6.7000000000000455</v>
      </c>
      <c r="J487">
        <f t="shared" si="68"/>
        <v>2.572964669738881</v>
      </c>
      <c r="K487">
        <v>260.39999999999998</v>
      </c>
      <c r="L487">
        <f t="shared" si="69"/>
        <v>0</v>
      </c>
      <c r="M487">
        <f t="shared" si="70"/>
        <v>0</v>
      </c>
      <c r="O487">
        <f t="shared" si="71"/>
        <v>1.5360983102919899E-3</v>
      </c>
    </row>
    <row r="488" spans="1:15">
      <c r="A488" s="1">
        <v>42835</v>
      </c>
      <c r="B488">
        <v>260.39999999999998</v>
      </c>
      <c r="C488">
        <f t="shared" si="63"/>
        <v>-4.3000000000000114</v>
      </c>
      <c r="D488">
        <f t="shared" si="64"/>
        <v>-1.6244805440120935</v>
      </c>
      <c r="E488">
        <v>267.60000000000002</v>
      </c>
      <c r="F488">
        <f t="shared" si="65"/>
        <v>2.9000000000000341</v>
      </c>
      <c r="G488">
        <f t="shared" si="66"/>
        <v>1.095579901775608</v>
      </c>
      <c r="H488">
        <v>268.89999999999998</v>
      </c>
      <c r="I488">
        <f t="shared" si="67"/>
        <v>4.1999999999999886</v>
      </c>
      <c r="J488">
        <f t="shared" si="68"/>
        <v>1.5867019267094782</v>
      </c>
      <c r="K488">
        <v>264.85000000000002</v>
      </c>
      <c r="L488">
        <f t="shared" si="69"/>
        <v>0.15000000000003411</v>
      </c>
      <c r="M488">
        <f t="shared" si="70"/>
        <v>5.6667925953922976E-2</v>
      </c>
      <c r="O488">
        <f t="shared" si="71"/>
        <v>-1.6244805440120934E-2</v>
      </c>
    </row>
    <row r="489" spans="1:15">
      <c r="A489" s="1">
        <v>42832</v>
      </c>
      <c r="B489">
        <v>264.7</v>
      </c>
      <c r="C489">
        <f t="shared" si="63"/>
        <v>-1.1000000000000227</v>
      </c>
      <c r="D489">
        <f t="shared" si="64"/>
        <v>-0.41384499623778132</v>
      </c>
      <c r="E489">
        <v>262</v>
      </c>
      <c r="F489">
        <f t="shared" si="65"/>
        <v>-3.8000000000000114</v>
      </c>
      <c r="G489">
        <f t="shared" si="66"/>
        <v>-1.4296463506395829</v>
      </c>
      <c r="H489">
        <v>269.5</v>
      </c>
      <c r="I489">
        <f t="shared" si="67"/>
        <v>3.6999999999999886</v>
      </c>
      <c r="J489">
        <f t="shared" si="68"/>
        <v>1.3920240782543223</v>
      </c>
      <c r="K489">
        <v>261.35000000000002</v>
      </c>
      <c r="L489">
        <f t="shared" si="69"/>
        <v>-4.4499999999999886</v>
      </c>
      <c r="M489">
        <f t="shared" si="70"/>
        <v>-1.6741911211437128</v>
      </c>
      <c r="O489">
        <f t="shared" si="71"/>
        <v>-4.1384499623778126E-3</v>
      </c>
    </row>
    <row r="490" spans="1:15">
      <c r="A490" s="1">
        <v>42831</v>
      </c>
      <c r="B490">
        <v>265.8</v>
      </c>
      <c r="C490">
        <f t="shared" si="63"/>
        <v>-2.1999999999999886</v>
      </c>
      <c r="D490">
        <f t="shared" si="64"/>
        <v>-0.82089552238805541</v>
      </c>
      <c r="E490">
        <v>260.39999999999998</v>
      </c>
      <c r="F490">
        <f t="shared" si="65"/>
        <v>-7.6000000000000227</v>
      </c>
      <c r="G490">
        <f t="shared" si="66"/>
        <v>-2.8358208955223967</v>
      </c>
      <c r="H490">
        <v>262.10000000000002</v>
      </c>
      <c r="I490">
        <f t="shared" si="67"/>
        <v>-5.8999999999999773</v>
      </c>
      <c r="J490">
        <f t="shared" si="68"/>
        <v>-2.2014925373134244</v>
      </c>
      <c r="K490">
        <v>259.39999999999998</v>
      </c>
      <c r="L490">
        <f t="shared" si="69"/>
        <v>-8.6000000000000227</v>
      </c>
      <c r="M490">
        <f t="shared" si="70"/>
        <v>-3.2089552238806056</v>
      </c>
      <c r="O490">
        <f t="shared" si="71"/>
        <v>-8.2089552238805551E-3</v>
      </c>
    </row>
    <row r="491" spans="1:15">
      <c r="A491" s="1">
        <v>42830</v>
      </c>
      <c r="B491">
        <v>268</v>
      </c>
      <c r="C491">
        <f t="shared" si="63"/>
        <v>6.8000000000000114</v>
      </c>
      <c r="D491">
        <f t="shared" si="64"/>
        <v>2.603369065849928</v>
      </c>
      <c r="E491">
        <v>265.35000000000002</v>
      </c>
      <c r="F491">
        <f t="shared" si="65"/>
        <v>4.1500000000000341</v>
      </c>
      <c r="G491">
        <f t="shared" si="66"/>
        <v>1.5888208269525399</v>
      </c>
      <c r="H491">
        <v>266.05</v>
      </c>
      <c r="I491">
        <f t="shared" si="67"/>
        <v>4.8500000000000227</v>
      </c>
      <c r="J491">
        <f t="shared" si="68"/>
        <v>1.856814701378263</v>
      </c>
      <c r="K491">
        <v>260.2</v>
      </c>
      <c r="L491">
        <f t="shared" si="69"/>
        <v>-1</v>
      </c>
      <c r="M491">
        <f t="shared" si="70"/>
        <v>-0.38284839203675347</v>
      </c>
      <c r="O491">
        <f t="shared" si="71"/>
        <v>2.6033690658499278E-2</v>
      </c>
    </row>
    <row r="492" spans="1:15">
      <c r="A492" s="1">
        <v>42829</v>
      </c>
      <c r="B492">
        <v>261.2</v>
      </c>
      <c r="C492">
        <f t="shared" si="63"/>
        <v>0.84999999999996589</v>
      </c>
      <c r="D492">
        <f t="shared" si="64"/>
        <v>0.32648357979641474</v>
      </c>
      <c r="E492">
        <v>267.7</v>
      </c>
      <c r="F492">
        <f t="shared" si="65"/>
        <v>7.3499999999999659</v>
      </c>
      <c r="G492">
        <f t="shared" si="66"/>
        <v>2.823122719416157</v>
      </c>
      <c r="H492">
        <v>268.05</v>
      </c>
      <c r="I492">
        <f t="shared" si="67"/>
        <v>7.6999999999999886</v>
      </c>
      <c r="J492">
        <f t="shared" si="68"/>
        <v>2.9575571346264597</v>
      </c>
      <c r="K492">
        <v>263.14999999999998</v>
      </c>
      <c r="L492">
        <f t="shared" si="69"/>
        <v>2.7999999999999545</v>
      </c>
      <c r="M492">
        <f t="shared" si="70"/>
        <v>1.0754753216823332</v>
      </c>
      <c r="O492">
        <f t="shared" si="71"/>
        <v>3.2648357979641477E-3</v>
      </c>
    </row>
    <row r="493" spans="1:15">
      <c r="A493" s="1">
        <v>42828</v>
      </c>
      <c r="B493">
        <v>260.35000000000002</v>
      </c>
      <c r="C493">
        <f t="shared" si="63"/>
        <v>-4.8999999999999773</v>
      </c>
      <c r="D493">
        <f t="shared" si="64"/>
        <v>-1.8473138548539028</v>
      </c>
      <c r="E493">
        <v>267.3</v>
      </c>
      <c r="F493">
        <f t="shared" si="65"/>
        <v>2.0500000000000114</v>
      </c>
      <c r="G493">
        <f t="shared" si="66"/>
        <v>0.77285579641847746</v>
      </c>
      <c r="H493">
        <v>271.7</v>
      </c>
      <c r="I493">
        <f t="shared" si="67"/>
        <v>6.4499999999999886</v>
      </c>
      <c r="J493">
        <f t="shared" si="68"/>
        <v>2.4316682375117771</v>
      </c>
      <c r="K493">
        <v>265.35000000000002</v>
      </c>
      <c r="L493">
        <f t="shared" si="69"/>
        <v>0.10000000000002274</v>
      </c>
      <c r="M493">
        <f t="shared" si="70"/>
        <v>3.7700282752129215E-2</v>
      </c>
      <c r="O493">
        <f t="shared" si="71"/>
        <v>-1.8473138548539027E-2</v>
      </c>
    </row>
    <row r="494" spans="1:15">
      <c r="A494" s="1">
        <v>42825</v>
      </c>
      <c r="B494">
        <v>265.25</v>
      </c>
      <c r="C494">
        <f t="shared" si="63"/>
        <v>-1.8999999999999773</v>
      </c>
      <c r="D494">
        <f t="shared" si="64"/>
        <v>-0.71121093018902393</v>
      </c>
      <c r="E494">
        <v>266.75</v>
      </c>
      <c r="F494">
        <f t="shared" si="65"/>
        <v>-0.39999999999997726</v>
      </c>
      <c r="G494">
        <f t="shared" si="66"/>
        <v>-0.14972861688189307</v>
      </c>
      <c r="H494">
        <v>267.35000000000002</v>
      </c>
      <c r="I494">
        <f t="shared" si="67"/>
        <v>0.20000000000004547</v>
      </c>
      <c r="J494">
        <f t="shared" si="68"/>
        <v>7.4864308440967808E-2</v>
      </c>
      <c r="K494">
        <v>265.45</v>
      </c>
      <c r="L494">
        <f t="shared" si="69"/>
        <v>-1.6999999999999886</v>
      </c>
      <c r="M494">
        <f t="shared" si="70"/>
        <v>-0.63634662174807743</v>
      </c>
      <c r="O494">
        <f t="shared" si="71"/>
        <v>-7.1121093018902395E-3</v>
      </c>
    </row>
    <row r="495" spans="1:15">
      <c r="A495" s="1">
        <v>42824</v>
      </c>
      <c r="B495">
        <v>267.14999999999998</v>
      </c>
      <c r="C495">
        <f t="shared" si="63"/>
        <v>0.14999999999997726</v>
      </c>
      <c r="D495">
        <f t="shared" si="64"/>
        <v>5.6179775280890361E-2</v>
      </c>
      <c r="E495">
        <v>262.25</v>
      </c>
      <c r="F495">
        <f t="shared" si="65"/>
        <v>-4.75</v>
      </c>
      <c r="G495">
        <f t="shared" si="66"/>
        <v>-1.7790262172284643</v>
      </c>
      <c r="H495">
        <v>266.2</v>
      </c>
      <c r="I495">
        <f t="shared" si="67"/>
        <v>-0.80000000000001137</v>
      </c>
      <c r="J495">
        <f t="shared" si="68"/>
        <v>-0.29962546816479829</v>
      </c>
      <c r="K495">
        <v>262.14999999999998</v>
      </c>
      <c r="L495">
        <f t="shared" si="69"/>
        <v>-4.8500000000000227</v>
      </c>
      <c r="M495">
        <f t="shared" si="70"/>
        <v>-1.8164794007490721</v>
      </c>
      <c r="O495">
        <f t="shared" si="71"/>
        <v>5.617977528089036E-4</v>
      </c>
    </row>
    <row r="496" spans="1:15">
      <c r="A496" s="1">
        <v>42823</v>
      </c>
      <c r="B496">
        <v>267</v>
      </c>
      <c r="C496">
        <f t="shared" si="63"/>
        <v>0.10000000000002274</v>
      </c>
      <c r="D496">
        <f t="shared" si="64"/>
        <v>3.7467216185845913E-2</v>
      </c>
      <c r="E496">
        <v>259.60000000000002</v>
      </c>
      <c r="F496">
        <f t="shared" si="65"/>
        <v>-7.2999999999999545</v>
      </c>
      <c r="G496">
        <f t="shared" si="66"/>
        <v>-2.7351067815661128</v>
      </c>
      <c r="H496">
        <v>262.60000000000002</v>
      </c>
      <c r="I496">
        <f t="shared" si="67"/>
        <v>-4.2999999999999545</v>
      </c>
      <c r="J496">
        <f t="shared" si="68"/>
        <v>-1.611090295990991</v>
      </c>
      <c r="K496">
        <v>256.2</v>
      </c>
      <c r="L496">
        <f t="shared" si="69"/>
        <v>-10.699999999999989</v>
      </c>
      <c r="M496">
        <f t="shared" si="70"/>
        <v>-4.0089921318845967</v>
      </c>
      <c r="O496">
        <f t="shared" si="71"/>
        <v>3.7467216185845914E-4</v>
      </c>
    </row>
    <row r="497" spans="1:15">
      <c r="A497" s="1">
        <v>42822</v>
      </c>
      <c r="B497">
        <v>266.89999999999998</v>
      </c>
      <c r="C497">
        <f t="shared" si="63"/>
        <v>4.3999999999999773</v>
      </c>
      <c r="D497">
        <f t="shared" si="64"/>
        <v>1.6761904761904676</v>
      </c>
      <c r="E497">
        <v>263</v>
      </c>
      <c r="F497">
        <f t="shared" si="65"/>
        <v>0.5</v>
      </c>
      <c r="G497">
        <f t="shared" si="66"/>
        <v>0.19047619047619047</v>
      </c>
      <c r="H497">
        <v>263.35000000000002</v>
      </c>
      <c r="I497">
        <f t="shared" si="67"/>
        <v>0.85000000000002274</v>
      </c>
      <c r="J497">
        <f t="shared" si="68"/>
        <v>0.32380952380953248</v>
      </c>
      <c r="K497">
        <v>261.35000000000002</v>
      </c>
      <c r="L497">
        <f t="shared" si="69"/>
        <v>-1.1499999999999773</v>
      </c>
      <c r="M497">
        <f t="shared" si="70"/>
        <v>-0.43809523809522943</v>
      </c>
      <c r="O497">
        <f t="shared" si="71"/>
        <v>1.6761904761904676E-2</v>
      </c>
    </row>
    <row r="498" spans="1:15">
      <c r="A498" s="1">
        <v>42821</v>
      </c>
      <c r="B498">
        <v>262.5</v>
      </c>
      <c r="C498">
        <f t="shared" si="63"/>
        <v>0.14999999999997726</v>
      </c>
      <c r="D498">
        <f t="shared" si="64"/>
        <v>5.7175528873633412E-2</v>
      </c>
      <c r="E498">
        <v>262.2</v>
      </c>
      <c r="F498">
        <f t="shared" si="65"/>
        <v>-0.15000000000003411</v>
      </c>
      <c r="G498">
        <f t="shared" si="66"/>
        <v>-5.7175528873655075E-2</v>
      </c>
      <c r="H498">
        <v>264.3</v>
      </c>
      <c r="I498">
        <f t="shared" si="67"/>
        <v>1.9499999999999886</v>
      </c>
      <c r="J498">
        <f t="shared" si="68"/>
        <v>0.74328187535734269</v>
      </c>
      <c r="K498">
        <v>260.95</v>
      </c>
      <c r="L498">
        <f t="shared" si="69"/>
        <v>-1.4000000000000341</v>
      </c>
      <c r="M498">
        <f t="shared" si="70"/>
        <v>-0.53363826948733906</v>
      </c>
      <c r="O498">
        <f t="shared" si="71"/>
        <v>5.7175528873633407E-4</v>
      </c>
    </row>
    <row r="499" spans="1:15">
      <c r="A499" s="1">
        <v>42818</v>
      </c>
      <c r="B499">
        <v>262.35000000000002</v>
      </c>
      <c r="C499">
        <f t="shared" si="63"/>
        <v>-1.2999999999999545</v>
      </c>
      <c r="D499">
        <f t="shared" si="64"/>
        <v>-0.493077944244246</v>
      </c>
      <c r="E499">
        <v>260</v>
      </c>
      <c r="F499">
        <f t="shared" si="65"/>
        <v>-3.6499999999999773</v>
      </c>
      <c r="G499">
        <f t="shared" si="66"/>
        <v>-1.384411151147346</v>
      </c>
      <c r="H499">
        <v>262.7</v>
      </c>
      <c r="I499">
        <f t="shared" si="67"/>
        <v>-0.94999999999998863</v>
      </c>
      <c r="J499">
        <f t="shared" si="68"/>
        <v>-0.36032619002464961</v>
      </c>
      <c r="K499">
        <v>258.2</v>
      </c>
      <c r="L499">
        <f t="shared" si="69"/>
        <v>-5.4499999999999886</v>
      </c>
      <c r="M499">
        <f t="shared" si="70"/>
        <v>-2.0671344585624842</v>
      </c>
      <c r="O499">
        <f t="shared" si="71"/>
        <v>-4.93077944244246E-3</v>
      </c>
    </row>
    <row r="500" spans="1:15">
      <c r="A500" s="1">
        <v>42817</v>
      </c>
      <c r="B500">
        <v>263.64999999999998</v>
      </c>
      <c r="C500">
        <f t="shared" si="63"/>
        <v>1.4499999999999886</v>
      </c>
      <c r="D500">
        <f t="shared" si="64"/>
        <v>0.55301296720060589</v>
      </c>
      <c r="E500">
        <v>264.2</v>
      </c>
      <c r="F500">
        <f t="shared" si="65"/>
        <v>2</v>
      </c>
      <c r="G500">
        <f t="shared" si="66"/>
        <v>0.76277650648360029</v>
      </c>
      <c r="H500">
        <v>264.2</v>
      </c>
      <c r="I500">
        <f t="shared" si="67"/>
        <v>2</v>
      </c>
      <c r="J500">
        <f t="shared" si="68"/>
        <v>0.76277650648360029</v>
      </c>
      <c r="K500">
        <v>259.75</v>
      </c>
      <c r="L500">
        <f t="shared" si="69"/>
        <v>-2.4499999999999886</v>
      </c>
      <c r="M500">
        <f t="shared" si="70"/>
        <v>-0.93440122044240603</v>
      </c>
      <c r="O500">
        <f t="shared" si="71"/>
        <v>5.5301296720060593E-3</v>
      </c>
    </row>
    <row r="501" spans="1:15">
      <c r="A501" s="1">
        <v>42816</v>
      </c>
      <c r="B501">
        <v>262.2</v>
      </c>
      <c r="C501">
        <f t="shared" si="63"/>
        <v>1.1999999999999886</v>
      </c>
      <c r="D501">
        <f t="shared" si="64"/>
        <v>0.4597701149425244</v>
      </c>
      <c r="E501">
        <v>267.89999999999998</v>
      </c>
      <c r="F501">
        <f t="shared" si="65"/>
        <v>6.8999999999999773</v>
      </c>
      <c r="G501">
        <f t="shared" si="66"/>
        <v>2.6436781609195315</v>
      </c>
      <c r="H501">
        <v>267.89999999999998</v>
      </c>
      <c r="I501">
        <f t="shared" si="67"/>
        <v>6.8999999999999773</v>
      </c>
      <c r="J501">
        <f t="shared" si="68"/>
        <v>2.6436781609195315</v>
      </c>
      <c r="K501">
        <v>264.5</v>
      </c>
      <c r="L501">
        <f t="shared" si="69"/>
        <v>3.5</v>
      </c>
      <c r="M501">
        <f t="shared" si="70"/>
        <v>1.3409961685823755</v>
      </c>
      <c r="O501">
        <f t="shared" si="71"/>
        <v>4.5977011494252439E-3</v>
      </c>
    </row>
    <row r="502" spans="1:15">
      <c r="A502" s="1">
        <v>42815</v>
      </c>
      <c r="B502">
        <v>261</v>
      </c>
      <c r="C502">
        <f t="shared" si="63"/>
        <v>-4.5500000000000114</v>
      </c>
      <c r="D502">
        <f t="shared" si="64"/>
        <v>-1.7134249670495241</v>
      </c>
      <c r="E502">
        <v>266</v>
      </c>
      <c r="F502">
        <f t="shared" si="65"/>
        <v>0.44999999999998863</v>
      </c>
      <c r="G502">
        <f t="shared" si="66"/>
        <v>0.1694596121257724</v>
      </c>
      <c r="H502">
        <v>268.3</v>
      </c>
      <c r="I502">
        <f t="shared" si="67"/>
        <v>2.75</v>
      </c>
      <c r="J502">
        <f t="shared" si="68"/>
        <v>1.035586518546413</v>
      </c>
      <c r="K502">
        <v>264.8</v>
      </c>
      <c r="L502">
        <f t="shared" si="69"/>
        <v>-0.75</v>
      </c>
      <c r="M502">
        <f t="shared" si="70"/>
        <v>-0.28243268687629447</v>
      </c>
      <c r="O502">
        <f t="shared" si="71"/>
        <v>-1.713424967049524E-2</v>
      </c>
    </row>
    <row r="503" spans="1:15">
      <c r="A503" s="1">
        <v>42814</v>
      </c>
      <c r="B503">
        <v>265.55</v>
      </c>
      <c r="C503">
        <f t="shared" si="63"/>
        <v>-2.3999999999999773</v>
      </c>
      <c r="D503">
        <f t="shared" si="64"/>
        <v>-0.89568949430863121</v>
      </c>
      <c r="E503">
        <v>267.55</v>
      </c>
      <c r="F503">
        <f t="shared" si="65"/>
        <v>-0.39999999999997726</v>
      </c>
      <c r="G503">
        <f t="shared" si="66"/>
        <v>-0.1492815823847648</v>
      </c>
      <c r="H503">
        <v>268.3</v>
      </c>
      <c r="I503">
        <f t="shared" si="67"/>
        <v>0.35000000000002274</v>
      </c>
      <c r="J503">
        <f t="shared" si="68"/>
        <v>0.1306213845866851</v>
      </c>
      <c r="K503">
        <v>266.2</v>
      </c>
      <c r="L503">
        <f t="shared" si="69"/>
        <v>-1.75</v>
      </c>
      <c r="M503">
        <f t="shared" si="70"/>
        <v>-0.65310692293338313</v>
      </c>
      <c r="O503">
        <f t="shared" si="71"/>
        <v>-8.9568949430863121E-3</v>
      </c>
    </row>
    <row r="504" spans="1:15">
      <c r="A504" s="1">
        <v>42811</v>
      </c>
      <c r="B504">
        <v>267.95</v>
      </c>
      <c r="C504">
        <f t="shared" si="63"/>
        <v>1.3999999999999773</v>
      </c>
      <c r="D504">
        <f t="shared" si="64"/>
        <v>0.52522978803225562</v>
      </c>
      <c r="E504">
        <v>265.2</v>
      </c>
      <c r="F504">
        <f t="shared" si="65"/>
        <v>-1.3500000000000227</v>
      </c>
      <c r="G504">
        <f t="shared" si="66"/>
        <v>-0.50647158131683467</v>
      </c>
      <c r="H504">
        <v>266.60000000000002</v>
      </c>
      <c r="I504">
        <f t="shared" si="67"/>
        <v>5.0000000000011369E-2</v>
      </c>
      <c r="J504">
        <f t="shared" si="68"/>
        <v>1.8758206715442267E-2</v>
      </c>
      <c r="K504">
        <v>264.10000000000002</v>
      </c>
      <c r="L504">
        <f t="shared" si="69"/>
        <v>-2.4499999999999886</v>
      </c>
      <c r="M504">
        <f t="shared" si="70"/>
        <v>-0.91915212905645793</v>
      </c>
      <c r="O504">
        <f t="shared" si="71"/>
        <v>5.2522978803225557E-3</v>
      </c>
    </row>
    <row r="505" spans="1:15">
      <c r="A505" s="1">
        <v>42810</v>
      </c>
      <c r="B505">
        <v>266.55</v>
      </c>
      <c r="C505">
        <f t="shared" si="63"/>
        <v>2</v>
      </c>
      <c r="D505">
        <f t="shared" si="64"/>
        <v>0.756000756000756</v>
      </c>
      <c r="E505">
        <v>261.14999999999998</v>
      </c>
      <c r="F505">
        <f t="shared" si="65"/>
        <v>-3.4000000000000341</v>
      </c>
      <c r="G505">
        <f t="shared" si="66"/>
        <v>-1.2852012852012979</v>
      </c>
      <c r="H505">
        <v>263.5</v>
      </c>
      <c r="I505">
        <f t="shared" si="67"/>
        <v>-1.0500000000000114</v>
      </c>
      <c r="J505">
        <f t="shared" si="68"/>
        <v>-0.39690039690040119</v>
      </c>
      <c r="K505">
        <v>260</v>
      </c>
      <c r="L505">
        <f t="shared" si="69"/>
        <v>-4.5500000000000114</v>
      </c>
      <c r="M505">
        <f t="shared" si="70"/>
        <v>-1.7199017199017241</v>
      </c>
      <c r="O505">
        <f t="shared" si="71"/>
        <v>7.56000756000756E-3</v>
      </c>
    </row>
    <row r="506" spans="1:15">
      <c r="A506" s="1">
        <v>42809</v>
      </c>
      <c r="B506">
        <v>264.55</v>
      </c>
      <c r="C506">
        <f t="shared" si="63"/>
        <v>2.1500000000000341</v>
      </c>
      <c r="D506">
        <f t="shared" si="64"/>
        <v>0.81935975609757405</v>
      </c>
      <c r="E506">
        <v>259</v>
      </c>
      <c r="F506">
        <f t="shared" si="65"/>
        <v>-3.3999999999999773</v>
      </c>
      <c r="G506">
        <f t="shared" si="66"/>
        <v>-1.2957317073170647</v>
      </c>
      <c r="H506">
        <v>262.75</v>
      </c>
      <c r="I506">
        <f t="shared" si="67"/>
        <v>0.35000000000002274</v>
      </c>
      <c r="J506">
        <f t="shared" si="68"/>
        <v>0.13338414634147208</v>
      </c>
      <c r="K506">
        <v>258.85000000000002</v>
      </c>
      <c r="L506">
        <f t="shared" si="69"/>
        <v>-3.5499999999999545</v>
      </c>
      <c r="M506">
        <f t="shared" si="70"/>
        <v>-1.3528963414633974</v>
      </c>
      <c r="O506">
        <f t="shared" si="71"/>
        <v>8.1935975609757402E-3</v>
      </c>
    </row>
    <row r="507" spans="1:15">
      <c r="A507" s="1">
        <v>42808</v>
      </c>
      <c r="B507">
        <v>262.39999999999998</v>
      </c>
      <c r="C507">
        <f t="shared" si="63"/>
        <v>0.75</v>
      </c>
      <c r="D507">
        <f t="shared" si="64"/>
        <v>0.28664246130326776</v>
      </c>
      <c r="E507">
        <v>256.64999999999998</v>
      </c>
      <c r="F507">
        <f t="shared" si="65"/>
        <v>-5</v>
      </c>
      <c r="G507">
        <f t="shared" si="66"/>
        <v>-1.9109497420217849</v>
      </c>
      <c r="H507">
        <v>259.85000000000002</v>
      </c>
      <c r="I507">
        <f t="shared" si="67"/>
        <v>-1.7999999999999545</v>
      </c>
      <c r="J507">
        <f t="shared" si="68"/>
        <v>-0.68794190712782521</v>
      </c>
      <c r="K507">
        <v>256.64999999999998</v>
      </c>
      <c r="L507">
        <f t="shared" si="69"/>
        <v>-5</v>
      </c>
      <c r="M507">
        <f t="shared" si="70"/>
        <v>-1.9109497420217849</v>
      </c>
      <c r="O507">
        <f t="shared" si="71"/>
        <v>2.8664246130326774E-3</v>
      </c>
    </row>
    <row r="508" spans="1:15">
      <c r="A508" s="1">
        <v>42807</v>
      </c>
      <c r="B508">
        <v>261.64999999999998</v>
      </c>
      <c r="C508">
        <f t="shared" si="63"/>
        <v>3</v>
      </c>
      <c r="D508">
        <f t="shared" si="64"/>
        <v>1.1598685482312006</v>
      </c>
      <c r="E508">
        <v>257.60000000000002</v>
      </c>
      <c r="F508">
        <f t="shared" si="65"/>
        <v>-1.0499999999999545</v>
      </c>
      <c r="G508">
        <f t="shared" si="66"/>
        <v>-0.40595399188090264</v>
      </c>
      <c r="H508">
        <v>258.35000000000002</v>
      </c>
      <c r="I508">
        <f t="shared" si="67"/>
        <v>-0.29999999999995453</v>
      </c>
      <c r="J508">
        <f t="shared" si="68"/>
        <v>-0.11598685482310248</v>
      </c>
      <c r="K508">
        <v>255</v>
      </c>
      <c r="L508">
        <f t="shared" si="69"/>
        <v>-3.6499999999999773</v>
      </c>
      <c r="M508">
        <f t="shared" si="70"/>
        <v>-1.4111734003479519</v>
      </c>
      <c r="O508">
        <f t="shared" si="71"/>
        <v>1.1598685482312006E-2</v>
      </c>
    </row>
    <row r="509" spans="1:15">
      <c r="A509" s="1">
        <v>42804</v>
      </c>
      <c r="B509">
        <v>258.64999999999998</v>
      </c>
      <c r="C509">
        <f t="shared" si="63"/>
        <v>1.6499999999999773</v>
      </c>
      <c r="D509">
        <f t="shared" si="64"/>
        <v>0.64202334630349311</v>
      </c>
      <c r="E509">
        <v>260.60000000000002</v>
      </c>
      <c r="F509">
        <f t="shared" si="65"/>
        <v>3.6000000000000227</v>
      </c>
      <c r="G509">
        <f t="shared" si="66"/>
        <v>1.4007782101167403</v>
      </c>
      <c r="H509">
        <v>262.35000000000002</v>
      </c>
      <c r="I509">
        <f t="shared" si="67"/>
        <v>5.3500000000000227</v>
      </c>
      <c r="J509">
        <f t="shared" si="68"/>
        <v>2.0817120622568184</v>
      </c>
      <c r="K509">
        <v>258.3</v>
      </c>
      <c r="L509">
        <f t="shared" si="69"/>
        <v>1.3000000000000114</v>
      </c>
      <c r="M509">
        <f t="shared" si="70"/>
        <v>0.5058365758754908</v>
      </c>
      <c r="O509">
        <f t="shared" si="71"/>
        <v>6.4202334630349307E-3</v>
      </c>
    </row>
    <row r="510" spans="1:15">
      <c r="A510" s="1">
        <v>42803</v>
      </c>
      <c r="B510">
        <v>257</v>
      </c>
      <c r="C510">
        <f t="shared" si="63"/>
        <v>-2.1999999999999886</v>
      </c>
      <c r="D510">
        <f t="shared" si="64"/>
        <v>-0.8487654320987611</v>
      </c>
      <c r="E510">
        <v>265.45</v>
      </c>
      <c r="F510">
        <f t="shared" si="65"/>
        <v>6.25</v>
      </c>
      <c r="G510">
        <f t="shared" si="66"/>
        <v>2.4112654320987654</v>
      </c>
      <c r="H510">
        <v>265.45</v>
      </c>
      <c r="I510">
        <f t="shared" si="67"/>
        <v>6.25</v>
      </c>
      <c r="J510">
        <f t="shared" si="68"/>
        <v>2.4112654320987654</v>
      </c>
      <c r="K510">
        <v>259.64999999999998</v>
      </c>
      <c r="L510">
        <f t="shared" si="69"/>
        <v>0.44999999999998863</v>
      </c>
      <c r="M510">
        <f t="shared" si="70"/>
        <v>0.17361111111110672</v>
      </c>
      <c r="O510">
        <f t="shared" si="71"/>
        <v>-8.4876543209876105E-3</v>
      </c>
    </row>
    <row r="511" spans="1:15">
      <c r="A511" s="1">
        <v>42802</v>
      </c>
      <c r="B511">
        <v>259.2</v>
      </c>
      <c r="C511">
        <f t="shared" si="63"/>
        <v>-1.75</v>
      </c>
      <c r="D511">
        <f t="shared" si="64"/>
        <v>-0.67062655681164973</v>
      </c>
      <c r="E511">
        <v>268.89999999999998</v>
      </c>
      <c r="F511">
        <f t="shared" si="65"/>
        <v>7.9499999999999886</v>
      </c>
      <c r="G511">
        <f t="shared" si="66"/>
        <v>3.0465606438014903</v>
      </c>
      <c r="H511">
        <v>268.89999999999998</v>
      </c>
      <c r="I511">
        <f t="shared" si="67"/>
        <v>7.9499999999999886</v>
      </c>
      <c r="J511">
        <f t="shared" si="68"/>
        <v>3.0465606438014903</v>
      </c>
      <c r="K511">
        <v>263.89999999999998</v>
      </c>
      <c r="L511">
        <f t="shared" si="69"/>
        <v>2.9499999999999886</v>
      </c>
      <c r="M511">
        <f t="shared" si="70"/>
        <v>1.1304847671967766</v>
      </c>
      <c r="O511">
        <f t="shared" si="71"/>
        <v>-6.7062655681164977E-3</v>
      </c>
    </row>
    <row r="512" spans="1:15">
      <c r="A512" s="1">
        <v>42801</v>
      </c>
      <c r="B512">
        <v>260.95</v>
      </c>
      <c r="C512">
        <f t="shared" si="63"/>
        <v>-3.3500000000000227</v>
      </c>
      <c r="D512">
        <f t="shared" si="64"/>
        <v>-1.267499054105192</v>
      </c>
      <c r="E512">
        <v>267.8</v>
      </c>
      <c r="F512">
        <f t="shared" si="65"/>
        <v>3.5</v>
      </c>
      <c r="G512">
        <f t="shared" si="66"/>
        <v>1.3242527430949678</v>
      </c>
      <c r="H512">
        <v>269.8</v>
      </c>
      <c r="I512">
        <f t="shared" si="67"/>
        <v>5.5</v>
      </c>
      <c r="J512">
        <f t="shared" si="68"/>
        <v>2.0809685962920921</v>
      </c>
      <c r="K512">
        <v>267</v>
      </c>
      <c r="L512">
        <f t="shared" si="69"/>
        <v>2.6999999999999886</v>
      </c>
      <c r="M512">
        <f t="shared" si="70"/>
        <v>1.0215664018161137</v>
      </c>
      <c r="O512">
        <f t="shared" si="71"/>
        <v>-1.2674990541051921E-2</v>
      </c>
    </row>
    <row r="513" spans="1:15">
      <c r="A513" s="1">
        <v>42800</v>
      </c>
      <c r="B513">
        <v>264.3</v>
      </c>
      <c r="C513">
        <f t="shared" si="63"/>
        <v>-4.3999999999999773</v>
      </c>
      <c r="D513">
        <f t="shared" si="64"/>
        <v>-1.6375139560848446</v>
      </c>
      <c r="E513">
        <v>272.39999999999998</v>
      </c>
      <c r="F513">
        <f t="shared" si="65"/>
        <v>3.6999999999999886</v>
      </c>
      <c r="G513">
        <f t="shared" si="66"/>
        <v>1.3770003721622586</v>
      </c>
      <c r="H513">
        <v>272.89999999999998</v>
      </c>
      <c r="I513">
        <f t="shared" si="67"/>
        <v>4.1999999999999886</v>
      </c>
      <c r="J513">
        <f t="shared" si="68"/>
        <v>1.5630815035355374</v>
      </c>
      <c r="K513">
        <v>267.3</v>
      </c>
      <c r="L513">
        <f t="shared" si="69"/>
        <v>-1.3999999999999773</v>
      </c>
      <c r="M513">
        <f t="shared" si="70"/>
        <v>-0.52102716784517211</v>
      </c>
      <c r="O513">
        <f t="shared" si="71"/>
        <v>-1.6375139560848444E-2</v>
      </c>
    </row>
    <row r="514" spans="1:15">
      <c r="A514" s="1">
        <v>42797</v>
      </c>
      <c r="B514">
        <v>268.7</v>
      </c>
      <c r="C514">
        <f t="shared" si="63"/>
        <v>0.75</v>
      </c>
      <c r="D514">
        <f t="shared" si="64"/>
        <v>0.2799029669714499</v>
      </c>
      <c r="E514">
        <v>270.5</v>
      </c>
      <c r="F514">
        <f t="shared" si="65"/>
        <v>2.5500000000000114</v>
      </c>
      <c r="G514">
        <f t="shared" si="66"/>
        <v>0.95167008770293393</v>
      </c>
      <c r="H514">
        <v>275.5</v>
      </c>
      <c r="I514">
        <f t="shared" si="67"/>
        <v>7.5500000000000114</v>
      </c>
      <c r="J514">
        <f t="shared" si="68"/>
        <v>2.8176898675126001</v>
      </c>
      <c r="K514">
        <v>270.3</v>
      </c>
      <c r="L514">
        <f t="shared" si="69"/>
        <v>2.3500000000000227</v>
      </c>
      <c r="M514">
        <f t="shared" si="70"/>
        <v>0.8770292965105515</v>
      </c>
      <c r="O514">
        <f t="shared" si="71"/>
        <v>2.7990296697144989E-3</v>
      </c>
    </row>
    <row r="515" spans="1:15">
      <c r="A515" s="1">
        <v>42796</v>
      </c>
      <c r="B515">
        <v>267.95</v>
      </c>
      <c r="C515">
        <f t="shared" si="63"/>
        <v>-4.6999999999999886</v>
      </c>
      <c r="D515">
        <f t="shared" si="64"/>
        <v>-1.7238217494956865</v>
      </c>
      <c r="E515">
        <v>268.3</v>
      </c>
      <c r="F515">
        <f t="shared" si="65"/>
        <v>-4.3499999999999659</v>
      </c>
      <c r="G515">
        <f t="shared" si="66"/>
        <v>-1.595452044745999</v>
      </c>
      <c r="H515">
        <v>271.05</v>
      </c>
      <c r="I515">
        <f t="shared" si="67"/>
        <v>-1.5999999999999659</v>
      </c>
      <c r="J515">
        <f t="shared" si="68"/>
        <v>-0.58683293599852049</v>
      </c>
      <c r="K515">
        <v>266.89999999999998</v>
      </c>
      <c r="L515">
        <f t="shared" si="69"/>
        <v>-5.75</v>
      </c>
      <c r="M515">
        <f t="shared" si="70"/>
        <v>-2.1089308637447277</v>
      </c>
      <c r="O515">
        <f t="shared" si="71"/>
        <v>-1.7238217494956864E-2</v>
      </c>
    </row>
    <row r="516" spans="1:15">
      <c r="A516" s="1">
        <v>42795</v>
      </c>
      <c r="B516">
        <v>272.64999999999998</v>
      </c>
      <c r="C516">
        <f t="shared" si="63"/>
        <v>2.25</v>
      </c>
      <c r="D516">
        <f t="shared" si="64"/>
        <v>0.83210059171597639</v>
      </c>
      <c r="E516">
        <v>267.3</v>
      </c>
      <c r="F516">
        <f t="shared" si="65"/>
        <v>-3.0999999999999659</v>
      </c>
      <c r="G516">
        <f t="shared" si="66"/>
        <v>-1.1464497041419994</v>
      </c>
      <c r="H516">
        <v>269.10000000000002</v>
      </c>
      <c r="I516">
        <f t="shared" si="67"/>
        <v>-1.2999999999999545</v>
      </c>
      <c r="J516">
        <f t="shared" si="68"/>
        <v>-0.48076923076921402</v>
      </c>
      <c r="K516">
        <v>265.2</v>
      </c>
      <c r="L516">
        <f t="shared" si="69"/>
        <v>-5.1999999999999886</v>
      </c>
      <c r="M516">
        <f t="shared" si="70"/>
        <v>-1.9230769230769191</v>
      </c>
      <c r="O516">
        <f t="shared" si="71"/>
        <v>8.3210059171597642E-3</v>
      </c>
    </row>
    <row r="517" spans="1:15">
      <c r="A517" s="1">
        <v>42794</v>
      </c>
      <c r="B517">
        <v>270.39999999999998</v>
      </c>
      <c r="C517">
        <f t="shared" si="63"/>
        <v>1.6499999999999773</v>
      </c>
      <c r="D517">
        <f t="shared" si="64"/>
        <v>0.61395348837208452</v>
      </c>
      <c r="E517">
        <v>263.75</v>
      </c>
      <c r="F517">
        <f t="shared" si="65"/>
        <v>-5</v>
      </c>
      <c r="G517">
        <f t="shared" si="66"/>
        <v>-1.8604651162790697</v>
      </c>
      <c r="H517">
        <v>269.10000000000002</v>
      </c>
      <c r="I517">
        <f t="shared" si="67"/>
        <v>0.35000000000002274</v>
      </c>
      <c r="J517">
        <f t="shared" si="68"/>
        <v>0.13023255813954335</v>
      </c>
      <c r="K517">
        <v>263.75</v>
      </c>
      <c r="L517">
        <f t="shared" si="69"/>
        <v>-5</v>
      </c>
      <c r="M517">
        <f t="shared" si="70"/>
        <v>-1.8604651162790697</v>
      </c>
      <c r="O517">
        <f t="shared" si="71"/>
        <v>6.1395348837208459E-3</v>
      </c>
    </row>
    <row r="518" spans="1:15">
      <c r="A518" s="1">
        <v>42793</v>
      </c>
      <c r="B518">
        <v>268.75</v>
      </c>
      <c r="C518">
        <f t="shared" si="63"/>
        <v>0.75</v>
      </c>
      <c r="D518">
        <f t="shared" si="64"/>
        <v>0.27985074626865669</v>
      </c>
      <c r="E518">
        <v>273.64999999999998</v>
      </c>
      <c r="F518">
        <f t="shared" si="65"/>
        <v>5.6499999999999773</v>
      </c>
      <c r="G518">
        <f t="shared" si="66"/>
        <v>2.1082089552238723</v>
      </c>
      <c r="H518">
        <v>273.85000000000002</v>
      </c>
      <c r="I518">
        <f t="shared" si="67"/>
        <v>5.8500000000000227</v>
      </c>
      <c r="J518">
        <f t="shared" si="68"/>
        <v>2.182835820895531</v>
      </c>
      <c r="K518">
        <v>263.7</v>
      </c>
      <c r="L518">
        <f t="shared" si="69"/>
        <v>-4.3000000000000114</v>
      </c>
      <c r="M518">
        <f t="shared" si="70"/>
        <v>-1.6044776119403028</v>
      </c>
      <c r="O518">
        <f t="shared" si="71"/>
        <v>2.798507462686567E-3</v>
      </c>
    </row>
    <row r="519" spans="1:15">
      <c r="A519" s="1">
        <v>42790</v>
      </c>
      <c r="B519">
        <v>268</v>
      </c>
      <c r="C519">
        <f t="shared" si="63"/>
        <v>3.6499999999999773</v>
      </c>
      <c r="D519">
        <f t="shared" si="64"/>
        <v>1.3807452241346612</v>
      </c>
      <c r="E519">
        <v>274.2</v>
      </c>
      <c r="F519">
        <f t="shared" si="65"/>
        <v>9.8499999999999659</v>
      </c>
      <c r="G519">
        <f t="shared" si="66"/>
        <v>3.7261206733497123</v>
      </c>
      <c r="H519">
        <v>274.95</v>
      </c>
      <c r="I519">
        <f t="shared" si="67"/>
        <v>10.599999999999966</v>
      </c>
      <c r="J519">
        <f t="shared" si="68"/>
        <v>4.009835445432179</v>
      </c>
      <c r="K519">
        <v>271</v>
      </c>
      <c r="L519">
        <f t="shared" si="69"/>
        <v>6.6499999999999773</v>
      </c>
      <c r="M519">
        <f t="shared" si="70"/>
        <v>2.5156043124645269</v>
      </c>
      <c r="O519">
        <f t="shared" si="71"/>
        <v>1.3807452241346612E-2</v>
      </c>
    </row>
    <row r="520" spans="1:15">
      <c r="A520" s="1">
        <v>42789</v>
      </c>
      <c r="B520">
        <v>264.35000000000002</v>
      </c>
      <c r="C520">
        <f t="shared" ref="C520:C583" si="72">IF(AND(ISNUMBER(B520), ISNUMBER(B521)), (B520 - B521), "")</f>
        <v>-8.9499999999999886</v>
      </c>
      <c r="D520">
        <f t="shared" ref="D520:D583" si="73">IF(AND(ISNUMBER(C520), ISNUMBER(B521)), (100*(C520)/ABS(B521)), "")</f>
        <v>-3.2747896084888359</v>
      </c>
      <c r="E520">
        <v>270.7</v>
      </c>
      <c r="F520">
        <f t="shared" ref="F520:F583" si="74">IF(AND(ISNUMBER(E520), ISNUMBER(B521)), (E520 - B521), "")</f>
        <v>-2.6000000000000227</v>
      </c>
      <c r="G520">
        <f t="shared" ref="G520:G583" si="75">IF(AND(ISNUMBER(F520), ISNUMBER(B521)), (100*(F520)/ABS(B521)), "")</f>
        <v>-0.95133552872302329</v>
      </c>
      <c r="H520">
        <v>275.85000000000002</v>
      </c>
      <c r="I520">
        <f t="shared" ref="I520:I583" si="76">IF(AND(ISNUMBER(H520), ISNUMBER(B521)), (H520 - B521), "")</f>
        <v>2.5500000000000114</v>
      </c>
      <c r="J520">
        <f t="shared" ref="J520:J583" si="77">IF(AND(ISNUMBER(I520), ISNUMBER(B521)), (100*(I520)/ABS(B521)), "")</f>
        <v>0.93304061470911503</v>
      </c>
      <c r="K520">
        <v>270</v>
      </c>
      <c r="L520">
        <f t="shared" ref="L520:L583" si="78">IF(AND(ISNUMBER(K520), ISNUMBER(B521)), (K520 - B521),"")</f>
        <v>-3.3000000000000114</v>
      </c>
      <c r="M520">
        <f t="shared" ref="M520:M583" si="79">IF(AND(ISNUMBER(L520), ISNUMBER(B521)), (100*(L520)/ABS(B521)), "")</f>
        <v>-1.2074643249176771</v>
      </c>
      <c r="O520">
        <f t="shared" si="71"/>
        <v>-3.2747896084888359E-2</v>
      </c>
    </row>
    <row r="521" spans="1:15">
      <c r="A521" s="1">
        <v>42788</v>
      </c>
      <c r="B521">
        <v>273.3</v>
      </c>
      <c r="C521">
        <f t="shared" si="72"/>
        <v>-1.25</v>
      </c>
      <c r="D521">
        <f t="shared" si="73"/>
        <v>-0.45529047532325623</v>
      </c>
      <c r="E521">
        <v>271.05</v>
      </c>
      <c r="F521">
        <f t="shared" si="74"/>
        <v>-3.5</v>
      </c>
      <c r="G521">
        <f t="shared" si="75"/>
        <v>-1.2748133309051175</v>
      </c>
      <c r="H521">
        <v>273.5</v>
      </c>
      <c r="I521">
        <f t="shared" si="76"/>
        <v>-1.0500000000000114</v>
      </c>
      <c r="J521">
        <f t="shared" si="77"/>
        <v>-0.38244399927153938</v>
      </c>
      <c r="K521">
        <v>267.8</v>
      </c>
      <c r="L521">
        <f t="shared" si="78"/>
        <v>-6.75</v>
      </c>
      <c r="M521">
        <f t="shared" si="79"/>
        <v>-2.4585685667455834</v>
      </c>
      <c r="O521">
        <f t="shared" si="71"/>
        <v>-4.5529047532325622E-3</v>
      </c>
    </row>
    <row r="522" spans="1:15">
      <c r="A522" s="1">
        <v>42787</v>
      </c>
      <c r="B522">
        <v>274.55</v>
      </c>
      <c r="C522">
        <f t="shared" si="72"/>
        <v>3.8500000000000227</v>
      </c>
      <c r="D522">
        <f t="shared" si="73"/>
        <v>1.4222386405615157</v>
      </c>
      <c r="E522">
        <v>274.10000000000002</v>
      </c>
      <c r="F522">
        <f t="shared" si="74"/>
        <v>3.4000000000000341</v>
      </c>
      <c r="G522">
        <f t="shared" si="75"/>
        <v>1.2560029553010839</v>
      </c>
      <c r="H522">
        <v>276.3</v>
      </c>
      <c r="I522">
        <f t="shared" si="76"/>
        <v>5.6000000000000227</v>
      </c>
      <c r="J522">
        <f t="shared" si="77"/>
        <v>2.0687107499076554</v>
      </c>
      <c r="K522">
        <v>269.35000000000002</v>
      </c>
      <c r="L522">
        <f t="shared" si="78"/>
        <v>-1.3499999999999659</v>
      </c>
      <c r="M522">
        <f t="shared" si="79"/>
        <v>-0.49870705578129515</v>
      </c>
      <c r="O522">
        <f t="shared" ref="O522:O585" si="80">(B522-B523)/B523</f>
        <v>1.4222386405615156E-2</v>
      </c>
    </row>
    <row r="523" spans="1:15">
      <c r="A523" s="1">
        <v>42783</v>
      </c>
      <c r="B523">
        <v>270.7</v>
      </c>
      <c r="C523">
        <f t="shared" si="72"/>
        <v>-1.1500000000000341</v>
      </c>
      <c r="D523">
        <f t="shared" si="73"/>
        <v>-0.42302740481884643</v>
      </c>
      <c r="E523">
        <v>274.3</v>
      </c>
      <c r="F523">
        <f t="shared" si="74"/>
        <v>2.4499999999999886</v>
      </c>
      <c r="G523">
        <f t="shared" si="75"/>
        <v>0.90123229722272891</v>
      </c>
      <c r="H523">
        <v>275.64999999999998</v>
      </c>
      <c r="I523">
        <f t="shared" si="76"/>
        <v>3.7999999999999545</v>
      </c>
      <c r="J523">
        <f t="shared" si="77"/>
        <v>1.3978296854883039</v>
      </c>
      <c r="K523">
        <v>271.95</v>
      </c>
      <c r="L523">
        <f t="shared" si="78"/>
        <v>9.9999999999965894E-2</v>
      </c>
      <c r="M523">
        <f t="shared" si="79"/>
        <v>3.6784991723364316E-2</v>
      </c>
      <c r="O523">
        <f t="shared" si="80"/>
        <v>-4.2302740481884645E-3</v>
      </c>
    </row>
    <row r="524" spans="1:15">
      <c r="A524" s="1">
        <v>42782</v>
      </c>
      <c r="B524">
        <v>271.85000000000002</v>
      </c>
      <c r="C524">
        <f t="shared" si="72"/>
        <v>-2.1999999999999886</v>
      </c>
      <c r="D524">
        <f t="shared" si="73"/>
        <v>-0.80277321656631584</v>
      </c>
      <c r="E524">
        <v>278.55</v>
      </c>
      <c r="F524">
        <f t="shared" si="74"/>
        <v>4.5</v>
      </c>
      <c r="G524">
        <f t="shared" si="75"/>
        <v>1.6420361247947455</v>
      </c>
      <c r="H524">
        <v>281.45</v>
      </c>
      <c r="I524">
        <f t="shared" si="76"/>
        <v>7.3999999999999773</v>
      </c>
      <c r="J524">
        <f t="shared" si="77"/>
        <v>2.7002371829957954</v>
      </c>
      <c r="K524">
        <v>271.35000000000002</v>
      </c>
      <c r="L524">
        <f t="shared" si="78"/>
        <v>-2.6999999999999886</v>
      </c>
      <c r="M524">
        <f t="shared" si="79"/>
        <v>-0.98522167487684309</v>
      </c>
      <c r="O524">
        <f t="shared" si="80"/>
        <v>-8.0277321656631578E-3</v>
      </c>
    </row>
    <row r="525" spans="1:15">
      <c r="A525" s="1">
        <v>42781</v>
      </c>
      <c r="B525">
        <v>274.05</v>
      </c>
      <c r="C525">
        <f t="shared" si="72"/>
        <v>0.35000000000002274</v>
      </c>
      <c r="D525">
        <f t="shared" si="73"/>
        <v>0.12787723785167071</v>
      </c>
      <c r="E525">
        <v>277.64999999999998</v>
      </c>
      <c r="F525">
        <f t="shared" si="74"/>
        <v>3.9499999999999886</v>
      </c>
      <c r="G525">
        <f t="shared" si="75"/>
        <v>1.4431859700401859</v>
      </c>
      <c r="H525">
        <v>282.3</v>
      </c>
      <c r="I525">
        <f t="shared" si="76"/>
        <v>8.6000000000000227</v>
      </c>
      <c r="J525">
        <f t="shared" si="77"/>
        <v>3.1421264157837134</v>
      </c>
      <c r="K525">
        <v>276.95</v>
      </c>
      <c r="L525">
        <f t="shared" si="78"/>
        <v>3.25</v>
      </c>
      <c r="M525">
        <f t="shared" si="79"/>
        <v>1.1874314943368651</v>
      </c>
      <c r="O525">
        <f t="shared" si="80"/>
        <v>1.2787723785167072E-3</v>
      </c>
    </row>
    <row r="526" spans="1:15">
      <c r="A526" s="1">
        <v>42780</v>
      </c>
      <c r="B526">
        <v>273.7</v>
      </c>
      <c r="C526">
        <f t="shared" si="72"/>
        <v>-4.6000000000000227</v>
      </c>
      <c r="D526">
        <f t="shared" si="73"/>
        <v>-1.6528925619834791</v>
      </c>
      <c r="E526">
        <v>265.64999999999998</v>
      </c>
      <c r="F526">
        <f t="shared" si="74"/>
        <v>-12.650000000000034</v>
      </c>
      <c r="G526">
        <f t="shared" si="75"/>
        <v>-4.5454545454545574</v>
      </c>
      <c r="H526">
        <v>279.10000000000002</v>
      </c>
      <c r="I526">
        <f t="shared" si="76"/>
        <v>0.80000000000001137</v>
      </c>
      <c r="J526">
        <f t="shared" si="77"/>
        <v>0.28745957599712946</v>
      </c>
      <c r="K526">
        <v>263.64999999999998</v>
      </c>
      <c r="L526">
        <f t="shared" si="78"/>
        <v>-14.650000000000034</v>
      </c>
      <c r="M526">
        <f t="shared" si="79"/>
        <v>-5.2641034854473707</v>
      </c>
      <c r="O526">
        <f t="shared" si="80"/>
        <v>-1.6528925619834791E-2</v>
      </c>
    </row>
    <row r="527" spans="1:15">
      <c r="A527" s="1">
        <v>42779</v>
      </c>
      <c r="B527">
        <v>278.3</v>
      </c>
      <c r="C527">
        <f t="shared" si="72"/>
        <v>1.5</v>
      </c>
      <c r="D527">
        <f t="shared" si="73"/>
        <v>0.54190751445086704</v>
      </c>
      <c r="E527">
        <v>266.60000000000002</v>
      </c>
      <c r="F527">
        <f t="shared" si="74"/>
        <v>-10.199999999999989</v>
      </c>
      <c r="G527">
        <f t="shared" si="75"/>
        <v>-3.6849710982658919</v>
      </c>
      <c r="H527">
        <v>267.64999999999998</v>
      </c>
      <c r="I527">
        <f t="shared" si="76"/>
        <v>-9.1500000000000341</v>
      </c>
      <c r="J527">
        <f t="shared" si="77"/>
        <v>-3.3056358381503013</v>
      </c>
      <c r="K527">
        <v>264.10000000000002</v>
      </c>
      <c r="L527">
        <f t="shared" si="78"/>
        <v>-12.699999999999989</v>
      </c>
      <c r="M527">
        <f t="shared" si="79"/>
        <v>-4.5881502890173369</v>
      </c>
      <c r="O527">
        <f t="shared" si="80"/>
        <v>5.4190751445086704E-3</v>
      </c>
    </row>
    <row r="528" spans="1:15">
      <c r="A528" s="1">
        <v>42776</v>
      </c>
      <c r="B528">
        <v>276.8</v>
      </c>
      <c r="C528">
        <f t="shared" si="72"/>
        <v>11.449999999999989</v>
      </c>
      <c r="D528">
        <f t="shared" si="73"/>
        <v>4.3150555869606135</v>
      </c>
      <c r="E528">
        <v>263.85000000000002</v>
      </c>
      <c r="F528">
        <f t="shared" si="74"/>
        <v>-1.5</v>
      </c>
      <c r="G528">
        <f t="shared" si="75"/>
        <v>-0.56529112492933853</v>
      </c>
      <c r="H528">
        <v>269.10000000000002</v>
      </c>
      <c r="I528">
        <f t="shared" si="76"/>
        <v>3.75</v>
      </c>
      <c r="J528">
        <f t="shared" si="77"/>
        <v>1.4132278123233464</v>
      </c>
      <c r="K528">
        <v>263.2</v>
      </c>
      <c r="L528">
        <f t="shared" si="78"/>
        <v>-2.1500000000000341</v>
      </c>
      <c r="M528">
        <f t="shared" si="79"/>
        <v>-0.81025061239873142</v>
      </c>
      <c r="O528">
        <f t="shared" si="80"/>
        <v>4.3150555869606137E-2</v>
      </c>
    </row>
    <row r="529" spans="1:15">
      <c r="A529" s="1">
        <v>42775</v>
      </c>
      <c r="B529">
        <v>265.35000000000002</v>
      </c>
      <c r="C529">
        <f t="shared" si="72"/>
        <v>-1.2999999999999545</v>
      </c>
      <c r="D529">
        <f t="shared" si="73"/>
        <v>-0.48753047065439886</v>
      </c>
      <c r="E529">
        <v>264.89999999999998</v>
      </c>
      <c r="F529">
        <f t="shared" si="74"/>
        <v>-1.75</v>
      </c>
      <c r="G529">
        <f t="shared" si="75"/>
        <v>-0.65629101818863689</v>
      </c>
      <c r="H529">
        <v>265.64999999999998</v>
      </c>
      <c r="I529">
        <f t="shared" si="76"/>
        <v>-1</v>
      </c>
      <c r="J529">
        <f t="shared" si="77"/>
        <v>-0.37502343896493534</v>
      </c>
      <c r="K529">
        <v>262.35000000000002</v>
      </c>
      <c r="L529">
        <f t="shared" si="78"/>
        <v>-4.2999999999999545</v>
      </c>
      <c r="M529">
        <f t="shared" si="79"/>
        <v>-1.612600787549205</v>
      </c>
      <c r="O529">
        <f t="shared" si="80"/>
        <v>-4.8753047065439887E-3</v>
      </c>
    </row>
    <row r="530" spans="1:15">
      <c r="A530" s="1">
        <v>42774</v>
      </c>
      <c r="B530">
        <v>266.64999999999998</v>
      </c>
      <c r="C530">
        <f t="shared" si="72"/>
        <v>3.4499999999999886</v>
      </c>
      <c r="D530">
        <f t="shared" si="73"/>
        <v>1.3107902735562267</v>
      </c>
      <c r="E530">
        <v>261.95</v>
      </c>
      <c r="F530">
        <f t="shared" si="74"/>
        <v>-1.25</v>
      </c>
      <c r="G530">
        <f t="shared" si="75"/>
        <v>-0.47492401215805474</v>
      </c>
      <c r="H530">
        <v>265.7</v>
      </c>
      <c r="I530">
        <f t="shared" si="76"/>
        <v>2.5</v>
      </c>
      <c r="J530">
        <f t="shared" si="77"/>
        <v>0.94984802431610948</v>
      </c>
      <c r="K530">
        <v>261.5</v>
      </c>
      <c r="L530">
        <f t="shared" si="78"/>
        <v>-1.6999999999999886</v>
      </c>
      <c r="M530">
        <f t="shared" si="79"/>
        <v>-0.6458966565349501</v>
      </c>
      <c r="O530">
        <f t="shared" si="80"/>
        <v>1.3107902735562267E-2</v>
      </c>
    </row>
    <row r="531" spans="1:15">
      <c r="A531" s="1">
        <v>42773</v>
      </c>
      <c r="B531">
        <v>263.2</v>
      </c>
      <c r="C531">
        <f t="shared" si="72"/>
        <v>-1.9499999999999886</v>
      </c>
      <c r="D531">
        <f t="shared" si="73"/>
        <v>-0.73543277390156092</v>
      </c>
      <c r="E531">
        <v>268.25</v>
      </c>
      <c r="F531">
        <f t="shared" si="74"/>
        <v>3.1000000000000227</v>
      </c>
      <c r="G531">
        <f t="shared" si="75"/>
        <v>1.1691495379973686</v>
      </c>
      <c r="H531">
        <v>269.39999999999998</v>
      </c>
      <c r="I531">
        <f t="shared" si="76"/>
        <v>4.25</v>
      </c>
      <c r="J531">
        <f t="shared" si="77"/>
        <v>1.6028663020931551</v>
      </c>
      <c r="K531">
        <v>261.2</v>
      </c>
      <c r="L531">
        <f t="shared" si="78"/>
        <v>-3.9499999999999886</v>
      </c>
      <c r="M531">
        <f t="shared" si="79"/>
        <v>-1.4897227984159869</v>
      </c>
      <c r="O531">
        <f t="shared" si="80"/>
        <v>-7.354327739015609E-3</v>
      </c>
    </row>
    <row r="532" spans="1:15">
      <c r="A532" s="1">
        <v>42772</v>
      </c>
      <c r="B532">
        <v>265.14999999999998</v>
      </c>
      <c r="C532">
        <f t="shared" si="72"/>
        <v>3.5499999999999545</v>
      </c>
      <c r="D532">
        <f t="shared" si="73"/>
        <v>1.3570336391437134</v>
      </c>
      <c r="E532">
        <v>271.35000000000002</v>
      </c>
      <c r="F532">
        <f t="shared" si="74"/>
        <v>9.75</v>
      </c>
      <c r="G532">
        <f t="shared" si="75"/>
        <v>3.727064220183486</v>
      </c>
      <c r="H532">
        <v>272.39999999999998</v>
      </c>
      <c r="I532">
        <f t="shared" si="76"/>
        <v>10.799999999999955</v>
      </c>
      <c r="J532">
        <f t="shared" si="77"/>
        <v>4.128440366972459</v>
      </c>
      <c r="K532">
        <v>266.39999999999998</v>
      </c>
      <c r="L532">
        <f t="shared" si="78"/>
        <v>4.7999999999999545</v>
      </c>
      <c r="M532">
        <f t="shared" si="79"/>
        <v>1.8348623853210835</v>
      </c>
      <c r="O532">
        <f t="shared" si="80"/>
        <v>1.3570336391437133E-2</v>
      </c>
    </row>
    <row r="533" spans="1:15">
      <c r="A533" s="1">
        <v>42769</v>
      </c>
      <c r="B533">
        <v>261.60000000000002</v>
      </c>
      <c r="C533">
        <f t="shared" si="72"/>
        <v>-6.9499999999999886</v>
      </c>
      <c r="D533">
        <f t="shared" si="73"/>
        <v>-2.5879724446099379</v>
      </c>
      <c r="E533">
        <v>272.89999999999998</v>
      </c>
      <c r="F533">
        <f t="shared" si="74"/>
        <v>4.3499999999999659</v>
      </c>
      <c r="G533">
        <f t="shared" si="75"/>
        <v>1.6198100912306705</v>
      </c>
      <c r="H533">
        <v>273.8</v>
      </c>
      <c r="I533">
        <f t="shared" si="76"/>
        <v>5.25</v>
      </c>
      <c r="J533">
        <f t="shared" si="77"/>
        <v>1.9549432135542728</v>
      </c>
      <c r="K533">
        <v>270.39999999999998</v>
      </c>
      <c r="L533">
        <f t="shared" si="78"/>
        <v>1.8499999999999659</v>
      </c>
      <c r="M533">
        <f t="shared" si="79"/>
        <v>0.68888475144292149</v>
      </c>
      <c r="O533">
        <f t="shared" si="80"/>
        <v>-2.5879724446099379E-2</v>
      </c>
    </row>
    <row r="534" spans="1:15">
      <c r="A534" s="1">
        <v>42768</v>
      </c>
      <c r="B534">
        <v>268.55</v>
      </c>
      <c r="C534">
        <f t="shared" si="72"/>
        <v>-2.5999999999999659</v>
      </c>
      <c r="D534">
        <f t="shared" si="73"/>
        <v>-0.95887884934536827</v>
      </c>
      <c r="E534">
        <v>267</v>
      </c>
      <c r="F534">
        <f t="shared" si="74"/>
        <v>-4.1499999999999773</v>
      </c>
      <c r="G534">
        <f t="shared" si="75"/>
        <v>-1.5305181633781957</v>
      </c>
      <c r="H534">
        <v>273.75</v>
      </c>
      <c r="I534">
        <f t="shared" si="76"/>
        <v>2.6000000000000227</v>
      </c>
      <c r="J534">
        <f t="shared" si="77"/>
        <v>0.95887884934538925</v>
      </c>
      <c r="K534">
        <v>265.95</v>
      </c>
      <c r="L534">
        <f t="shared" si="78"/>
        <v>-5.1999999999999886</v>
      </c>
      <c r="M534">
        <f t="shared" si="79"/>
        <v>-1.9177576986907576</v>
      </c>
      <c r="O534">
        <f t="shared" si="80"/>
        <v>-9.5887884934536833E-3</v>
      </c>
    </row>
    <row r="535" spans="1:15">
      <c r="A535" s="1">
        <v>42767</v>
      </c>
      <c r="B535">
        <v>271.14999999999998</v>
      </c>
      <c r="C535">
        <f t="shared" si="72"/>
        <v>-1.6000000000000227</v>
      </c>
      <c r="D535">
        <f t="shared" si="73"/>
        <v>-0.58661778185152069</v>
      </c>
      <c r="E535">
        <v>269.45</v>
      </c>
      <c r="F535">
        <f t="shared" si="74"/>
        <v>-3.3000000000000114</v>
      </c>
      <c r="G535">
        <f t="shared" si="75"/>
        <v>-1.2098991750687484</v>
      </c>
      <c r="H535">
        <v>270.45</v>
      </c>
      <c r="I535">
        <f t="shared" si="76"/>
        <v>-2.3000000000000114</v>
      </c>
      <c r="J535">
        <f t="shared" si="77"/>
        <v>-0.84326306141155316</v>
      </c>
      <c r="K535">
        <v>263.39999999999998</v>
      </c>
      <c r="L535">
        <f t="shared" si="78"/>
        <v>-9.3500000000000227</v>
      </c>
      <c r="M535">
        <f t="shared" si="79"/>
        <v>-3.4280476626947838</v>
      </c>
      <c r="O535">
        <f t="shared" si="80"/>
        <v>-5.8661778185152072E-3</v>
      </c>
    </row>
    <row r="536" spans="1:15">
      <c r="A536" s="1">
        <v>42766</v>
      </c>
      <c r="B536">
        <v>272.75</v>
      </c>
      <c r="C536">
        <f t="shared" si="72"/>
        <v>7.25</v>
      </c>
      <c r="D536">
        <f t="shared" si="73"/>
        <v>2.7306967984934087</v>
      </c>
      <c r="E536">
        <v>266.10000000000002</v>
      </c>
      <c r="F536">
        <f t="shared" si="74"/>
        <v>0.60000000000002274</v>
      </c>
      <c r="G536">
        <f t="shared" si="75"/>
        <v>0.22598870056498033</v>
      </c>
      <c r="H536">
        <v>269.64999999999998</v>
      </c>
      <c r="I536">
        <f t="shared" si="76"/>
        <v>4.1499999999999773</v>
      </c>
      <c r="J536">
        <f t="shared" si="77"/>
        <v>1.5630885122410461</v>
      </c>
      <c r="K536">
        <v>265.45</v>
      </c>
      <c r="L536">
        <f t="shared" si="78"/>
        <v>-5.0000000000011369E-2</v>
      </c>
      <c r="M536">
        <f t="shared" si="79"/>
        <v>-1.8832391713751929E-2</v>
      </c>
      <c r="O536">
        <f t="shared" si="80"/>
        <v>2.7306967984934087E-2</v>
      </c>
    </row>
    <row r="537" spans="1:15">
      <c r="A537" s="1">
        <v>42765</v>
      </c>
      <c r="B537">
        <v>265.5</v>
      </c>
      <c r="C537">
        <f t="shared" si="72"/>
        <v>-3.4499999999999886</v>
      </c>
      <c r="D537">
        <f t="shared" si="73"/>
        <v>-1.282766313441156</v>
      </c>
      <c r="E537">
        <v>271.45</v>
      </c>
      <c r="F537">
        <f t="shared" si="74"/>
        <v>2.5</v>
      </c>
      <c r="G537">
        <f t="shared" si="75"/>
        <v>0.92954080684142038</v>
      </c>
      <c r="H537">
        <v>273</v>
      </c>
      <c r="I537">
        <f t="shared" si="76"/>
        <v>4.0500000000000114</v>
      </c>
      <c r="J537">
        <f t="shared" si="77"/>
        <v>1.5058561070831051</v>
      </c>
      <c r="K537">
        <v>265.05</v>
      </c>
      <c r="L537">
        <f t="shared" si="78"/>
        <v>-3.8999999999999773</v>
      </c>
      <c r="M537">
        <f t="shared" si="79"/>
        <v>-1.4500836586726074</v>
      </c>
      <c r="O537">
        <f t="shared" si="80"/>
        <v>-1.282766313441156E-2</v>
      </c>
    </row>
    <row r="538" spans="1:15">
      <c r="A538" s="1">
        <v>42762</v>
      </c>
      <c r="B538">
        <v>268.95</v>
      </c>
      <c r="C538">
        <f t="shared" si="72"/>
        <v>1.6499999999999773</v>
      </c>
      <c r="D538">
        <f t="shared" si="73"/>
        <v>0.61728395061727537</v>
      </c>
      <c r="E538">
        <v>270.8</v>
      </c>
      <c r="F538">
        <f t="shared" si="74"/>
        <v>3.5</v>
      </c>
      <c r="G538">
        <f t="shared" si="75"/>
        <v>1.3093901982790872</v>
      </c>
      <c r="H538">
        <v>273.2</v>
      </c>
      <c r="I538">
        <f t="shared" si="76"/>
        <v>5.8999999999999773</v>
      </c>
      <c r="J538">
        <f t="shared" si="77"/>
        <v>2.2072577628133097</v>
      </c>
      <c r="K538">
        <v>268.5</v>
      </c>
      <c r="L538">
        <f t="shared" si="78"/>
        <v>1.1999999999999886</v>
      </c>
      <c r="M538">
        <f t="shared" si="79"/>
        <v>0.44893378226711134</v>
      </c>
      <c r="O538">
        <f t="shared" si="80"/>
        <v>6.1728395061727542E-3</v>
      </c>
    </row>
    <row r="539" spans="1:15">
      <c r="A539" s="1">
        <v>42761</v>
      </c>
      <c r="B539">
        <v>267.3</v>
      </c>
      <c r="C539">
        <f t="shared" si="72"/>
        <v>-3.6999999999999886</v>
      </c>
      <c r="D539">
        <f t="shared" si="73"/>
        <v>-1.3653136531365271</v>
      </c>
      <c r="E539">
        <v>264.7</v>
      </c>
      <c r="F539">
        <f t="shared" si="74"/>
        <v>-6.3000000000000114</v>
      </c>
      <c r="G539">
        <f t="shared" si="75"/>
        <v>-2.3247232472324764</v>
      </c>
      <c r="H539">
        <v>271.55</v>
      </c>
      <c r="I539">
        <f t="shared" si="76"/>
        <v>0.55000000000001137</v>
      </c>
      <c r="J539">
        <f t="shared" si="77"/>
        <v>0.20295202952029939</v>
      </c>
      <c r="K539">
        <v>263.95</v>
      </c>
      <c r="L539">
        <f t="shared" si="78"/>
        <v>-7.0500000000000114</v>
      </c>
      <c r="M539">
        <f t="shared" si="79"/>
        <v>-2.6014760147601517</v>
      </c>
      <c r="O539">
        <f t="shared" si="80"/>
        <v>-1.3653136531365271E-2</v>
      </c>
    </row>
    <row r="540" spans="1:15">
      <c r="A540" s="1">
        <v>42760</v>
      </c>
      <c r="B540">
        <v>271</v>
      </c>
      <c r="C540">
        <f t="shared" si="72"/>
        <v>0.14999999999997726</v>
      </c>
      <c r="D540">
        <f t="shared" si="73"/>
        <v>5.5381207310310966E-2</v>
      </c>
      <c r="E540">
        <v>262.10000000000002</v>
      </c>
      <c r="F540">
        <f t="shared" si="74"/>
        <v>-8.75</v>
      </c>
      <c r="G540">
        <f t="shared" si="75"/>
        <v>-3.2305704264352961</v>
      </c>
      <c r="H540">
        <v>266.8</v>
      </c>
      <c r="I540">
        <f t="shared" si="76"/>
        <v>-4.0500000000000114</v>
      </c>
      <c r="J540">
        <f t="shared" si="77"/>
        <v>-1.4952925973786269</v>
      </c>
      <c r="K540">
        <v>261.3</v>
      </c>
      <c r="L540">
        <f t="shared" si="78"/>
        <v>-9.5500000000000114</v>
      </c>
      <c r="M540">
        <f t="shared" si="79"/>
        <v>-3.5259368654236702</v>
      </c>
      <c r="O540">
        <f t="shared" si="80"/>
        <v>5.538120731031096E-4</v>
      </c>
    </row>
    <row r="541" spans="1:15">
      <c r="A541" s="1">
        <v>42759</v>
      </c>
      <c r="B541">
        <v>270.85000000000002</v>
      </c>
      <c r="C541">
        <f t="shared" si="72"/>
        <v>6.1000000000000227</v>
      </c>
      <c r="D541">
        <f t="shared" si="73"/>
        <v>2.3040604343720577</v>
      </c>
      <c r="E541">
        <v>261.2</v>
      </c>
      <c r="F541">
        <f t="shared" si="74"/>
        <v>-3.5500000000000114</v>
      </c>
      <c r="G541">
        <f t="shared" si="75"/>
        <v>-1.3408876298394754</v>
      </c>
      <c r="H541">
        <v>264.5</v>
      </c>
      <c r="I541">
        <f t="shared" si="76"/>
        <v>-0.25</v>
      </c>
      <c r="J541">
        <f t="shared" si="77"/>
        <v>-9.442870632672333E-2</v>
      </c>
      <c r="K541">
        <v>258.75</v>
      </c>
      <c r="L541">
        <f t="shared" si="78"/>
        <v>-6</v>
      </c>
      <c r="M541">
        <f t="shared" si="79"/>
        <v>-2.2662889518413598</v>
      </c>
      <c r="O541">
        <f t="shared" si="80"/>
        <v>2.3040604343720576E-2</v>
      </c>
    </row>
    <row r="542" spans="1:15">
      <c r="A542" s="1">
        <v>42758</v>
      </c>
      <c r="B542">
        <v>264.75</v>
      </c>
      <c r="C542">
        <f t="shared" si="72"/>
        <v>2.25</v>
      </c>
      <c r="D542">
        <f t="shared" si="73"/>
        <v>0.8571428571428571</v>
      </c>
      <c r="E542">
        <v>261.45</v>
      </c>
      <c r="F542">
        <f t="shared" si="74"/>
        <v>-1.0500000000000114</v>
      </c>
      <c r="G542">
        <f t="shared" si="75"/>
        <v>-0.40000000000000435</v>
      </c>
      <c r="H542">
        <v>263.39999999999998</v>
      </c>
      <c r="I542">
        <f t="shared" si="76"/>
        <v>0.89999999999997726</v>
      </c>
      <c r="J542">
        <f t="shared" si="77"/>
        <v>0.3428571428571342</v>
      </c>
      <c r="K542">
        <v>258.14999999999998</v>
      </c>
      <c r="L542">
        <f t="shared" si="78"/>
        <v>-4.3500000000000227</v>
      </c>
      <c r="M542">
        <f t="shared" si="79"/>
        <v>-1.6571428571428659</v>
      </c>
      <c r="O542">
        <f t="shared" si="80"/>
        <v>8.5714285714285719E-3</v>
      </c>
    </row>
    <row r="543" spans="1:15">
      <c r="A543" s="1">
        <v>42755</v>
      </c>
      <c r="B543">
        <v>262.5</v>
      </c>
      <c r="C543">
        <f t="shared" si="72"/>
        <v>1.4499999999999886</v>
      </c>
      <c r="D543">
        <f t="shared" si="73"/>
        <v>0.55544914767285525</v>
      </c>
      <c r="E543">
        <v>261.8</v>
      </c>
      <c r="F543">
        <f t="shared" si="74"/>
        <v>0.75</v>
      </c>
      <c r="G543">
        <f t="shared" si="75"/>
        <v>0.28730128327906529</v>
      </c>
      <c r="H543">
        <v>263.05</v>
      </c>
      <c r="I543">
        <f t="shared" si="76"/>
        <v>2</v>
      </c>
      <c r="J543">
        <f t="shared" si="77"/>
        <v>0.76613675541084081</v>
      </c>
      <c r="K543">
        <v>260.7</v>
      </c>
      <c r="L543">
        <f t="shared" si="78"/>
        <v>-0.35000000000002274</v>
      </c>
      <c r="M543">
        <f t="shared" si="79"/>
        <v>-0.13407393219690586</v>
      </c>
      <c r="O543">
        <f t="shared" si="80"/>
        <v>5.5544914767285524E-3</v>
      </c>
    </row>
    <row r="544" spans="1:15">
      <c r="A544" s="1">
        <v>42754</v>
      </c>
      <c r="B544">
        <v>261.05</v>
      </c>
      <c r="C544">
        <f t="shared" si="72"/>
        <v>-0.59999999999996589</v>
      </c>
      <c r="D544">
        <f t="shared" si="73"/>
        <v>-0.22931396904260115</v>
      </c>
      <c r="E544">
        <v>270.10000000000002</v>
      </c>
      <c r="F544">
        <f t="shared" si="74"/>
        <v>8.4500000000000455</v>
      </c>
      <c r="G544">
        <f t="shared" si="75"/>
        <v>3.2295050640168341</v>
      </c>
      <c r="H544">
        <v>271.25</v>
      </c>
      <c r="I544">
        <f t="shared" si="76"/>
        <v>9.6000000000000227</v>
      </c>
      <c r="J544">
        <f t="shared" si="77"/>
        <v>3.669023504681836</v>
      </c>
      <c r="K544">
        <v>260.45</v>
      </c>
      <c r="L544">
        <f t="shared" si="78"/>
        <v>-1.1999999999999886</v>
      </c>
      <c r="M544">
        <f t="shared" si="79"/>
        <v>-0.45862793808522406</v>
      </c>
      <c r="O544">
        <f t="shared" si="80"/>
        <v>-2.2931396904260115E-3</v>
      </c>
    </row>
    <row r="545" spans="1:15">
      <c r="A545" s="1">
        <v>42753</v>
      </c>
      <c r="B545">
        <v>261.64999999999998</v>
      </c>
      <c r="C545">
        <f t="shared" si="72"/>
        <v>-0.85000000000002274</v>
      </c>
      <c r="D545">
        <f t="shared" si="73"/>
        <v>-0.32380952380953248</v>
      </c>
      <c r="E545">
        <v>266.7</v>
      </c>
      <c r="F545">
        <f t="shared" si="74"/>
        <v>4.1999999999999886</v>
      </c>
      <c r="G545">
        <f t="shared" si="75"/>
        <v>1.5999999999999956</v>
      </c>
      <c r="H545">
        <v>271.60000000000002</v>
      </c>
      <c r="I545">
        <f t="shared" si="76"/>
        <v>9.1000000000000227</v>
      </c>
      <c r="J545">
        <f t="shared" si="77"/>
        <v>3.4666666666666752</v>
      </c>
      <c r="K545">
        <v>264.2</v>
      </c>
      <c r="L545">
        <f t="shared" si="78"/>
        <v>1.6999999999999886</v>
      </c>
      <c r="M545">
        <f t="shared" si="79"/>
        <v>0.64761904761904332</v>
      </c>
      <c r="O545">
        <f t="shared" si="80"/>
        <v>-3.2380952380953246E-3</v>
      </c>
    </row>
    <row r="546" spans="1:15">
      <c r="A546" s="1">
        <v>42752</v>
      </c>
      <c r="B546">
        <v>262.5</v>
      </c>
      <c r="C546">
        <f t="shared" si="72"/>
        <v>-6.5</v>
      </c>
      <c r="D546">
        <f t="shared" si="73"/>
        <v>-2.4163568773234201</v>
      </c>
      <c r="E546">
        <v>260.2</v>
      </c>
      <c r="F546">
        <f t="shared" si="74"/>
        <v>-8.8000000000000114</v>
      </c>
      <c r="G546">
        <f t="shared" si="75"/>
        <v>-3.2713754646840192</v>
      </c>
      <c r="H546">
        <v>267.55</v>
      </c>
      <c r="I546">
        <f t="shared" si="76"/>
        <v>-1.4499999999999886</v>
      </c>
      <c r="J546">
        <f t="shared" si="77"/>
        <v>-0.53903345724906637</v>
      </c>
      <c r="K546">
        <v>260</v>
      </c>
      <c r="L546">
        <f t="shared" si="78"/>
        <v>-9</v>
      </c>
      <c r="M546">
        <f t="shared" si="79"/>
        <v>-3.3457249070631971</v>
      </c>
      <c r="O546">
        <f t="shared" si="80"/>
        <v>-2.4163568773234202E-2</v>
      </c>
    </row>
    <row r="547" spans="1:15">
      <c r="A547" s="1">
        <v>42748</v>
      </c>
      <c r="B547">
        <v>269</v>
      </c>
      <c r="C547">
        <f t="shared" si="72"/>
        <v>1.8500000000000227</v>
      </c>
      <c r="D547">
        <f t="shared" si="73"/>
        <v>0.69249485307880321</v>
      </c>
      <c r="E547">
        <v>260.95</v>
      </c>
      <c r="F547">
        <f t="shared" si="74"/>
        <v>-6.1999999999999886</v>
      </c>
      <c r="G547">
        <f t="shared" si="75"/>
        <v>-2.3207935616694702</v>
      </c>
      <c r="H547">
        <v>263.10000000000002</v>
      </c>
      <c r="I547">
        <f t="shared" si="76"/>
        <v>-4.0499999999999545</v>
      </c>
      <c r="J547">
        <f t="shared" si="77"/>
        <v>-1.5160022459292364</v>
      </c>
      <c r="K547">
        <v>259.7</v>
      </c>
      <c r="L547">
        <f t="shared" si="78"/>
        <v>-7.4499999999999886</v>
      </c>
      <c r="M547">
        <f t="shared" si="79"/>
        <v>-2.7886954894254123</v>
      </c>
      <c r="O547">
        <f t="shared" si="80"/>
        <v>6.9249485307880327E-3</v>
      </c>
    </row>
    <row r="548" spans="1:15">
      <c r="A548" s="1">
        <v>42747</v>
      </c>
      <c r="B548">
        <v>267.14999999999998</v>
      </c>
      <c r="C548">
        <f t="shared" si="72"/>
        <v>6.0999999999999659</v>
      </c>
      <c r="D548">
        <f t="shared" si="73"/>
        <v>2.3367171040030512</v>
      </c>
      <c r="E548">
        <v>253.2</v>
      </c>
      <c r="F548">
        <f t="shared" si="74"/>
        <v>-7.8500000000000227</v>
      </c>
      <c r="G548">
        <f t="shared" si="75"/>
        <v>-3.0070867649875588</v>
      </c>
      <c r="H548">
        <v>263</v>
      </c>
      <c r="I548">
        <f t="shared" si="76"/>
        <v>1.9499999999999886</v>
      </c>
      <c r="J548">
        <f t="shared" si="77"/>
        <v>0.74698333652556548</v>
      </c>
      <c r="K548">
        <v>253</v>
      </c>
      <c r="L548">
        <f t="shared" si="78"/>
        <v>-8.0500000000000114</v>
      </c>
      <c r="M548">
        <f t="shared" si="79"/>
        <v>-3.0837004405286388</v>
      </c>
      <c r="O548">
        <f t="shared" si="80"/>
        <v>2.3367171040030513E-2</v>
      </c>
    </row>
    <row r="549" spans="1:15">
      <c r="A549" s="1">
        <v>42746</v>
      </c>
      <c r="B549">
        <v>261.05</v>
      </c>
      <c r="C549">
        <f t="shared" si="72"/>
        <v>-0.19999999999998863</v>
      </c>
      <c r="D549">
        <f t="shared" si="73"/>
        <v>-7.6555023923440629E-2</v>
      </c>
      <c r="E549">
        <v>254.4</v>
      </c>
      <c r="F549">
        <f t="shared" si="74"/>
        <v>-6.8499999999999943</v>
      </c>
      <c r="G549">
        <f t="shared" si="75"/>
        <v>-2.6220095693779881</v>
      </c>
      <c r="H549">
        <v>255.05</v>
      </c>
      <c r="I549">
        <f t="shared" si="76"/>
        <v>-6.1999999999999886</v>
      </c>
      <c r="J549">
        <f t="shared" si="77"/>
        <v>-2.3732057416267898</v>
      </c>
      <c r="K549">
        <v>251.95</v>
      </c>
      <c r="L549">
        <f t="shared" si="78"/>
        <v>-9.3000000000000114</v>
      </c>
      <c r="M549">
        <f t="shared" si="79"/>
        <v>-3.5598086124401958</v>
      </c>
      <c r="O549">
        <f t="shared" si="80"/>
        <v>-7.655502392344062E-4</v>
      </c>
    </row>
    <row r="550" spans="1:15">
      <c r="A550" s="1">
        <v>42745</v>
      </c>
      <c r="B550">
        <v>261.25</v>
      </c>
      <c r="C550">
        <f t="shared" si="72"/>
        <v>7.4000000000000057</v>
      </c>
      <c r="D550">
        <f t="shared" si="73"/>
        <v>2.9151073468583832</v>
      </c>
      <c r="E550">
        <v>253.5</v>
      </c>
      <c r="F550">
        <f t="shared" si="74"/>
        <v>-0.34999999999999432</v>
      </c>
      <c r="G550">
        <f t="shared" si="75"/>
        <v>-0.13787669883789416</v>
      </c>
      <c r="H550">
        <v>254.8</v>
      </c>
      <c r="I550">
        <f t="shared" si="76"/>
        <v>0.95000000000001705</v>
      </c>
      <c r="J550">
        <f t="shared" si="77"/>
        <v>0.37423675398858264</v>
      </c>
      <c r="K550">
        <v>251.25</v>
      </c>
      <c r="L550">
        <f t="shared" si="78"/>
        <v>-2.5999999999999943</v>
      </c>
      <c r="M550">
        <f t="shared" si="79"/>
        <v>-1.0242269056529425</v>
      </c>
      <c r="O550">
        <f t="shared" si="80"/>
        <v>2.9151073468583831E-2</v>
      </c>
    </row>
    <row r="551" spans="1:15">
      <c r="A551" s="1">
        <v>42744</v>
      </c>
      <c r="B551">
        <v>253.85</v>
      </c>
      <c r="C551">
        <f t="shared" si="72"/>
        <v>-0.75</v>
      </c>
      <c r="D551">
        <f t="shared" si="73"/>
        <v>-0.2945797329143755</v>
      </c>
      <c r="E551">
        <v>255.7</v>
      </c>
      <c r="F551">
        <f t="shared" si="74"/>
        <v>1.0999999999999943</v>
      </c>
      <c r="G551">
        <f t="shared" si="75"/>
        <v>0.43205027494108184</v>
      </c>
      <c r="H551">
        <v>258.85000000000002</v>
      </c>
      <c r="I551">
        <f t="shared" si="76"/>
        <v>4.2500000000000284</v>
      </c>
      <c r="J551">
        <f t="shared" si="77"/>
        <v>1.6692851531814723</v>
      </c>
      <c r="K551">
        <v>253.05</v>
      </c>
      <c r="L551">
        <f t="shared" si="78"/>
        <v>-1.5499999999999829</v>
      </c>
      <c r="M551">
        <f t="shared" si="79"/>
        <v>-0.60879811468970269</v>
      </c>
      <c r="O551">
        <f t="shared" si="80"/>
        <v>-2.9457973291437548E-3</v>
      </c>
    </row>
    <row r="552" spans="1:15">
      <c r="A552" s="1">
        <v>42741</v>
      </c>
      <c r="B552">
        <v>254.6</v>
      </c>
      <c r="C552">
        <f t="shared" si="72"/>
        <v>0.84999999999999432</v>
      </c>
      <c r="D552">
        <f t="shared" si="73"/>
        <v>0.33497536945812584</v>
      </c>
      <c r="E552">
        <v>248.8</v>
      </c>
      <c r="F552">
        <f t="shared" si="74"/>
        <v>-4.9499999999999886</v>
      </c>
      <c r="G552">
        <f t="shared" si="75"/>
        <v>-1.9507389162561533</v>
      </c>
      <c r="H552">
        <v>256.3</v>
      </c>
      <c r="I552">
        <f t="shared" si="76"/>
        <v>2.5500000000000114</v>
      </c>
      <c r="J552">
        <f t="shared" si="77"/>
        <v>1.0049261083743888</v>
      </c>
      <c r="K552">
        <v>247.25</v>
      </c>
      <c r="L552">
        <f t="shared" si="78"/>
        <v>-6.5</v>
      </c>
      <c r="M552">
        <f t="shared" si="79"/>
        <v>-2.5615763546798029</v>
      </c>
      <c r="O552">
        <f t="shared" si="80"/>
        <v>3.3497536945812584E-3</v>
      </c>
    </row>
    <row r="553" spans="1:15">
      <c r="A553" s="1">
        <v>42740</v>
      </c>
      <c r="B553">
        <v>253.75</v>
      </c>
      <c r="C553">
        <f t="shared" si="72"/>
        <v>-1.9000000000000057</v>
      </c>
      <c r="D553">
        <f t="shared" si="73"/>
        <v>-0.74320359867005892</v>
      </c>
      <c r="E553">
        <v>250.7</v>
      </c>
      <c r="F553">
        <f t="shared" si="74"/>
        <v>-4.9500000000000171</v>
      </c>
      <c r="G553">
        <f t="shared" si="75"/>
        <v>-1.9362409544298913</v>
      </c>
      <c r="H553">
        <v>254.85</v>
      </c>
      <c r="I553">
        <f t="shared" si="76"/>
        <v>-0.80000000000001137</v>
      </c>
      <c r="J553">
        <f t="shared" si="77"/>
        <v>-0.3129278310189757</v>
      </c>
      <c r="K553">
        <v>248.6</v>
      </c>
      <c r="L553">
        <f t="shared" si="78"/>
        <v>-7.0500000000000114</v>
      </c>
      <c r="M553">
        <f t="shared" si="79"/>
        <v>-2.7576765108546883</v>
      </c>
      <c r="O553">
        <f t="shared" si="80"/>
        <v>-7.4320359867005893E-3</v>
      </c>
    </row>
    <row r="554" spans="1:15">
      <c r="A554" s="1">
        <v>42739</v>
      </c>
      <c r="B554">
        <v>255.65</v>
      </c>
      <c r="C554">
        <f t="shared" si="72"/>
        <v>6.75</v>
      </c>
      <c r="D554">
        <f t="shared" si="73"/>
        <v>2.7119325030132582</v>
      </c>
      <c r="E554">
        <v>248.8</v>
      </c>
      <c r="F554">
        <f t="shared" si="74"/>
        <v>-9.9999999999994316E-2</v>
      </c>
      <c r="G554">
        <f t="shared" si="75"/>
        <v>-4.0176777822416354E-2</v>
      </c>
      <c r="H554">
        <v>251.9</v>
      </c>
      <c r="I554">
        <f t="shared" si="76"/>
        <v>3</v>
      </c>
      <c r="J554">
        <f t="shared" si="77"/>
        <v>1.2053033346725592</v>
      </c>
      <c r="K554">
        <v>248.75</v>
      </c>
      <c r="L554">
        <f t="shared" si="78"/>
        <v>-0.15000000000000568</v>
      </c>
      <c r="M554">
        <f t="shared" si="79"/>
        <v>-6.0265166733630249E-2</v>
      </c>
      <c r="O554">
        <f t="shared" si="80"/>
        <v>2.7119325030132584E-2</v>
      </c>
    </row>
    <row r="555" spans="1:15">
      <c r="A555" s="1">
        <v>42738</v>
      </c>
      <c r="B555">
        <v>248.9</v>
      </c>
      <c r="C555">
        <f t="shared" si="72"/>
        <v>-1.6500000000000057</v>
      </c>
      <c r="D555">
        <f t="shared" si="73"/>
        <v>-0.6585511873877492</v>
      </c>
      <c r="E555">
        <v>250.6</v>
      </c>
      <c r="F555">
        <f t="shared" si="74"/>
        <v>4.9999999999982947E-2</v>
      </c>
      <c r="G555">
        <f t="shared" si="75"/>
        <v>1.9956096587500676E-2</v>
      </c>
      <c r="H555">
        <v>252.6</v>
      </c>
      <c r="I555">
        <f t="shared" si="76"/>
        <v>2.0499999999999829</v>
      </c>
      <c r="J555">
        <f t="shared" si="77"/>
        <v>0.81819996008779994</v>
      </c>
      <c r="K555">
        <v>248.4</v>
      </c>
      <c r="L555">
        <f t="shared" si="78"/>
        <v>-2.1500000000000057</v>
      </c>
      <c r="M555">
        <f t="shared" si="79"/>
        <v>-0.85811215326282397</v>
      </c>
      <c r="O555">
        <f t="shared" si="80"/>
        <v>-6.5855118738774917E-3</v>
      </c>
    </row>
    <row r="556" spans="1:15">
      <c r="A556" s="1">
        <v>42734</v>
      </c>
      <c r="B556">
        <v>250.55</v>
      </c>
      <c r="C556">
        <f t="shared" si="72"/>
        <v>1.75</v>
      </c>
      <c r="D556">
        <f t="shared" si="73"/>
        <v>0.70337620578778137</v>
      </c>
      <c r="E556">
        <v>252.25</v>
      </c>
      <c r="F556">
        <f t="shared" si="74"/>
        <v>3.4499999999999886</v>
      </c>
      <c r="G556">
        <f t="shared" si="75"/>
        <v>1.3866559485530501</v>
      </c>
      <c r="H556">
        <v>252.25</v>
      </c>
      <c r="I556">
        <f t="shared" si="76"/>
        <v>3.4499999999999886</v>
      </c>
      <c r="J556">
        <f t="shared" si="77"/>
        <v>1.3866559485530501</v>
      </c>
      <c r="K556">
        <v>249.4</v>
      </c>
      <c r="L556">
        <f t="shared" si="78"/>
        <v>0.59999999999999432</v>
      </c>
      <c r="M556">
        <f t="shared" si="79"/>
        <v>0.24115755627009416</v>
      </c>
      <c r="O556">
        <f t="shared" si="80"/>
        <v>7.0337620578778135E-3</v>
      </c>
    </row>
    <row r="557" spans="1:15">
      <c r="A557" s="1">
        <v>42733</v>
      </c>
      <c r="B557">
        <v>248.8</v>
      </c>
      <c r="C557">
        <f t="shared" si="72"/>
        <v>-0.69999999999998863</v>
      </c>
      <c r="D557">
        <f t="shared" si="73"/>
        <v>-0.28056112224448443</v>
      </c>
      <c r="E557">
        <v>245</v>
      </c>
      <c r="F557">
        <f t="shared" si="74"/>
        <v>-4.5</v>
      </c>
      <c r="G557">
        <f t="shared" si="75"/>
        <v>-1.8036072144288577</v>
      </c>
      <c r="H557">
        <v>251.3</v>
      </c>
      <c r="I557">
        <f t="shared" si="76"/>
        <v>1.8000000000000114</v>
      </c>
      <c r="J557">
        <f t="shared" si="77"/>
        <v>0.72144288577154769</v>
      </c>
      <c r="K557">
        <v>245</v>
      </c>
      <c r="L557">
        <f t="shared" si="78"/>
        <v>-4.5</v>
      </c>
      <c r="M557">
        <f t="shared" si="79"/>
        <v>-1.8036072144288577</v>
      </c>
      <c r="O557">
        <f t="shared" si="80"/>
        <v>-2.8056112224448442E-3</v>
      </c>
    </row>
    <row r="558" spans="1:15">
      <c r="A558" s="1">
        <v>42732</v>
      </c>
      <c r="B558">
        <v>249.5</v>
      </c>
      <c r="C558">
        <f t="shared" si="72"/>
        <v>-1.3000000000000114</v>
      </c>
      <c r="D558">
        <f t="shared" si="73"/>
        <v>-0.51834130781499654</v>
      </c>
      <c r="E558">
        <v>249.6</v>
      </c>
      <c r="F558">
        <f t="shared" si="74"/>
        <v>-1.2000000000000171</v>
      </c>
      <c r="G558">
        <f t="shared" si="75"/>
        <v>-0.47846889952153787</v>
      </c>
      <c r="H558">
        <v>250.1</v>
      </c>
      <c r="I558">
        <f t="shared" si="76"/>
        <v>-0.70000000000001705</v>
      </c>
      <c r="J558">
        <f t="shared" si="77"/>
        <v>-0.27910685805423324</v>
      </c>
      <c r="K558">
        <v>247.2</v>
      </c>
      <c r="L558">
        <f t="shared" si="78"/>
        <v>-3.6000000000000227</v>
      </c>
      <c r="M558">
        <f t="shared" si="79"/>
        <v>-1.4354066985646023</v>
      </c>
      <c r="O558">
        <f t="shared" si="80"/>
        <v>-5.1834130781499652E-3</v>
      </c>
    </row>
    <row r="559" spans="1:15">
      <c r="A559" s="1">
        <v>42731</v>
      </c>
      <c r="B559">
        <v>250.8</v>
      </c>
      <c r="C559">
        <f t="shared" si="72"/>
        <v>3.5500000000000114</v>
      </c>
      <c r="D559">
        <f t="shared" si="73"/>
        <v>1.4357937310414606</v>
      </c>
      <c r="E559">
        <v>249.05</v>
      </c>
      <c r="F559">
        <f t="shared" si="74"/>
        <v>1.8000000000000114</v>
      </c>
      <c r="G559">
        <f t="shared" si="75"/>
        <v>0.72800808897877101</v>
      </c>
      <c r="H559">
        <v>250.3</v>
      </c>
      <c r="I559">
        <f t="shared" si="76"/>
        <v>3.0500000000000114</v>
      </c>
      <c r="J559">
        <f t="shared" si="77"/>
        <v>1.2335692618806922</v>
      </c>
      <c r="K559">
        <v>245.5</v>
      </c>
      <c r="L559">
        <f t="shared" si="78"/>
        <v>-1.75</v>
      </c>
      <c r="M559">
        <f t="shared" si="79"/>
        <v>-0.70778564206268957</v>
      </c>
      <c r="O559">
        <f t="shared" si="80"/>
        <v>1.4357937310414607E-2</v>
      </c>
    </row>
    <row r="560" spans="1:15">
      <c r="A560" s="1">
        <v>42727</v>
      </c>
      <c r="B560">
        <v>247.25</v>
      </c>
      <c r="C560">
        <f t="shared" si="72"/>
        <v>-2.1999999999999886</v>
      </c>
      <c r="D560">
        <f t="shared" si="73"/>
        <v>-0.88194026859089547</v>
      </c>
      <c r="E560">
        <v>250.95</v>
      </c>
      <c r="F560">
        <f t="shared" si="74"/>
        <v>1.5</v>
      </c>
      <c r="G560">
        <f t="shared" si="75"/>
        <v>0.60132291040288632</v>
      </c>
      <c r="H560">
        <v>250.95</v>
      </c>
      <c r="I560">
        <f t="shared" si="76"/>
        <v>1.5</v>
      </c>
      <c r="J560">
        <f t="shared" si="77"/>
        <v>0.60132291040288632</v>
      </c>
      <c r="K560">
        <v>249</v>
      </c>
      <c r="L560">
        <f t="shared" si="78"/>
        <v>-0.44999999999998863</v>
      </c>
      <c r="M560">
        <f t="shared" si="79"/>
        <v>-0.18039687312086136</v>
      </c>
      <c r="O560">
        <f t="shared" si="80"/>
        <v>-8.8194026859089551E-3</v>
      </c>
    </row>
    <row r="561" spans="1:15">
      <c r="A561" s="1">
        <v>42726</v>
      </c>
      <c r="B561">
        <v>249.45</v>
      </c>
      <c r="C561">
        <f t="shared" si="72"/>
        <v>0.29999999999998295</v>
      </c>
      <c r="D561">
        <f t="shared" si="73"/>
        <v>0.12040939193256389</v>
      </c>
      <c r="E561">
        <v>249.4</v>
      </c>
      <c r="F561">
        <f t="shared" si="74"/>
        <v>0.25</v>
      </c>
      <c r="G561">
        <f t="shared" si="75"/>
        <v>0.10034115994380895</v>
      </c>
      <c r="H561">
        <v>249.85</v>
      </c>
      <c r="I561">
        <f t="shared" si="76"/>
        <v>0.69999999999998863</v>
      </c>
      <c r="J561">
        <f t="shared" si="77"/>
        <v>0.28095524784266052</v>
      </c>
      <c r="K561">
        <v>248.1</v>
      </c>
      <c r="L561">
        <f t="shared" si="78"/>
        <v>-1.0500000000000114</v>
      </c>
      <c r="M561">
        <f t="shared" si="79"/>
        <v>-0.42143287176400213</v>
      </c>
      <c r="O561">
        <f t="shared" si="80"/>
        <v>1.2040939193256389E-3</v>
      </c>
    </row>
    <row r="562" spans="1:15">
      <c r="A562" s="1">
        <v>42725</v>
      </c>
      <c r="B562">
        <v>249.15</v>
      </c>
      <c r="C562">
        <f t="shared" si="72"/>
        <v>-0.79999999999998295</v>
      </c>
      <c r="D562">
        <f t="shared" si="73"/>
        <v>-0.3200640128025537</v>
      </c>
      <c r="E562">
        <v>254.6</v>
      </c>
      <c r="F562">
        <f t="shared" si="74"/>
        <v>4.6500000000000057</v>
      </c>
      <c r="G562">
        <f t="shared" si="75"/>
        <v>1.8603720744148853</v>
      </c>
      <c r="H562">
        <v>255.25</v>
      </c>
      <c r="I562">
        <f t="shared" si="76"/>
        <v>5.3000000000000114</v>
      </c>
      <c r="J562">
        <f t="shared" si="77"/>
        <v>2.120424084816968</v>
      </c>
      <c r="K562">
        <v>247.5</v>
      </c>
      <c r="L562">
        <f t="shared" si="78"/>
        <v>-2.4499999999999886</v>
      </c>
      <c r="M562">
        <f t="shared" si="79"/>
        <v>-0.98019603920783704</v>
      </c>
      <c r="O562">
        <f t="shared" si="80"/>
        <v>-3.200640128025537E-3</v>
      </c>
    </row>
    <row r="563" spans="1:15">
      <c r="A563" s="1">
        <v>42724</v>
      </c>
      <c r="B563">
        <v>249.95</v>
      </c>
      <c r="C563">
        <f t="shared" si="72"/>
        <v>0.29999999999998295</v>
      </c>
      <c r="D563">
        <f t="shared" si="73"/>
        <v>0.12016823552973481</v>
      </c>
      <c r="E563">
        <v>258</v>
      </c>
      <c r="F563">
        <f t="shared" si="74"/>
        <v>8.3499999999999943</v>
      </c>
      <c r="G563">
        <f t="shared" si="75"/>
        <v>3.3446825555778066</v>
      </c>
      <c r="H563">
        <v>258.25</v>
      </c>
      <c r="I563">
        <f t="shared" si="76"/>
        <v>8.5999999999999943</v>
      </c>
      <c r="J563">
        <f t="shared" si="77"/>
        <v>3.4448227518525911</v>
      </c>
      <c r="K563">
        <v>253.9</v>
      </c>
      <c r="L563">
        <f t="shared" si="78"/>
        <v>4.25</v>
      </c>
      <c r="M563">
        <f t="shared" si="79"/>
        <v>1.7023833366713399</v>
      </c>
      <c r="O563">
        <f t="shared" si="80"/>
        <v>1.2016823552973481E-3</v>
      </c>
    </row>
    <row r="564" spans="1:15">
      <c r="A564" s="1">
        <v>42723</v>
      </c>
      <c r="B564">
        <v>249.65</v>
      </c>
      <c r="C564">
        <f t="shared" si="72"/>
        <v>-6.4500000000000171</v>
      </c>
      <c r="D564">
        <f t="shared" si="73"/>
        <v>-2.5185474424053167</v>
      </c>
      <c r="E564">
        <v>259.5</v>
      </c>
      <c r="F564">
        <f t="shared" si="74"/>
        <v>3.3999999999999773</v>
      </c>
      <c r="G564">
        <f t="shared" si="75"/>
        <v>1.3276064037485267</v>
      </c>
      <c r="H564">
        <v>260.2</v>
      </c>
      <c r="I564">
        <f t="shared" si="76"/>
        <v>4.0999999999999659</v>
      </c>
      <c r="J564">
        <f t="shared" si="77"/>
        <v>1.6009371339320444</v>
      </c>
      <c r="K564">
        <v>257.5</v>
      </c>
      <c r="L564">
        <f t="shared" si="78"/>
        <v>1.3999999999999773</v>
      </c>
      <c r="M564">
        <f t="shared" si="79"/>
        <v>0.54666146036703522</v>
      </c>
      <c r="O564">
        <f t="shared" si="80"/>
        <v>-2.5185474424053167E-2</v>
      </c>
    </row>
    <row r="565" spans="1:15">
      <c r="A565" s="1">
        <v>42720</v>
      </c>
      <c r="B565">
        <v>256.10000000000002</v>
      </c>
      <c r="C565">
        <f t="shared" si="72"/>
        <v>-3.5</v>
      </c>
      <c r="D565">
        <f t="shared" si="73"/>
        <v>-1.3482280431432974</v>
      </c>
      <c r="E565">
        <v>258.64999999999998</v>
      </c>
      <c r="F565">
        <f t="shared" si="74"/>
        <v>-0.95000000000004547</v>
      </c>
      <c r="G565">
        <f t="shared" si="75"/>
        <v>-0.36594761171034107</v>
      </c>
      <c r="H565">
        <v>263.55</v>
      </c>
      <c r="I565">
        <f t="shared" si="76"/>
        <v>3.9499999999999886</v>
      </c>
      <c r="J565">
        <f t="shared" si="77"/>
        <v>1.5215716486902882</v>
      </c>
      <c r="K565">
        <v>256.64999999999998</v>
      </c>
      <c r="L565">
        <f t="shared" si="78"/>
        <v>-2.9500000000000455</v>
      </c>
      <c r="M565">
        <f t="shared" si="79"/>
        <v>-1.1363636363636538</v>
      </c>
      <c r="O565">
        <f t="shared" si="80"/>
        <v>-1.3482280431432972E-2</v>
      </c>
    </row>
    <row r="566" spans="1:15">
      <c r="A566" s="1">
        <v>42719</v>
      </c>
      <c r="B566">
        <v>259.60000000000002</v>
      </c>
      <c r="C566">
        <f t="shared" si="72"/>
        <v>-0.39999999999997726</v>
      </c>
      <c r="D566">
        <f t="shared" si="73"/>
        <v>-0.15384615384614511</v>
      </c>
      <c r="E566">
        <v>259.2</v>
      </c>
      <c r="F566">
        <f t="shared" si="74"/>
        <v>-0.80000000000001137</v>
      </c>
      <c r="G566">
        <f t="shared" si="75"/>
        <v>-0.30769230769231204</v>
      </c>
      <c r="H566">
        <v>262.25</v>
      </c>
      <c r="I566">
        <f t="shared" si="76"/>
        <v>2.25</v>
      </c>
      <c r="J566">
        <f t="shared" si="77"/>
        <v>0.86538461538461542</v>
      </c>
      <c r="K566">
        <v>256.10000000000002</v>
      </c>
      <c r="L566">
        <f t="shared" si="78"/>
        <v>-3.8999999999999773</v>
      </c>
      <c r="M566">
        <f t="shared" si="79"/>
        <v>-1.4999999999999913</v>
      </c>
      <c r="O566">
        <f t="shared" si="80"/>
        <v>-1.5384615384614511E-3</v>
      </c>
    </row>
    <row r="567" spans="1:15">
      <c r="A567" s="1">
        <v>42718</v>
      </c>
      <c r="B567">
        <v>260</v>
      </c>
      <c r="C567">
        <f t="shared" si="72"/>
        <v>0.69999999999998863</v>
      </c>
      <c r="D567">
        <f t="shared" si="73"/>
        <v>0.26995757809486642</v>
      </c>
      <c r="E567">
        <v>267.35000000000002</v>
      </c>
      <c r="F567">
        <f t="shared" si="74"/>
        <v>8.0500000000000114</v>
      </c>
      <c r="G567">
        <f t="shared" si="75"/>
        <v>3.1045121480910187</v>
      </c>
      <c r="H567">
        <v>267.35000000000002</v>
      </c>
      <c r="I567">
        <f t="shared" si="76"/>
        <v>8.0500000000000114</v>
      </c>
      <c r="J567">
        <f t="shared" si="77"/>
        <v>3.1045121480910187</v>
      </c>
      <c r="K567">
        <v>259.95</v>
      </c>
      <c r="L567">
        <f t="shared" si="78"/>
        <v>0.64999999999997726</v>
      </c>
      <c r="M567">
        <f t="shared" si="79"/>
        <v>0.25067489394522841</v>
      </c>
      <c r="O567">
        <f t="shared" si="80"/>
        <v>2.6995757809486643E-3</v>
      </c>
    </row>
    <row r="568" spans="1:15">
      <c r="A568" s="1">
        <v>42717</v>
      </c>
      <c r="B568">
        <v>259.3</v>
      </c>
      <c r="C568">
        <f t="shared" si="72"/>
        <v>-2</v>
      </c>
      <c r="D568">
        <f t="shared" si="73"/>
        <v>-0.76540375047837728</v>
      </c>
      <c r="E568">
        <v>264.05</v>
      </c>
      <c r="F568">
        <f t="shared" si="74"/>
        <v>2.75</v>
      </c>
      <c r="G568">
        <f t="shared" si="75"/>
        <v>1.0524301569077688</v>
      </c>
      <c r="H568">
        <v>265.45</v>
      </c>
      <c r="I568">
        <f t="shared" si="76"/>
        <v>4.1499999999999773</v>
      </c>
      <c r="J568">
        <f t="shared" si="77"/>
        <v>1.5882127822426242</v>
      </c>
      <c r="K568">
        <v>262.64999999999998</v>
      </c>
      <c r="L568">
        <f t="shared" si="78"/>
        <v>1.3499999999999659</v>
      </c>
      <c r="M568">
        <f t="shared" si="79"/>
        <v>0.51664753157289167</v>
      </c>
      <c r="O568">
        <f t="shared" si="80"/>
        <v>-7.6540375047837728E-3</v>
      </c>
    </row>
    <row r="569" spans="1:15">
      <c r="A569" s="1">
        <v>42716</v>
      </c>
      <c r="B569">
        <v>261.3</v>
      </c>
      <c r="C569">
        <f t="shared" si="72"/>
        <v>-2.8999999999999773</v>
      </c>
      <c r="D569">
        <f t="shared" si="73"/>
        <v>-1.0976532929598704</v>
      </c>
      <c r="E569">
        <v>263</v>
      </c>
      <c r="F569">
        <f t="shared" si="74"/>
        <v>-1.1999999999999886</v>
      </c>
      <c r="G569">
        <f t="shared" si="75"/>
        <v>-0.4542013626040835</v>
      </c>
      <c r="H569">
        <v>266.10000000000002</v>
      </c>
      <c r="I569">
        <f t="shared" si="76"/>
        <v>1.9000000000000341</v>
      </c>
      <c r="J569">
        <f t="shared" si="77"/>
        <v>0.71915215745648531</v>
      </c>
      <c r="K569">
        <v>261</v>
      </c>
      <c r="L569">
        <f t="shared" si="78"/>
        <v>-3.1999999999999886</v>
      </c>
      <c r="M569">
        <f t="shared" si="79"/>
        <v>-1.2112036336108967</v>
      </c>
      <c r="O569">
        <f t="shared" si="80"/>
        <v>-1.0976532929598702E-2</v>
      </c>
    </row>
    <row r="570" spans="1:15">
      <c r="A570" s="1">
        <v>42713</v>
      </c>
      <c r="B570">
        <v>264.2</v>
      </c>
      <c r="C570">
        <f t="shared" si="72"/>
        <v>2.1999999999999886</v>
      </c>
      <c r="D570">
        <f t="shared" si="73"/>
        <v>0.83969465648854524</v>
      </c>
      <c r="E570">
        <v>266</v>
      </c>
      <c r="F570">
        <f t="shared" si="74"/>
        <v>4</v>
      </c>
      <c r="G570">
        <f t="shared" si="75"/>
        <v>1.5267175572519085</v>
      </c>
      <c r="H570">
        <v>269.3</v>
      </c>
      <c r="I570">
        <f t="shared" si="76"/>
        <v>7.3000000000000114</v>
      </c>
      <c r="J570">
        <f t="shared" si="77"/>
        <v>2.7862595419847374</v>
      </c>
      <c r="K570">
        <v>262.14999999999998</v>
      </c>
      <c r="L570">
        <f t="shared" si="78"/>
        <v>0.14999999999997726</v>
      </c>
      <c r="M570">
        <f t="shared" si="79"/>
        <v>5.7251908396937889E-2</v>
      </c>
      <c r="O570">
        <f t="shared" si="80"/>
        <v>8.3969465648854533E-3</v>
      </c>
    </row>
    <row r="571" spans="1:15">
      <c r="A571" s="1">
        <v>42712</v>
      </c>
      <c r="B571">
        <v>262</v>
      </c>
      <c r="C571">
        <f t="shared" si="72"/>
        <v>-1.6999999999999886</v>
      </c>
      <c r="D571">
        <f t="shared" si="73"/>
        <v>-0.64467197572999191</v>
      </c>
      <c r="E571">
        <v>267.55</v>
      </c>
      <c r="F571">
        <f t="shared" si="74"/>
        <v>3.8500000000000227</v>
      </c>
      <c r="G571">
        <f t="shared" si="75"/>
        <v>1.4599924156238235</v>
      </c>
      <c r="H571">
        <v>268.75</v>
      </c>
      <c r="I571">
        <f t="shared" si="76"/>
        <v>5.0500000000000114</v>
      </c>
      <c r="J571">
        <f t="shared" si="77"/>
        <v>1.9150549867273461</v>
      </c>
      <c r="K571">
        <v>264.35000000000002</v>
      </c>
      <c r="L571">
        <f t="shared" si="78"/>
        <v>0.65000000000003411</v>
      </c>
      <c r="M571">
        <f t="shared" si="79"/>
        <v>0.24649222601442325</v>
      </c>
      <c r="O571">
        <f t="shared" si="80"/>
        <v>-6.446719757299919E-3</v>
      </c>
    </row>
    <row r="572" spans="1:15">
      <c r="A572" s="1">
        <v>42711</v>
      </c>
      <c r="B572">
        <v>263.7</v>
      </c>
      <c r="C572">
        <f t="shared" si="72"/>
        <v>-3.5</v>
      </c>
      <c r="D572">
        <f t="shared" si="73"/>
        <v>-1.3098802395209581</v>
      </c>
      <c r="E572">
        <v>261</v>
      </c>
      <c r="F572">
        <f t="shared" si="74"/>
        <v>-6.1999999999999886</v>
      </c>
      <c r="G572">
        <f t="shared" si="75"/>
        <v>-2.3203592814371214</v>
      </c>
      <c r="H572">
        <v>270.10000000000002</v>
      </c>
      <c r="I572">
        <f t="shared" si="76"/>
        <v>2.9000000000000341</v>
      </c>
      <c r="J572">
        <f t="shared" si="77"/>
        <v>1.0853293413173781</v>
      </c>
      <c r="K572">
        <v>261</v>
      </c>
      <c r="L572">
        <f t="shared" si="78"/>
        <v>-6.1999999999999886</v>
      </c>
      <c r="M572">
        <f t="shared" si="79"/>
        <v>-2.3203592814371214</v>
      </c>
      <c r="O572">
        <f t="shared" si="80"/>
        <v>-1.3098802395209582E-2</v>
      </c>
    </row>
    <row r="573" spans="1:15">
      <c r="A573" s="1">
        <v>42710</v>
      </c>
      <c r="B573">
        <v>267.2</v>
      </c>
      <c r="C573">
        <f t="shared" si="72"/>
        <v>-1.6999999999999886</v>
      </c>
      <c r="D573">
        <f t="shared" si="73"/>
        <v>-0.63220528077351756</v>
      </c>
      <c r="E573">
        <v>261.75</v>
      </c>
      <c r="F573">
        <f t="shared" si="74"/>
        <v>-7.1499999999999773</v>
      </c>
      <c r="G573">
        <f t="shared" si="75"/>
        <v>-2.6589810338415685</v>
      </c>
      <c r="H573">
        <v>262.45</v>
      </c>
      <c r="I573">
        <f t="shared" si="76"/>
        <v>-6.4499999999999886</v>
      </c>
      <c r="J573">
        <f t="shared" si="77"/>
        <v>-2.3986612123465934</v>
      </c>
      <c r="K573">
        <v>258.7</v>
      </c>
      <c r="L573">
        <f t="shared" si="78"/>
        <v>-10.199999999999989</v>
      </c>
      <c r="M573">
        <f t="shared" si="79"/>
        <v>-3.7932316846411265</v>
      </c>
      <c r="O573">
        <f t="shared" si="80"/>
        <v>-6.3220528077351755E-3</v>
      </c>
    </row>
    <row r="574" spans="1:15">
      <c r="A574" s="1">
        <v>42709</v>
      </c>
      <c r="B574">
        <v>268.89999999999998</v>
      </c>
      <c r="C574">
        <f t="shared" si="72"/>
        <v>7.3999999999999773</v>
      </c>
      <c r="D574">
        <f t="shared" si="73"/>
        <v>2.8298279158699722</v>
      </c>
      <c r="E574">
        <v>262.55</v>
      </c>
      <c r="F574">
        <f t="shared" si="74"/>
        <v>1.0500000000000114</v>
      </c>
      <c r="G574">
        <f t="shared" si="75"/>
        <v>0.40152963671128544</v>
      </c>
      <c r="H574">
        <v>265.60000000000002</v>
      </c>
      <c r="I574">
        <f t="shared" si="76"/>
        <v>4.1000000000000227</v>
      </c>
      <c r="J574">
        <f t="shared" si="77"/>
        <v>1.5678776290631062</v>
      </c>
      <c r="K574">
        <v>260.35000000000002</v>
      </c>
      <c r="L574">
        <f t="shared" si="78"/>
        <v>-1.1499999999999773</v>
      </c>
      <c r="M574">
        <f t="shared" si="79"/>
        <v>-0.43977055449329916</v>
      </c>
      <c r="O574">
        <f t="shared" si="80"/>
        <v>2.8298279158699723E-2</v>
      </c>
    </row>
    <row r="575" spans="1:15">
      <c r="A575" s="1">
        <v>42706</v>
      </c>
      <c r="B575">
        <v>261.5</v>
      </c>
      <c r="C575">
        <f t="shared" si="72"/>
        <v>-1.6499999999999773</v>
      </c>
      <c r="D575">
        <f t="shared" si="73"/>
        <v>-0.6270188105643083</v>
      </c>
      <c r="E575">
        <v>258.85000000000002</v>
      </c>
      <c r="F575">
        <f t="shared" si="74"/>
        <v>-4.2999999999999545</v>
      </c>
      <c r="G575">
        <f t="shared" si="75"/>
        <v>-1.6340490214706269</v>
      </c>
      <c r="H575">
        <v>264.3</v>
      </c>
      <c r="I575">
        <f t="shared" si="76"/>
        <v>1.1500000000000341</v>
      </c>
      <c r="J575">
        <f t="shared" si="77"/>
        <v>0.4370131103933248</v>
      </c>
      <c r="K575">
        <v>254</v>
      </c>
      <c r="L575">
        <f t="shared" si="78"/>
        <v>-9.1499999999999773</v>
      </c>
      <c r="M575">
        <f t="shared" si="79"/>
        <v>-3.4771043131293857</v>
      </c>
      <c r="O575">
        <f t="shared" si="80"/>
        <v>-6.2701881056430831E-3</v>
      </c>
    </row>
    <row r="576" spans="1:15">
      <c r="A576" s="1">
        <v>42705</v>
      </c>
      <c r="B576">
        <v>263.14999999999998</v>
      </c>
      <c r="C576">
        <f t="shared" si="72"/>
        <v>1</v>
      </c>
      <c r="D576">
        <f t="shared" si="73"/>
        <v>0.38146099561319857</v>
      </c>
      <c r="E576">
        <v>265.14999999999998</v>
      </c>
      <c r="F576">
        <f t="shared" si="74"/>
        <v>3</v>
      </c>
      <c r="G576">
        <f t="shared" si="75"/>
        <v>1.1443829868395958</v>
      </c>
      <c r="H576">
        <v>266.2</v>
      </c>
      <c r="I576">
        <f t="shared" si="76"/>
        <v>4.0500000000000114</v>
      </c>
      <c r="J576">
        <f t="shared" si="77"/>
        <v>1.5449170322334587</v>
      </c>
      <c r="K576">
        <v>257.35000000000002</v>
      </c>
      <c r="L576">
        <f t="shared" si="78"/>
        <v>-4.7999999999999545</v>
      </c>
      <c r="M576">
        <f t="shared" si="79"/>
        <v>-1.8310127789433359</v>
      </c>
      <c r="O576">
        <f t="shared" si="80"/>
        <v>3.8146099561319857E-3</v>
      </c>
    </row>
    <row r="577" spans="1:15">
      <c r="A577" s="1">
        <v>42704</v>
      </c>
      <c r="B577">
        <v>262.14999999999998</v>
      </c>
      <c r="C577">
        <f t="shared" si="72"/>
        <v>2.6499999999999773</v>
      </c>
      <c r="D577">
        <f t="shared" si="73"/>
        <v>1.0211946050096252</v>
      </c>
      <c r="E577">
        <v>267.10000000000002</v>
      </c>
      <c r="F577">
        <f t="shared" si="74"/>
        <v>7.6000000000000227</v>
      </c>
      <c r="G577">
        <f t="shared" si="75"/>
        <v>2.9287090558766948</v>
      </c>
      <c r="H577">
        <v>274</v>
      </c>
      <c r="I577">
        <f t="shared" si="76"/>
        <v>14.5</v>
      </c>
      <c r="J577">
        <f t="shared" si="77"/>
        <v>5.5876685934489405</v>
      </c>
      <c r="K577">
        <v>263.2</v>
      </c>
      <c r="L577">
        <f t="shared" si="78"/>
        <v>3.6999999999999886</v>
      </c>
      <c r="M577">
        <f t="shared" si="79"/>
        <v>1.425818882466277</v>
      </c>
      <c r="O577">
        <f t="shared" si="80"/>
        <v>1.0211946050096251E-2</v>
      </c>
    </row>
    <row r="578" spans="1:15">
      <c r="A578" s="1">
        <v>42703</v>
      </c>
      <c r="B578">
        <v>259.5</v>
      </c>
      <c r="C578">
        <f t="shared" si="72"/>
        <v>-6.1499999999999773</v>
      </c>
      <c r="D578">
        <f t="shared" si="73"/>
        <v>-2.3150762281196982</v>
      </c>
      <c r="E578">
        <v>261.55</v>
      </c>
      <c r="F578">
        <f t="shared" si="74"/>
        <v>-4.0999999999999659</v>
      </c>
      <c r="G578">
        <f t="shared" si="75"/>
        <v>-1.5433841520797915</v>
      </c>
      <c r="H578">
        <v>269.89999999999998</v>
      </c>
      <c r="I578">
        <f t="shared" si="76"/>
        <v>4.25</v>
      </c>
      <c r="J578">
        <f t="shared" si="77"/>
        <v>1.5998494259363827</v>
      </c>
      <c r="K578">
        <v>261.25</v>
      </c>
      <c r="L578">
        <f t="shared" si="78"/>
        <v>-4.3999999999999773</v>
      </c>
      <c r="M578">
        <f t="shared" si="79"/>
        <v>-1.6563146997929523</v>
      </c>
      <c r="O578">
        <f t="shared" si="80"/>
        <v>-2.3150762281196981E-2</v>
      </c>
    </row>
    <row r="579" spans="1:15">
      <c r="A579" s="1">
        <v>42702</v>
      </c>
      <c r="B579">
        <v>265.64999999999998</v>
      </c>
      <c r="C579">
        <f t="shared" si="72"/>
        <v>-1.1500000000000341</v>
      </c>
      <c r="D579">
        <f t="shared" si="73"/>
        <v>-0.43103448275863343</v>
      </c>
      <c r="E579">
        <v>254.45</v>
      </c>
      <c r="F579">
        <f t="shared" si="74"/>
        <v>-12.350000000000023</v>
      </c>
      <c r="G579">
        <f t="shared" si="75"/>
        <v>-4.628935532233891</v>
      </c>
      <c r="H579">
        <v>262.5</v>
      </c>
      <c r="I579">
        <f t="shared" si="76"/>
        <v>-4.3000000000000114</v>
      </c>
      <c r="J579">
        <f t="shared" si="77"/>
        <v>-1.6116941529235425</v>
      </c>
      <c r="K579">
        <v>252</v>
      </c>
      <c r="L579">
        <f t="shared" si="78"/>
        <v>-14.800000000000011</v>
      </c>
      <c r="M579">
        <f t="shared" si="79"/>
        <v>-5.5472263868066003</v>
      </c>
      <c r="O579">
        <f t="shared" si="80"/>
        <v>-4.3103448275863343E-3</v>
      </c>
    </row>
    <row r="580" spans="1:15">
      <c r="A580" s="1">
        <v>42699</v>
      </c>
      <c r="B580">
        <v>266.8</v>
      </c>
      <c r="C580">
        <f t="shared" si="72"/>
        <v>6.0500000000000114</v>
      </c>
      <c r="D580">
        <f t="shared" si="73"/>
        <v>2.3202301054650092</v>
      </c>
      <c r="E580">
        <v>251.85</v>
      </c>
      <c r="F580">
        <f t="shared" si="74"/>
        <v>-8.9000000000000057</v>
      </c>
      <c r="G580">
        <f t="shared" si="75"/>
        <v>-3.4132310642377779</v>
      </c>
      <c r="H580">
        <v>257.55</v>
      </c>
      <c r="I580">
        <f t="shared" si="76"/>
        <v>-3.1999999999999886</v>
      </c>
      <c r="J580">
        <f t="shared" si="77"/>
        <v>-1.2272291466922296</v>
      </c>
      <c r="K580">
        <v>251.65</v>
      </c>
      <c r="L580">
        <f t="shared" si="78"/>
        <v>-9.0999999999999943</v>
      </c>
      <c r="M580">
        <f t="shared" si="79"/>
        <v>-3.4899328859060379</v>
      </c>
      <c r="O580">
        <f t="shared" si="80"/>
        <v>2.3202301054650092E-2</v>
      </c>
    </row>
    <row r="581" spans="1:15">
      <c r="A581" s="1">
        <v>42697</v>
      </c>
      <c r="B581">
        <v>260.75</v>
      </c>
      <c r="C581">
        <f t="shared" si="72"/>
        <v>6.3000000000000114</v>
      </c>
      <c r="D581">
        <f t="shared" si="73"/>
        <v>2.4759284731774462</v>
      </c>
      <c r="E581">
        <v>247.25</v>
      </c>
      <c r="F581">
        <f t="shared" si="74"/>
        <v>-7.1999999999999886</v>
      </c>
      <c r="G581">
        <f t="shared" si="75"/>
        <v>-2.8296325407742144</v>
      </c>
      <c r="H581">
        <v>253.5</v>
      </c>
      <c r="I581">
        <f t="shared" si="76"/>
        <v>-0.94999999999998863</v>
      </c>
      <c r="J581">
        <f t="shared" si="77"/>
        <v>-0.37335429357437167</v>
      </c>
      <c r="K581">
        <v>246.45</v>
      </c>
      <c r="L581">
        <f t="shared" si="78"/>
        <v>-8</v>
      </c>
      <c r="M581">
        <f t="shared" si="79"/>
        <v>-3.1440361564157988</v>
      </c>
      <c r="O581">
        <f t="shared" si="80"/>
        <v>2.475928473177446E-2</v>
      </c>
    </row>
    <row r="582" spans="1:15">
      <c r="A582" s="1">
        <v>42696</v>
      </c>
      <c r="B582">
        <v>254.45</v>
      </c>
      <c r="C582">
        <f t="shared" si="72"/>
        <v>2.9499999999999886</v>
      </c>
      <c r="D582">
        <f t="shared" si="73"/>
        <v>1.1729622266401545</v>
      </c>
      <c r="E582">
        <v>248.85</v>
      </c>
      <c r="F582">
        <f t="shared" si="74"/>
        <v>-2.6500000000000057</v>
      </c>
      <c r="G582">
        <f t="shared" si="75"/>
        <v>-1.053677932405569</v>
      </c>
      <c r="H582">
        <v>249.85</v>
      </c>
      <c r="I582">
        <f t="shared" si="76"/>
        <v>-1.6500000000000057</v>
      </c>
      <c r="J582">
        <f t="shared" si="77"/>
        <v>-0.65606361829026072</v>
      </c>
      <c r="K582">
        <v>244.85</v>
      </c>
      <c r="L582">
        <f t="shared" si="78"/>
        <v>-6.6500000000000057</v>
      </c>
      <c r="M582">
        <f t="shared" si="79"/>
        <v>-2.6441351888668017</v>
      </c>
      <c r="O582">
        <f t="shared" si="80"/>
        <v>1.1729622266401545E-2</v>
      </c>
    </row>
    <row r="583" spans="1:15">
      <c r="A583" s="1">
        <v>42695</v>
      </c>
      <c r="B583">
        <v>251.5</v>
      </c>
      <c r="C583">
        <f t="shared" si="72"/>
        <v>4.75</v>
      </c>
      <c r="D583">
        <f t="shared" si="73"/>
        <v>1.9250253292806485</v>
      </c>
      <c r="E583">
        <v>246.95</v>
      </c>
      <c r="F583">
        <f t="shared" si="74"/>
        <v>0.19999999999998863</v>
      </c>
      <c r="G583">
        <f t="shared" si="75"/>
        <v>8.1053698074970065E-2</v>
      </c>
      <c r="H583">
        <v>250.6</v>
      </c>
      <c r="I583">
        <f t="shared" si="76"/>
        <v>3.8499999999999943</v>
      </c>
      <c r="J583">
        <f t="shared" si="77"/>
        <v>1.56028368794326</v>
      </c>
      <c r="K583">
        <v>243.8</v>
      </c>
      <c r="L583">
        <f t="shared" si="78"/>
        <v>-2.9499999999999886</v>
      </c>
      <c r="M583">
        <f t="shared" si="79"/>
        <v>-1.1955420466058717</v>
      </c>
      <c r="O583">
        <f t="shared" si="80"/>
        <v>1.9250253292806486E-2</v>
      </c>
    </row>
    <row r="584" spans="1:15">
      <c r="A584" s="1">
        <v>42692</v>
      </c>
      <c r="B584">
        <v>246.75</v>
      </c>
      <c r="C584">
        <f t="shared" ref="C584:C647" si="81">IF(AND(ISNUMBER(B584), ISNUMBER(B585)), (B584 - B585), "")</f>
        <v>-2.3499999999999943</v>
      </c>
      <c r="D584">
        <f t="shared" ref="D584:D647" si="82">IF(AND(ISNUMBER(C584), ISNUMBER(B585)), (100*(C584)/ABS(B585)), "")</f>
        <v>-0.94339622641509213</v>
      </c>
      <c r="E584">
        <v>250.8</v>
      </c>
      <c r="F584">
        <f t="shared" ref="F584:F647" si="83">IF(AND(ISNUMBER(E584), ISNUMBER(B585)), (E584 - B585), "")</f>
        <v>1.7000000000000171</v>
      </c>
      <c r="G584">
        <f t="shared" ref="G584:G647" si="84">IF(AND(ISNUMBER(F584), ISNUMBER(B585)), (100*(F584)/ABS(B585)), "")</f>
        <v>0.68245684464071343</v>
      </c>
      <c r="H584">
        <v>251.2</v>
      </c>
      <c r="I584">
        <f t="shared" ref="I584:I647" si="85">IF(AND(ISNUMBER(H584), ISNUMBER(B585)), (H584 - B585), "")</f>
        <v>2.0999999999999943</v>
      </c>
      <c r="J584">
        <f t="shared" ref="J584:J647" si="86">IF(AND(ISNUMBER(I584), ISNUMBER(B585)), (100*(I584)/ABS(B585)), "")</f>
        <v>0.84303492573263528</v>
      </c>
      <c r="K584">
        <v>244.45</v>
      </c>
      <c r="L584">
        <f t="shared" ref="L584:L647" si="87">IF(AND(ISNUMBER(K584), ISNUMBER(B585)), (K584 - B585),"")</f>
        <v>-4.6500000000000057</v>
      </c>
      <c r="M584">
        <f t="shared" ref="M584:M647" si="88">IF(AND(ISNUMBER(L584), ISNUMBER(B585)), (100*(L584)/ABS(B585)), "")</f>
        <v>-1.8667201926936996</v>
      </c>
      <c r="O584">
        <f t="shared" si="80"/>
        <v>-9.4339622641509205E-3</v>
      </c>
    </row>
    <row r="585" spans="1:15">
      <c r="A585" s="1">
        <v>42691</v>
      </c>
      <c r="B585">
        <v>249.1</v>
      </c>
      <c r="C585">
        <f t="shared" si="81"/>
        <v>2.3499999999999943</v>
      </c>
      <c r="D585">
        <f t="shared" si="82"/>
        <v>0.95238095238095011</v>
      </c>
      <c r="E585">
        <v>252.05</v>
      </c>
      <c r="F585">
        <f t="shared" si="83"/>
        <v>5.3000000000000114</v>
      </c>
      <c r="G585">
        <f t="shared" si="84"/>
        <v>2.1479229989868336</v>
      </c>
      <c r="H585">
        <v>257</v>
      </c>
      <c r="I585">
        <f t="shared" si="85"/>
        <v>10.25</v>
      </c>
      <c r="J585">
        <f t="shared" si="86"/>
        <v>4.154002026342452</v>
      </c>
      <c r="K585">
        <v>242.6</v>
      </c>
      <c r="L585">
        <f t="shared" si="87"/>
        <v>-4.1500000000000057</v>
      </c>
      <c r="M585">
        <f t="shared" si="88"/>
        <v>-1.6818642350557267</v>
      </c>
      <c r="O585">
        <f t="shared" si="80"/>
        <v>9.5238095238095004E-3</v>
      </c>
    </row>
    <row r="586" spans="1:15">
      <c r="A586" s="1">
        <v>42690</v>
      </c>
      <c r="B586">
        <v>246.75</v>
      </c>
      <c r="C586">
        <f t="shared" si="81"/>
        <v>-3.75</v>
      </c>
      <c r="D586">
        <f t="shared" si="82"/>
        <v>-1.4970059880239521</v>
      </c>
      <c r="E586">
        <v>252.85</v>
      </c>
      <c r="F586">
        <f t="shared" si="83"/>
        <v>2.3499999999999943</v>
      </c>
      <c r="G586">
        <f t="shared" si="84"/>
        <v>0.93812375249500768</v>
      </c>
      <c r="H586">
        <v>259.89999999999998</v>
      </c>
      <c r="I586">
        <f t="shared" si="85"/>
        <v>9.3999999999999773</v>
      </c>
      <c r="J586">
        <f t="shared" si="86"/>
        <v>3.7524950099800307</v>
      </c>
      <c r="K586">
        <v>247.1</v>
      </c>
      <c r="L586">
        <f t="shared" si="87"/>
        <v>-3.4000000000000057</v>
      </c>
      <c r="M586">
        <f t="shared" si="88"/>
        <v>-1.3572854291417189</v>
      </c>
      <c r="O586">
        <f t="shared" ref="O586:O649" si="89">(B586-B587)/B587</f>
        <v>-1.4970059880239521E-2</v>
      </c>
    </row>
    <row r="587" spans="1:15">
      <c r="A587" s="1">
        <v>42689</v>
      </c>
      <c r="B587">
        <v>250.5</v>
      </c>
      <c r="C587">
        <f t="shared" si="81"/>
        <v>-1.5999999999999943</v>
      </c>
      <c r="D587">
        <f t="shared" si="82"/>
        <v>-0.63466878222927181</v>
      </c>
      <c r="E587">
        <v>253.4</v>
      </c>
      <c r="F587">
        <f t="shared" si="83"/>
        <v>1.3000000000000114</v>
      </c>
      <c r="G587">
        <f t="shared" si="84"/>
        <v>0.51566838556128969</v>
      </c>
      <c r="H587">
        <v>273.45</v>
      </c>
      <c r="I587">
        <f t="shared" si="85"/>
        <v>21.349999999999994</v>
      </c>
      <c r="J587">
        <f t="shared" si="86"/>
        <v>8.468861562871874</v>
      </c>
      <c r="K587">
        <v>249.6</v>
      </c>
      <c r="L587">
        <f t="shared" si="87"/>
        <v>-2.5</v>
      </c>
      <c r="M587">
        <f t="shared" si="88"/>
        <v>-0.99166997223324083</v>
      </c>
      <c r="O587">
        <f t="shared" si="89"/>
        <v>-6.3466878222927185E-3</v>
      </c>
    </row>
    <row r="588" spans="1:15">
      <c r="A588" s="1">
        <v>42688</v>
      </c>
      <c r="B588">
        <v>252.1</v>
      </c>
      <c r="C588">
        <f t="shared" si="81"/>
        <v>1.1999999999999886</v>
      </c>
      <c r="D588">
        <f t="shared" si="82"/>
        <v>0.47827819848544784</v>
      </c>
      <c r="E588">
        <v>246.35</v>
      </c>
      <c r="F588">
        <f t="shared" si="83"/>
        <v>-4.5500000000000114</v>
      </c>
      <c r="G588">
        <f t="shared" si="84"/>
        <v>-1.813471502590678</v>
      </c>
      <c r="H588">
        <v>259.10000000000002</v>
      </c>
      <c r="I588">
        <f t="shared" si="85"/>
        <v>8.2000000000000171</v>
      </c>
      <c r="J588">
        <f t="shared" si="86"/>
        <v>3.2682343563172647</v>
      </c>
      <c r="K588">
        <v>245.3</v>
      </c>
      <c r="L588">
        <f t="shared" si="87"/>
        <v>-5.5999999999999943</v>
      </c>
      <c r="M588">
        <f t="shared" si="88"/>
        <v>-2.2319649262654422</v>
      </c>
      <c r="O588">
        <f t="shared" si="89"/>
        <v>4.7827819848544782E-3</v>
      </c>
    </row>
    <row r="589" spans="1:15">
      <c r="A589" s="1">
        <v>42685</v>
      </c>
      <c r="B589">
        <v>250.9</v>
      </c>
      <c r="C589">
        <f t="shared" si="81"/>
        <v>-4.1999999999999886</v>
      </c>
      <c r="D589">
        <f t="shared" si="82"/>
        <v>-1.646413171305366</v>
      </c>
      <c r="E589">
        <v>237.9</v>
      </c>
      <c r="F589">
        <f t="shared" si="83"/>
        <v>-17.199999999999989</v>
      </c>
      <c r="G589">
        <f t="shared" si="84"/>
        <v>-6.7424539396315124</v>
      </c>
      <c r="H589">
        <v>246.55</v>
      </c>
      <c r="I589">
        <f t="shared" si="85"/>
        <v>-8.5499999999999829</v>
      </c>
      <c r="J589">
        <f t="shared" si="86"/>
        <v>-3.3516268130144975</v>
      </c>
      <c r="K589">
        <v>231.65</v>
      </c>
      <c r="L589">
        <f t="shared" si="87"/>
        <v>-23.449999999999989</v>
      </c>
      <c r="M589">
        <f t="shared" si="88"/>
        <v>-9.1924735397883151</v>
      </c>
      <c r="O589">
        <f t="shared" si="89"/>
        <v>-1.6464131713053661E-2</v>
      </c>
    </row>
    <row r="590" spans="1:15">
      <c r="A590" s="1">
        <v>42684</v>
      </c>
      <c r="B590">
        <v>255.1</v>
      </c>
      <c r="C590">
        <f t="shared" si="81"/>
        <v>9.1500000000000057</v>
      </c>
      <c r="D590">
        <f t="shared" si="82"/>
        <v>3.7202683472250482</v>
      </c>
      <c r="E590">
        <v>231.25</v>
      </c>
      <c r="F590">
        <f t="shared" si="83"/>
        <v>-14.699999999999989</v>
      </c>
      <c r="G590">
        <f t="shared" si="84"/>
        <v>-5.9768245578369541</v>
      </c>
      <c r="H590">
        <v>238.25</v>
      </c>
      <c r="I590">
        <f t="shared" si="85"/>
        <v>-7.6999999999999886</v>
      </c>
      <c r="J590">
        <f t="shared" si="86"/>
        <v>-3.1307176255336406</v>
      </c>
      <c r="K590">
        <v>229</v>
      </c>
      <c r="L590">
        <f t="shared" si="87"/>
        <v>-16.949999999999989</v>
      </c>
      <c r="M590">
        <f t="shared" si="88"/>
        <v>-6.8916446432201628</v>
      </c>
      <c r="O590">
        <f t="shared" si="89"/>
        <v>3.7202683472250482E-2</v>
      </c>
    </row>
    <row r="591" spans="1:15">
      <c r="A591" s="1">
        <v>42683</v>
      </c>
      <c r="B591">
        <v>245.95</v>
      </c>
      <c r="C591">
        <f t="shared" si="81"/>
        <v>7.9499999999999886</v>
      </c>
      <c r="D591">
        <f t="shared" si="82"/>
        <v>3.3403361344537768</v>
      </c>
      <c r="E591">
        <v>226.15</v>
      </c>
      <c r="F591">
        <f t="shared" si="83"/>
        <v>-11.849999999999994</v>
      </c>
      <c r="G591">
        <f t="shared" si="84"/>
        <v>-4.9789915966386538</v>
      </c>
      <c r="H591">
        <v>231.7</v>
      </c>
      <c r="I591">
        <f t="shared" si="85"/>
        <v>-6.3000000000000114</v>
      </c>
      <c r="J591">
        <f t="shared" si="86"/>
        <v>-2.6470588235294166</v>
      </c>
      <c r="K591">
        <v>225.55</v>
      </c>
      <c r="L591">
        <f t="shared" si="87"/>
        <v>-12.449999999999989</v>
      </c>
      <c r="M591">
        <f t="shared" si="88"/>
        <v>-5.2310924369747855</v>
      </c>
      <c r="O591">
        <f t="shared" si="89"/>
        <v>3.3403361344537766E-2</v>
      </c>
    </row>
    <row r="592" spans="1:15">
      <c r="A592" s="1">
        <v>42682</v>
      </c>
      <c r="B592">
        <v>238</v>
      </c>
      <c r="C592">
        <f t="shared" si="81"/>
        <v>7.0500000000000114</v>
      </c>
      <c r="D592">
        <f t="shared" si="82"/>
        <v>3.0526087897813432</v>
      </c>
      <c r="E592">
        <v>224.35</v>
      </c>
      <c r="F592">
        <f t="shared" si="83"/>
        <v>-6.5999999999999943</v>
      </c>
      <c r="G592">
        <f t="shared" si="84"/>
        <v>-2.8577614202208248</v>
      </c>
      <c r="H592">
        <v>226.95</v>
      </c>
      <c r="I592">
        <f t="shared" si="85"/>
        <v>-4</v>
      </c>
      <c r="J592">
        <f t="shared" si="86"/>
        <v>-1.7319766183156529</v>
      </c>
      <c r="K592">
        <v>223.55</v>
      </c>
      <c r="L592">
        <f t="shared" si="87"/>
        <v>-7.3999999999999773</v>
      </c>
      <c r="M592">
        <f t="shared" si="88"/>
        <v>-3.204156743883948</v>
      </c>
      <c r="O592">
        <f t="shared" si="89"/>
        <v>3.0526087897813432E-2</v>
      </c>
    </row>
    <row r="593" spans="1:15">
      <c r="A593" s="1">
        <v>42681</v>
      </c>
      <c r="B593">
        <v>230.95</v>
      </c>
      <c r="C593">
        <f t="shared" si="81"/>
        <v>4.4499999999999886</v>
      </c>
      <c r="D593">
        <f t="shared" si="82"/>
        <v>1.9646799116997742</v>
      </c>
      <c r="E593">
        <v>222.05</v>
      </c>
      <c r="F593">
        <f t="shared" si="83"/>
        <v>-4.4499999999999886</v>
      </c>
      <c r="G593">
        <f t="shared" si="84"/>
        <v>-1.9646799116997742</v>
      </c>
      <c r="H593">
        <v>225.35</v>
      </c>
      <c r="I593">
        <f t="shared" si="85"/>
        <v>-1.1500000000000057</v>
      </c>
      <c r="J593">
        <f t="shared" si="86"/>
        <v>-0.50772626931567577</v>
      </c>
      <c r="K593">
        <v>221.8</v>
      </c>
      <c r="L593">
        <f t="shared" si="87"/>
        <v>-4.6999999999999886</v>
      </c>
      <c r="M593">
        <f t="shared" si="88"/>
        <v>-2.0750551876379641</v>
      </c>
      <c r="O593">
        <f t="shared" si="89"/>
        <v>1.9646799116997741E-2</v>
      </c>
    </row>
    <row r="594" spans="1:15">
      <c r="A594" s="1">
        <v>42678</v>
      </c>
      <c r="B594">
        <v>226.5</v>
      </c>
      <c r="C594">
        <f t="shared" si="81"/>
        <v>1.5999999999999943</v>
      </c>
      <c r="D594">
        <f t="shared" si="82"/>
        <v>0.71142730102267415</v>
      </c>
      <c r="E594">
        <v>223.4</v>
      </c>
      <c r="F594">
        <f t="shared" si="83"/>
        <v>-1.5</v>
      </c>
      <c r="G594">
        <f t="shared" si="84"/>
        <v>-0.66696309470875947</v>
      </c>
      <c r="H594">
        <v>223.65</v>
      </c>
      <c r="I594">
        <f t="shared" si="85"/>
        <v>-1.25</v>
      </c>
      <c r="J594">
        <f t="shared" si="86"/>
        <v>-0.55580257892396623</v>
      </c>
      <c r="K594">
        <v>220.65</v>
      </c>
      <c r="L594">
        <f t="shared" si="87"/>
        <v>-4.25</v>
      </c>
      <c r="M594">
        <f t="shared" si="88"/>
        <v>-1.889728768341485</v>
      </c>
      <c r="O594">
        <f t="shared" si="89"/>
        <v>7.1142730102267421E-3</v>
      </c>
    </row>
    <row r="595" spans="1:15">
      <c r="A595" s="1">
        <v>42677</v>
      </c>
      <c r="B595">
        <v>224.9</v>
      </c>
      <c r="C595">
        <f t="shared" si="81"/>
        <v>1.8499999999999943</v>
      </c>
      <c r="D595">
        <f t="shared" si="82"/>
        <v>0.82941044608831838</v>
      </c>
      <c r="E595">
        <v>220.55</v>
      </c>
      <c r="F595">
        <f t="shared" si="83"/>
        <v>-2.5</v>
      </c>
      <c r="G595">
        <f t="shared" si="84"/>
        <v>-1.1208249271463797</v>
      </c>
      <c r="H595">
        <v>223.3</v>
      </c>
      <c r="I595">
        <f t="shared" si="85"/>
        <v>0.25</v>
      </c>
      <c r="J595">
        <f t="shared" si="86"/>
        <v>0.11208249271463797</v>
      </c>
      <c r="K595">
        <v>219.85</v>
      </c>
      <c r="L595">
        <f t="shared" si="87"/>
        <v>-3.2000000000000171</v>
      </c>
      <c r="M595">
        <f t="shared" si="88"/>
        <v>-1.4346559067473736</v>
      </c>
      <c r="O595">
        <f t="shared" si="89"/>
        <v>8.2941044608831841E-3</v>
      </c>
    </row>
    <row r="596" spans="1:15">
      <c r="A596" s="1">
        <v>42676</v>
      </c>
      <c r="B596">
        <v>223.05</v>
      </c>
      <c r="C596">
        <f t="shared" si="81"/>
        <v>0.15000000000000568</v>
      </c>
      <c r="D596">
        <f t="shared" si="82"/>
        <v>6.7294751009423809E-2</v>
      </c>
      <c r="E596">
        <v>220</v>
      </c>
      <c r="F596">
        <f t="shared" si="83"/>
        <v>-2.9000000000000057</v>
      </c>
      <c r="G596">
        <f t="shared" si="84"/>
        <v>-1.3010318528488136</v>
      </c>
      <c r="H596">
        <v>221.1</v>
      </c>
      <c r="I596">
        <f t="shared" si="85"/>
        <v>-1.8000000000000114</v>
      </c>
      <c r="J596">
        <f t="shared" si="86"/>
        <v>-0.80753701211306028</v>
      </c>
      <c r="K596">
        <v>218.15</v>
      </c>
      <c r="L596">
        <f t="shared" si="87"/>
        <v>-4.75</v>
      </c>
      <c r="M596">
        <f t="shared" si="88"/>
        <v>-2.1310004486316734</v>
      </c>
      <c r="O596">
        <f t="shared" si="89"/>
        <v>6.7294751009423814E-4</v>
      </c>
    </row>
    <row r="597" spans="1:15">
      <c r="A597" s="1">
        <v>42675</v>
      </c>
      <c r="B597">
        <v>222.9</v>
      </c>
      <c r="C597">
        <f t="shared" si="81"/>
        <v>2.4000000000000057</v>
      </c>
      <c r="D597">
        <f t="shared" si="82"/>
        <v>1.0884353741496624</v>
      </c>
      <c r="E597">
        <v>216.55</v>
      </c>
      <c r="F597">
        <f t="shared" si="83"/>
        <v>-3.9499999999999886</v>
      </c>
      <c r="G597">
        <f t="shared" si="84"/>
        <v>-1.7913832199546433</v>
      </c>
      <c r="H597">
        <v>219.9</v>
      </c>
      <c r="I597">
        <f t="shared" si="85"/>
        <v>-0.59999999999999432</v>
      </c>
      <c r="J597">
        <f t="shared" si="86"/>
        <v>-0.27210884353741238</v>
      </c>
      <c r="K597">
        <v>215.8</v>
      </c>
      <c r="L597">
        <f t="shared" si="87"/>
        <v>-4.6999999999999886</v>
      </c>
      <c r="M597">
        <f t="shared" si="88"/>
        <v>-2.1315192743764122</v>
      </c>
      <c r="O597">
        <f t="shared" si="89"/>
        <v>1.0884353741496624E-2</v>
      </c>
    </row>
    <row r="598" spans="1:15">
      <c r="A598" s="1">
        <v>42674</v>
      </c>
      <c r="B598">
        <v>220.5</v>
      </c>
      <c r="C598">
        <f t="shared" si="81"/>
        <v>1.1500000000000057</v>
      </c>
      <c r="D598">
        <f t="shared" si="82"/>
        <v>0.52427627080009376</v>
      </c>
      <c r="E598">
        <v>214.25</v>
      </c>
      <c r="F598">
        <f t="shared" si="83"/>
        <v>-5.0999999999999943</v>
      </c>
      <c r="G598">
        <f t="shared" si="84"/>
        <v>-2.3250512878960539</v>
      </c>
      <c r="H598">
        <v>216.7</v>
      </c>
      <c r="I598">
        <f t="shared" si="85"/>
        <v>-2.6500000000000057</v>
      </c>
      <c r="J598">
        <f t="shared" si="86"/>
        <v>-1.2081148848871692</v>
      </c>
      <c r="K598">
        <v>213.05</v>
      </c>
      <c r="L598">
        <f t="shared" si="87"/>
        <v>-6.2999999999999829</v>
      </c>
      <c r="M598">
        <f t="shared" si="88"/>
        <v>-2.872122179165709</v>
      </c>
      <c r="O598">
        <f t="shared" si="89"/>
        <v>5.242762708000938E-3</v>
      </c>
    </row>
    <row r="599" spans="1:15">
      <c r="A599" s="1">
        <v>42671</v>
      </c>
      <c r="B599">
        <v>219.35</v>
      </c>
      <c r="C599">
        <f t="shared" si="81"/>
        <v>3</v>
      </c>
      <c r="D599">
        <f t="shared" si="82"/>
        <v>1.3866420152530623</v>
      </c>
      <c r="E599">
        <v>213.9</v>
      </c>
      <c r="F599">
        <f t="shared" si="83"/>
        <v>-2.4499999999999886</v>
      </c>
      <c r="G599">
        <f t="shared" si="84"/>
        <v>-1.1324243124566622</v>
      </c>
      <c r="H599">
        <v>214.9</v>
      </c>
      <c r="I599">
        <f t="shared" si="85"/>
        <v>-1.4499999999999886</v>
      </c>
      <c r="J599">
        <f t="shared" si="86"/>
        <v>-0.67021030737230813</v>
      </c>
      <c r="K599">
        <v>212.65</v>
      </c>
      <c r="L599">
        <f t="shared" si="87"/>
        <v>-3.6999999999999886</v>
      </c>
      <c r="M599">
        <f t="shared" si="88"/>
        <v>-1.7101918188121048</v>
      </c>
      <c r="O599">
        <f t="shared" si="89"/>
        <v>1.3866420152530623E-2</v>
      </c>
    </row>
    <row r="600" spans="1:15">
      <c r="A600" s="1">
        <v>42670</v>
      </c>
      <c r="B600">
        <v>216.35</v>
      </c>
      <c r="C600">
        <f t="shared" si="81"/>
        <v>1.7999999999999829</v>
      </c>
      <c r="D600">
        <f t="shared" si="82"/>
        <v>0.83896527615939542</v>
      </c>
      <c r="E600">
        <v>209.65</v>
      </c>
      <c r="F600">
        <f t="shared" si="83"/>
        <v>-4.9000000000000057</v>
      </c>
      <c r="G600">
        <f t="shared" si="84"/>
        <v>-2.2838499184339338</v>
      </c>
      <c r="H600">
        <v>214.65</v>
      </c>
      <c r="I600">
        <f t="shared" si="85"/>
        <v>9.9999999999994316E-2</v>
      </c>
      <c r="J600">
        <f t="shared" si="86"/>
        <v>4.6609182008853091E-2</v>
      </c>
      <c r="K600">
        <v>209.35</v>
      </c>
      <c r="L600">
        <f t="shared" si="87"/>
        <v>-5.2000000000000171</v>
      </c>
      <c r="M600">
        <f t="shared" si="88"/>
        <v>-2.4236774644605066</v>
      </c>
      <c r="O600">
        <f t="shared" si="89"/>
        <v>8.3896527615939537E-3</v>
      </c>
    </row>
    <row r="601" spans="1:15">
      <c r="A601" s="1">
        <v>42669</v>
      </c>
      <c r="B601">
        <v>214.55</v>
      </c>
      <c r="C601">
        <f t="shared" si="81"/>
        <v>0.70000000000001705</v>
      </c>
      <c r="D601">
        <f t="shared" si="82"/>
        <v>0.32733224222586721</v>
      </c>
      <c r="E601">
        <v>208.9</v>
      </c>
      <c r="F601">
        <f t="shared" si="83"/>
        <v>-4.9499999999999886</v>
      </c>
      <c r="G601">
        <f t="shared" si="84"/>
        <v>-2.3147065700257139</v>
      </c>
      <c r="H601">
        <v>210.35</v>
      </c>
      <c r="I601">
        <f t="shared" si="85"/>
        <v>-3.5</v>
      </c>
      <c r="J601">
        <f t="shared" si="86"/>
        <v>-1.6366612111292962</v>
      </c>
      <c r="K601">
        <v>208.55</v>
      </c>
      <c r="L601">
        <f t="shared" si="87"/>
        <v>-5.2999999999999829</v>
      </c>
      <c r="M601">
        <f t="shared" si="88"/>
        <v>-2.4783726911386408</v>
      </c>
      <c r="O601">
        <f t="shared" si="89"/>
        <v>3.2733224222586724E-3</v>
      </c>
    </row>
    <row r="602" spans="1:15">
      <c r="A602" s="1">
        <v>42668</v>
      </c>
      <c r="B602">
        <v>213.85</v>
      </c>
      <c r="C602">
        <f t="shared" si="81"/>
        <v>4.5499999999999829</v>
      </c>
      <c r="D602">
        <f t="shared" si="82"/>
        <v>2.1739130434782528</v>
      </c>
      <c r="E602">
        <v>209.6</v>
      </c>
      <c r="F602">
        <f t="shared" si="83"/>
        <v>0.29999999999998295</v>
      </c>
      <c r="G602">
        <f t="shared" si="84"/>
        <v>0.14333492594361344</v>
      </c>
      <c r="H602">
        <v>210.1</v>
      </c>
      <c r="I602">
        <f t="shared" si="85"/>
        <v>0.79999999999998295</v>
      </c>
      <c r="J602">
        <f t="shared" si="86"/>
        <v>0.38222646918298275</v>
      </c>
      <c r="K602">
        <v>208.6</v>
      </c>
      <c r="L602">
        <f t="shared" si="87"/>
        <v>-0.70000000000001705</v>
      </c>
      <c r="M602">
        <f t="shared" si="88"/>
        <v>-0.33444816053512516</v>
      </c>
      <c r="O602">
        <f t="shared" si="89"/>
        <v>2.1739130434782525E-2</v>
      </c>
    </row>
    <row r="603" spans="1:15">
      <c r="A603" s="1">
        <v>42667</v>
      </c>
      <c r="B603">
        <v>209.3</v>
      </c>
      <c r="C603">
        <f t="shared" si="81"/>
        <v>0.45000000000001705</v>
      </c>
      <c r="D603">
        <f t="shared" si="82"/>
        <v>0.2154656451999124</v>
      </c>
      <c r="E603">
        <v>210.15</v>
      </c>
      <c r="F603">
        <f t="shared" si="83"/>
        <v>1.3000000000000114</v>
      </c>
      <c r="G603">
        <f t="shared" si="84"/>
        <v>0.62245630835528432</v>
      </c>
      <c r="H603">
        <v>211.15</v>
      </c>
      <c r="I603">
        <f t="shared" si="85"/>
        <v>2.3000000000000114</v>
      </c>
      <c r="J603">
        <f t="shared" si="86"/>
        <v>1.1012688532439605</v>
      </c>
      <c r="K603">
        <v>208.45</v>
      </c>
      <c r="L603">
        <f t="shared" si="87"/>
        <v>-0.40000000000000568</v>
      </c>
      <c r="M603">
        <f t="shared" si="88"/>
        <v>-0.19152501795547316</v>
      </c>
      <c r="O603">
        <f t="shared" si="89"/>
        <v>2.1546564519991239E-3</v>
      </c>
    </row>
    <row r="604" spans="1:15">
      <c r="A604" s="1">
        <v>42664</v>
      </c>
      <c r="B604">
        <v>208.85</v>
      </c>
      <c r="C604">
        <f t="shared" si="81"/>
        <v>-0.75</v>
      </c>
      <c r="D604">
        <f t="shared" si="82"/>
        <v>-0.35782442748091603</v>
      </c>
      <c r="E604">
        <v>210</v>
      </c>
      <c r="F604">
        <f t="shared" si="83"/>
        <v>0.40000000000000568</v>
      </c>
      <c r="G604">
        <f t="shared" si="84"/>
        <v>0.19083969465649125</v>
      </c>
      <c r="H604">
        <v>211.1</v>
      </c>
      <c r="I604">
        <f t="shared" si="85"/>
        <v>1.5</v>
      </c>
      <c r="J604">
        <f t="shared" si="86"/>
        <v>0.71564885496183206</v>
      </c>
      <c r="K604">
        <v>208.75</v>
      </c>
      <c r="L604">
        <f t="shared" si="87"/>
        <v>-0.84999999999999432</v>
      </c>
      <c r="M604">
        <f t="shared" si="88"/>
        <v>-0.40553435114503544</v>
      </c>
      <c r="O604">
        <f t="shared" si="89"/>
        <v>-3.5782442748091602E-3</v>
      </c>
    </row>
    <row r="605" spans="1:15">
      <c r="A605" s="1">
        <v>42663</v>
      </c>
      <c r="B605">
        <v>209.6</v>
      </c>
      <c r="C605">
        <f t="shared" si="81"/>
        <v>-0.75</v>
      </c>
      <c r="D605">
        <f t="shared" si="82"/>
        <v>-0.3565486094604231</v>
      </c>
      <c r="E605">
        <v>210.35</v>
      </c>
      <c r="F605">
        <f t="shared" si="83"/>
        <v>0</v>
      </c>
      <c r="G605">
        <f t="shared" si="84"/>
        <v>0</v>
      </c>
      <c r="H605">
        <v>212.3</v>
      </c>
      <c r="I605">
        <f t="shared" si="85"/>
        <v>1.9500000000000171</v>
      </c>
      <c r="J605">
        <f t="shared" si="86"/>
        <v>0.92702638459710818</v>
      </c>
      <c r="K605">
        <v>209.15</v>
      </c>
      <c r="L605">
        <f t="shared" si="87"/>
        <v>-1.1999999999999886</v>
      </c>
      <c r="M605">
        <f t="shared" si="88"/>
        <v>-0.57047777513667153</v>
      </c>
      <c r="O605">
        <f t="shared" si="89"/>
        <v>-3.5654860946042312E-3</v>
      </c>
    </row>
    <row r="606" spans="1:15">
      <c r="A606" s="1">
        <v>42662</v>
      </c>
      <c r="B606">
        <v>210.35</v>
      </c>
      <c r="C606">
        <f t="shared" si="81"/>
        <v>-0.20000000000001705</v>
      </c>
      <c r="D606">
        <f t="shared" si="82"/>
        <v>-9.4989313702216596E-2</v>
      </c>
      <c r="E606">
        <v>210.9</v>
      </c>
      <c r="F606">
        <f t="shared" si="83"/>
        <v>0.34999999999999432</v>
      </c>
      <c r="G606">
        <f t="shared" si="84"/>
        <v>0.16623129897886216</v>
      </c>
      <c r="H606">
        <v>212</v>
      </c>
      <c r="I606">
        <f t="shared" si="85"/>
        <v>1.4499999999999886</v>
      </c>
      <c r="J606">
        <f t="shared" si="86"/>
        <v>0.68867252434100623</v>
      </c>
      <c r="K606">
        <v>210</v>
      </c>
      <c r="L606">
        <f t="shared" si="87"/>
        <v>-0.55000000000001137</v>
      </c>
      <c r="M606">
        <f t="shared" si="88"/>
        <v>-0.26122061268107877</v>
      </c>
      <c r="O606">
        <f t="shared" si="89"/>
        <v>-9.4989313702216591E-4</v>
      </c>
    </row>
    <row r="607" spans="1:15">
      <c r="A607" s="1">
        <v>42661</v>
      </c>
      <c r="B607">
        <v>210.55</v>
      </c>
      <c r="C607">
        <f t="shared" si="81"/>
        <v>-0.14999999999997726</v>
      </c>
      <c r="D607">
        <f t="shared" si="82"/>
        <v>-7.1191267204545453E-2</v>
      </c>
      <c r="E607">
        <v>212.6</v>
      </c>
      <c r="F607">
        <f t="shared" si="83"/>
        <v>1.9000000000000057</v>
      </c>
      <c r="G607">
        <f t="shared" si="84"/>
        <v>0.90175605125771519</v>
      </c>
      <c r="H607">
        <v>213.2</v>
      </c>
      <c r="I607">
        <f t="shared" si="85"/>
        <v>2.5</v>
      </c>
      <c r="J607">
        <f t="shared" si="86"/>
        <v>1.1865211200759374</v>
      </c>
      <c r="K607">
        <v>210.45</v>
      </c>
      <c r="L607">
        <f t="shared" si="87"/>
        <v>-0.25</v>
      </c>
      <c r="M607">
        <f t="shared" si="88"/>
        <v>-0.11865211200759374</v>
      </c>
      <c r="O607">
        <f t="shared" si="89"/>
        <v>-7.1191267204545453E-4</v>
      </c>
    </row>
    <row r="608" spans="1:15">
      <c r="A608" s="1">
        <v>42660</v>
      </c>
      <c r="B608">
        <v>210.7</v>
      </c>
      <c r="C608">
        <f t="shared" si="81"/>
        <v>-0.35000000000002274</v>
      </c>
      <c r="D608">
        <f t="shared" si="82"/>
        <v>-0.16583747927032585</v>
      </c>
      <c r="E608">
        <v>217.6</v>
      </c>
      <c r="F608">
        <f t="shared" si="83"/>
        <v>6.5499999999999829</v>
      </c>
      <c r="G608">
        <f t="shared" si="84"/>
        <v>3.103529969201603</v>
      </c>
      <c r="H608">
        <v>218</v>
      </c>
      <c r="I608">
        <f t="shared" si="85"/>
        <v>6.9499999999999886</v>
      </c>
      <c r="J608">
        <f t="shared" si="86"/>
        <v>3.2930585169391082</v>
      </c>
      <c r="K608">
        <v>211.65</v>
      </c>
      <c r="L608">
        <f t="shared" si="87"/>
        <v>0.59999999999999432</v>
      </c>
      <c r="M608">
        <f t="shared" si="88"/>
        <v>0.28429282160625174</v>
      </c>
      <c r="O608">
        <f t="shared" si="89"/>
        <v>-1.6583747927032585E-3</v>
      </c>
    </row>
    <row r="609" spans="1:15">
      <c r="A609" s="1">
        <v>42657</v>
      </c>
      <c r="B609">
        <v>211.05</v>
      </c>
      <c r="C609">
        <f t="shared" si="81"/>
        <v>-1.1499999999999773</v>
      </c>
      <c r="D609">
        <f t="shared" si="82"/>
        <v>-0.54194156456172349</v>
      </c>
      <c r="E609">
        <v>218.8</v>
      </c>
      <c r="F609">
        <f t="shared" si="83"/>
        <v>6.6000000000000227</v>
      </c>
      <c r="G609">
        <f t="shared" si="84"/>
        <v>3.1102733270499638</v>
      </c>
      <c r="H609">
        <v>219.4</v>
      </c>
      <c r="I609">
        <f t="shared" si="85"/>
        <v>7.2000000000000171</v>
      </c>
      <c r="J609">
        <f t="shared" si="86"/>
        <v>3.3930254476908659</v>
      </c>
      <c r="K609">
        <v>217.5</v>
      </c>
      <c r="L609">
        <f t="shared" si="87"/>
        <v>5.3000000000000114</v>
      </c>
      <c r="M609">
        <f t="shared" si="88"/>
        <v>2.4976437323279979</v>
      </c>
      <c r="O609">
        <f t="shared" si="89"/>
        <v>-5.4194156456172354E-3</v>
      </c>
    </row>
    <row r="610" spans="1:15">
      <c r="A610" s="1">
        <v>42656</v>
      </c>
      <c r="B610">
        <v>212.2</v>
      </c>
      <c r="C610">
        <f t="shared" si="81"/>
        <v>-5.4500000000000171</v>
      </c>
      <c r="D610">
        <f t="shared" si="82"/>
        <v>-2.5040202159430356</v>
      </c>
      <c r="E610">
        <v>219.45</v>
      </c>
      <c r="F610">
        <f t="shared" si="83"/>
        <v>1.7999999999999829</v>
      </c>
      <c r="G610">
        <f t="shared" si="84"/>
        <v>0.82701585113713894</v>
      </c>
      <c r="H610">
        <v>219.95</v>
      </c>
      <c r="I610">
        <f t="shared" si="85"/>
        <v>2.2999999999999829</v>
      </c>
      <c r="J610">
        <f t="shared" si="86"/>
        <v>1.0567424764530131</v>
      </c>
      <c r="K610">
        <v>217</v>
      </c>
      <c r="L610">
        <f t="shared" si="87"/>
        <v>-0.65000000000000568</v>
      </c>
      <c r="M610">
        <f t="shared" si="88"/>
        <v>-0.29864461291063893</v>
      </c>
      <c r="O610">
        <f t="shared" si="89"/>
        <v>-2.5040202159430355E-2</v>
      </c>
    </row>
    <row r="611" spans="1:15">
      <c r="A611" s="1">
        <v>42655</v>
      </c>
      <c r="B611">
        <v>217.65</v>
      </c>
      <c r="C611">
        <f t="shared" si="81"/>
        <v>-0.90000000000000568</v>
      </c>
      <c r="D611">
        <f t="shared" si="82"/>
        <v>-0.4118050789293094</v>
      </c>
      <c r="E611">
        <v>216.95</v>
      </c>
      <c r="F611">
        <f t="shared" si="83"/>
        <v>-1.6000000000000227</v>
      </c>
      <c r="G611">
        <f t="shared" si="84"/>
        <v>-0.73209791809655578</v>
      </c>
      <c r="H611">
        <v>220.25</v>
      </c>
      <c r="I611">
        <f t="shared" si="85"/>
        <v>1.6999999999999886</v>
      </c>
      <c r="J611">
        <f t="shared" si="86"/>
        <v>0.77785403797757424</v>
      </c>
      <c r="K611">
        <v>216.45</v>
      </c>
      <c r="L611">
        <f t="shared" si="87"/>
        <v>-2.1000000000000227</v>
      </c>
      <c r="M611">
        <f t="shared" si="88"/>
        <v>-0.96087851750172626</v>
      </c>
      <c r="O611">
        <f t="shared" si="89"/>
        <v>-4.1180507892930934E-3</v>
      </c>
    </row>
    <row r="612" spans="1:15">
      <c r="A612" s="1">
        <v>42654</v>
      </c>
      <c r="B612">
        <v>218.55</v>
      </c>
      <c r="C612">
        <f t="shared" si="81"/>
        <v>-1.1999999999999886</v>
      </c>
      <c r="D612">
        <f t="shared" si="82"/>
        <v>-0.54607508532422688</v>
      </c>
      <c r="E612">
        <v>215.45</v>
      </c>
      <c r="F612">
        <f t="shared" si="83"/>
        <v>-4.3000000000000114</v>
      </c>
      <c r="G612">
        <f t="shared" si="84"/>
        <v>-1.9567690557451702</v>
      </c>
      <c r="H612">
        <v>218.3</v>
      </c>
      <c r="I612">
        <f t="shared" si="85"/>
        <v>-1.4499999999999886</v>
      </c>
      <c r="J612">
        <f t="shared" si="86"/>
        <v>-0.65984072810010863</v>
      </c>
      <c r="K612">
        <v>214.75</v>
      </c>
      <c r="L612">
        <f t="shared" si="87"/>
        <v>-5</v>
      </c>
      <c r="M612">
        <f t="shared" si="88"/>
        <v>-2.2753128555176336</v>
      </c>
      <c r="O612">
        <f t="shared" si="89"/>
        <v>-5.4607508532422688E-3</v>
      </c>
    </row>
    <row r="613" spans="1:15">
      <c r="A613" s="1">
        <v>42653</v>
      </c>
      <c r="B613">
        <v>219.75</v>
      </c>
      <c r="C613">
        <f t="shared" si="81"/>
        <v>3.4000000000000057</v>
      </c>
      <c r="D613">
        <f t="shared" si="82"/>
        <v>1.5715276172868065</v>
      </c>
      <c r="E613">
        <v>216.85</v>
      </c>
      <c r="F613">
        <f t="shared" si="83"/>
        <v>0.5</v>
      </c>
      <c r="G613">
        <f t="shared" si="84"/>
        <v>0.23110700254217703</v>
      </c>
      <c r="H613">
        <v>217.15</v>
      </c>
      <c r="I613">
        <f t="shared" si="85"/>
        <v>0.80000000000001137</v>
      </c>
      <c r="J613">
        <f t="shared" si="86"/>
        <v>0.36977120406748853</v>
      </c>
      <c r="K613">
        <v>214.55</v>
      </c>
      <c r="L613">
        <f t="shared" si="87"/>
        <v>-1.7999999999999829</v>
      </c>
      <c r="M613">
        <f t="shared" si="88"/>
        <v>-0.83198520915182939</v>
      </c>
      <c r="O613">
        <f t="shared" si="89"/>
        <v>1.5715276172868064E-2</v>
      </c>
    </row>
    <row r="614" spans="1:15">
      <c r="A614" s="1">
        <v>42650</v>
      </c>
      <c r="B614">
        <v>216.35</v>
      </c>
      <c r="C614">
        <f t="shared" si="81"/>
        <v>0.79999999999998295</v>
      </c>
      <c r="D614">
        <f t="shared" si="82"/>
        <v>0.37114358617489346</v>
      </c>
      <c r="E614">
        <v>217.2</v>
      </c>
      <c r="F614">
        <f t="shared" si="83"/>
        <v>1.6499999999999773</v>
      </c>
      <c r="G614">
        <f t="shared" si="84"/>
        <v>0.76548364648572353</v>
      </c>
      <c r="H614">
        <v>218.15</v>
      </c>
      <c r="I614">
        <f t="shared" si="85"/>
        <v>2.5999999999999943</v>
      </c>
      <c r="J614">
        <f t="shared" si="86"/>
        <v>1.2062166550684268</v>
      </c>
      <c r="K614">
        <v>215.85</v>
      </c>
      <c r="L614">
        <f t="shared" si="87"/>
        <v>0.29999999999998295</v>
      </c>
      <c r="M614">
        <f t="shared" si="88"/>
        <v>0.1391788448155801</v>
      </c>
      <c r="O614">
        <f t="shared" si="89"/>
        <v>3.7114358617489347E-3</v>
      </c>
    </row>
    <row r="615" spans="1:15">
      <c r="A615" s="1">
        <v>42649</v>
      </c>
      <c r="B615">
        <v>215.55</v>
      </c>
      <c r="C615">
        <f t="shared" si="81"/>
        <v>-0.89999999999997726</v>
      </c>
      <c r="D615">
        <f t="shared" si="82"/>
        <v>-0.41580041580040533</v>
      </c>
      <c r="E615">
        <v>219.2</v>
      </c>
      <c r="F615">
        <f t="shared" si="83"/>
        <v>2.75</v>
      </c>
      <c r="G615">
        <f t="shared" si="84"/>
        <v>1.2705012705012706</v>
      </c>
      <c r="H615">
        <v>219.6</v>
      </c>
      <c r="I615">
        <f t="shared" si="85"/>
        <v>3.1500000000000057</v>
      </c>
      <c r="J615">
        <f t="shared" si="86"/>
        <v>1.455301455301458</v>
      </c>
      <c r="K615">
        <v>216.3</v>
      </c>
      <c r="L615">
        <f t="shared" si="87"/>
        <v>-0.14999999999997726</v>
      </c>
      <c r="M615">
        <f t="shared" si="88"/>
        <v>-6.9300069300058803E-2</v>
      </c>
      <c r="O615">
        <f t="shared" si="89"/>
        <v>-4.1580041580040533E-3</v>
      </c>
    </row>
    <row r="616" spans="1:15">
      <c r="A616" s="1">
        <v>42648</v>
      </c>
      <c r="B616">
        <v>216.45</v>
      </c>
      <c r="C616">
        <f t="shared" si="81"/>
        <v>-0.25</v>
      </c>
      <c r="D616">
        <f t="shared" si="82"/>
        <v>-0.11536686663590218</v>
      </c>
      <c r="E616">
        <v>221.45</v>
      </c>
      <c r="F616">
        <f t="shared" si="83"/>
        <v>4.75</v>
      </c>
      <c r="G616">
        <f t="shared" si="84"/>
        <v>2.1919704660821413</v>
      </c>
      <c r="H616">
        <v>221.6</v>
      </c>
      <c r="I616">
        <f t="shared" si="85"/>
        <v>4.9000000000000057</v>
      </c>
      <c r="J616">
        <f t="shared" si="86"/>
        <v>2.2611905860636852</v>
      </c>
      <c r="K616">
        <v>216.7</v>
      </c>
      <c r="L616">
        <f t="shared" si="87"/>
        <v>0</v>
      </c>
      <c r="M616">
        <f t="shared" si="88"/>
        <v>0</v>
      </c>
      <c r="O616">
        <f t="shared" si="89"/>
        <v>-1.1536686663590218E-3</v>
      </c>
    </row>
    <row r="617" spans="1:15">
      <c r="A617" s="1">
        <v>42647</v>
      </c>
      <c r="B617">
        <v>216.7</v>
      </c>
      <c r="C617">
        <f t="shared" si="81"/>
        <v>-2.5</v>
      </c>
      <c r="D617">
        <f t="shared" si="82"/>
        <v>-1.1405109489051095</v>
      </c>
      <c r="E617">
        <v>219.1</v>
      </c>
      <c r="F617">
        <f t="shared" si="83"/>
        <v>-9.9999999999994316E-2</v>
      </c>
      <c r="G617">
        <f t="shared" si="84"/>
        <v>-4.5620437956201791E-2</v>
      </c>
      <c r="H617">
        <v>221.9</v>
      </c>
      <c r="I617">
        <f t="shared" si="85"/>
        <v>2.7000000000000171</v>
      </c>
      <c r="J617">
        <f t="shared" si="86"/>
        <v>1.2317518248175261</v>
      </c>
      <c r="K617">
        <v>218.05</v>
      </c>
      <c r="L617">
        <f t="shared" si="87"/>
        <v>-1.1499999999999773</v>
      </c>
      <c r="M617">
        <f t="shared" si="88"/>
        <v>-0.52463503649634002</v>
      </c>
      <c r="O617">
        <f t="shared" si="89"/>
        <v>-1.1405109489051095E-2</v>
      </c>
    </row>
    <row r="618" spans="1:15">
      <c r="A618" s="1">
        <v>42646</v>
      </c>
      <c r="B618">
        <v>219.2</v>
      </c>
      <c r="C618">
        <f t="shared" si="81"/>
        <v>-1.8500000000000227</v>
      </c>
      <c r="D618">
        <f t="shared" si="82"/>
        <v>-0.83691472517530996</v>
      </c>
      <c r="E618">
        <v>220.4</v>
      </c>
      <c r="F618">
        <f t="shared" si="83"/>
        <v>-0.65000000000000568</v>
      </c>
      <c r="G618">
        <f t="shared" si="84"/>
        <v>-0.29405111965618896</v>
      </c>
      <c r="H618">
        <v>220.55</v>
      </c>
      <c r="I618">
        <f t="shared" si="85"/>
        <v>-0.5</v>
      </c>
      <c r="J618">
        <f t="shared" si="86"/>
        <v>-0.22619316896629721</v>
      </c>
      <c r="K618">
        <v>218.15</v>
      </c>
      <c r="L618">
        <f t="shared" si="87"/>
        <v>-2.9000000000000057</v>
      </c>
      <c r="M618">
        <f t="shared" si="88"/>
        <v>-1.3119203800045263</v>
      </c>
      <c r="O618">
        <f t="shared" si="89"/>
        <v>-8.3691472517530997E-3</v>
      </c>
    </row>
    <row r="619" spans="1:15">
      <c r="A619" s="1">
        <v>42643</v>
      </c>
      <c r="B619">
        <v>221.05</v>
      </c>
      <c r="C619">
        <f t="shared" si="81"/>
        <v>2.0500000000000114</v>
      </c>
      <c r="D619">
        <f t="shared" si="82"/>
        <v>0.93607305936073582</v>
      </c>
      <c r="E619">
        <v>217.8</v>
      </c>
      <c r="F619">
        <f t="shared" si="83"/>
        <v>-1.1999999999999886</v>
      </c>
      <c r="G619">
        <f t="shared" si="84"/>
        <v>-0.54794520547944692</v>
      </c>
      <c r="H619">
        <v>217.8</v>
      </c>
      <c r="I619">
        <f t="shared" si="85"/>
        <v>-1.1999999999999886</v>
      </c>
      <c r="J619">
        <f t="shared" si="86"/>
        <v>-0.54794520547944692</v>
      </c>
      <c r="K619">
        <v>217.8</v>
      </c>
      <c r="L619">
        <f t="shared" si="87"/>
        <v>-1.1999999999999886</v>
      </c>
      <c r="M619">
        <f t="shared" si="88"/>
        <v>-0.54794520547944692</v>
      </c>
      <c r="O619">
        <f t="shared" si="89"/>
        <v>9.3607305936073571E-3</v>
      </c>
    </row>
    <row r="620" spans="1:15">
      <c r="A620" s="1">
        <v>42642</v>
      </c>
      <c r="B620">
        <v>219</v>
      </c>
      <c r="C620">
        <f t="shared" si="81"/>
        <v>1.0500000000000114</v>
      </c>
      <c r="D620">
        <f t="shared" si="82"/>
        <v>0.48176187198899356</v>
      </c>
      <c r="E620">
        <v>217.4</v>
      </c>
      <c r="F620">
        <f t="shared" si="83"/>
        <v>-0.54999999999998295</v>
      </c>
      <c r="G620">
        <f t="shared" si="84"/>
        <v>-0.25235145675612891</v>
      </c>
      <c r="H620">
        <v>218.5</v>
      </c>
      <c r="I620">
        <f t="shared" si="85"/>
        <v>0.55000000000001137</v>
      </c>
      <c r="J620">
        <f t="shared" si="86"/>
        <v>0.25235145675614196</v>
      </c>
      <c r="K620">
        <v>216.05</v>
      </c>
      <c r="L620">
        <f t="shared" si="87"/>
        <v>-1.8999999999999773</v>
      </c>
      <c r="M620">
        <f t="shared" si="88"/>
        <v>-0.87175957788482561</v>
      </c>
      <c r="O620">
        <f t="shared" si="89"/>
        <v>4.8176187198899351E-3</v>
      </c>
    </row>
    <row r="621" spans="1:15">
      <c r="A621" s="1">
        <v>42641</v>
      </c>
      <c r="B621">
        <v>217.95</v>
      </c>
      <c r="C621">
        <f t="shared" si="81"/>
        <v>1.7999999999999829</v>
      </c>
      <c r="D621">
        <f t="shared" si="82"/>
        <v>0.83275503122830574</v>
      </c>
      <c r="E621">
        <v>218</v>
      </c>
      <c r="F621">
        <f t="shared" si="83"/>
        <v>1.8499999999999943</v>
      </c>
      <c r="G621">
        <f t="shared" si="84"/>
        <v>0.85588711542909746</v>
      </c>
      <c r="H621">
        <v>218.85</v>
      </c>
      <c r="I621">
        <f t="shared" si="85"/>
        <v>2.6999999999999886</v>
      </c>
      <c r="J621">
        <f t="shared" si="86"/>
        <v>1.2491325468424652</v>
      </c>
      <c r="K621">
        <v>217.85</v>
      </c>
      <c r="L621">
        <f t="shared" si="87"/>
        <v>1.6999999999999886</v>
      </c>
      <c r="M621">
        <f t="shared" si="88"/>
        <v>0.78649086282673542</v>
      </c>
      <c r="O621">
        <f t="shared" si="89"/>
        <v>8.3275503122830583E-3</v>
      </c>
    </row>
    <row r="622" spans="1:15">
      <c r="A622" s="1">
        <v>42640</v>
      </c>
      <c r="B622">
        <v>216.15</v>
      </c>
      <c r="C622">
        <f t="shared" si="81"/>
        <v>-2.8499999999999943</v>
      </c>
      <c r="D622">
        <f t="shared" si="82"/>
        <v>-1.3013698630136961</v>
      </c>
      <c r="E622">
        <v>218.85</v>
      </c>
      <c r="F622">
        <f t="shared" si="83"/>
        <v>-0.15000000000000568</v>
      </c>
      <c r="G622">
        <f t="shared" si="84"/>
        <v>-6.8493150684934098E-2</v>
      </c>
      <c r="H622">
        <v>219.6</v>
      </c>
      <c r="I622">
        <f t="shared" si="85"/>
        <v>0.59999999999999432</v>
      </c>
      <c r="J622">
        <f t="shared" si="86"/>
        <v>0.27397260273972346</v>
      </c>
      <c r="K622">
        <v>218.85</v>
      </c>
      <c r="L622">
        <f t="shared" si="87"/>
        <v>-0.15000000000000568</v>
      </c>
      <c r="M622">
        <f t="shared" si="88"/>
        <v>-6.8493150684934098E-2</v>
      </c>
      <c r="O622">
        <f t="shared" si="89"/>
        <v>-1.3013698630136961E-2</v>
      </c>
    </row>
    <row r="623" spans="1:15">
      <c r="A623" s="1">
        <v>42639</v>
      </c>
      <c r="B623">
        <v>219</v>
      </c>
      <c r="C623">
        <f t="shared" si="81"/>
        <v>-0.25</v>
      </c>
      <c r="D623">
        <f t="shared" si="82"/>
        <v>-0.11402508551881414</v>
      </c>
      <c r="E623">
        <v>216.7</v>
      </c>
      <c r="F623">
        <f t="shared" si="83"/>
        <v>-2.5500000000000114</v>
      </c>
      <c r="G623">
        <f t="shared" si="84"/>
        <v>-1.1630558722919093</v>
      </c>
      <c r="H623">
        <v>219</v>
      </c>
      <c r="I623">
        <f t="shared" si="85"/>
        <v>-0.25</v>
      </c>
      <c r="J623">
        <f t="shared" si="86"/>
        <v>-0.11402508551881414</v>
      </c>
      <c r="K623">
        <v>216.7</v>
      </c>
      <c r="L623">
        <f t="shared" si="87"/>
        <v>-2.5500000000000114</v>
      </c>
      <c r="M623">
        <f t="shared" si="88"/>
        <v>-1.1630558722919093</v>
      </c>
      <c r="O623">
        <f t="shared" si="89"/>
        <v>-1.1402508551881414E-3</v>
      </c>
    </row>
    <row r="624" spans="1:15">
      <c r="A624" s="1">
        <v>42636</v>
      </c>
      <c r="B624">
        <v>219.25</v>
      </c>
      <c r="C624">
        <f t="shared" si="81"/>
        <v>0.5</v>
      </c>
      <c r="D624">
        <f t="shared" si="82"/>
        <v>0.22857142857142856</v>
      </c>
      <c r="E624">
        <v>214.8</v>
      </c>
      <c r="F624">
        <f t="shared" si="83"/>
        <v>-3.9499999999999886</v>
      </c>
      <c r="G624">
        <f t="shared" si="84"/>
        <v>-1.8057142857142805</v>
      </c>
      <c r="H624">
        <v>215.65</v>
      </c>
      <c r="I624">
        <f t="shared" si="85"/>
        <v>-3.0999999999999943</v>
      </c>
      <c r="J624">
        <f t="shared" si="86"/>
        <v>-1.4171428571428546</v>
      </c>
      <c r="K624">
        <v>214.5</v>
      </c>
      <c r="L624">
        <f t="shared" si="87"/>
        <v>-4.25</v>
      </c>
      <c r="M624">
        <f t="shared" si="88"/>
        <v>-1.9428571428571428</v>
      </c>
      <c r="O624">
        <f t="shared" si="89"/>
        <v>2.2857142857142859E-3</v>
      </c>
    </row>
    <row r="625" spans="1:15">
      <c r="A625" s="1">
        <v>42635</v>
      </c>
      <c r="B625">
        <v>218.75</v>
      </c>
      <c r="C625">
        <f t="shared" si="81"/>
        <v>4.25</v>
      </c>
      <c r="D625">
        <f t="shared" si="82"/>
        <v>1.9813519813519813</v>
      </c>
      <c r="E625">
        <v>214.8</v>
      </c>
      <c r="F625">
        <f t="shared" si="83"/>
        <v>0.30000000000001137</v>
      </c>
      <c r="G625">
        <f t="shared" si="84"/>
        <v>0.13986013986014517</v>
      </c>
      <c r="H625">
        <v>216.05</v>
      </c>
      <c r="I625">
        <f t="shared" si="85"/>
        <v>1.5500000000000114</v>
      </c>
      <c r="J625">
        <f t="shared" si="86"/>
        <v>0.7226107226107279</v>
      </c>
      <c r="K625">
        <v>214.4</v>
      </c>
      <c r="L625">
        <f t="shared" si="87"/>
        <v>-9.9999999999994316E-2</v>
      </c>
      <c r="M625">
        <f t="shared" si="88"/>
        <v>-4.6620046620043973E-2</v>
      </c>
      <c r="O625">
        <f t="shared" si="89"/>
        <v>1.9813519813519812E-2</v>
      </c>
    </row>
    <row r="626" spans="1:15">
      <c r="A626" s="1">
        <v>42634</v>
      </c>
      <c r="B626">
        <v>214.5</v>
      </c>
      <c r="C626">
        <f t="shared" si="81"/>
        <v>-1.0500000000000114</v>
      </c>
      <c r="D626">
        <f t="shared" si="82"/>
        <v>-0.48712595685456334</v>
      </c>
      <c r="E626">
        <v>213.7</v>
      </c>
      <c r="F626">
        <f t="shared" si="83"/>
        <v>-1.8500000000000227</v>
      </c>
      <c r="G626">
        <f t="shared" si="84"/>
        <v>-0.85826954302947001</v>
      </c>
      <c r="H626">
        <v>214.85</v>
      </c>
      <c r="I626">
        <f t="shared" si="85"/>
        <v>-0.70000000000001705</v>
      </c>
      <c r="J626">
        <f t="shared" si="86"/>
        <v>-0.32475063790304665</v>
      </c>
      <c r="K626">
        <v>213.7</v>
      </c>
      <c r="L626">
        <f t="shared" si="87"/>
        <v>-1.8500000000000227</v>
      </c>
      <c r="M626">
        <f t="shared" si="88"/>
        <v>-0.85826954302947001</v>
      </c>
      <c r="O626">
        <f t="shared" si="89"/>
        <v>-4.8712595685456335E-3</v>
      </c>
    </row>
    <row r="627" spans="1:15">
      <c r="A627" s="1">
        <v>42633</v>
      </c>
      <c r="B627">
        <v>215.55</v>
      </c>
      <c r="C627">
        <f t="shared" si="81"/>
        <v>0.65000000000000568</v>
      </c>
      <c r="D627">
        <f t="shared" si="82"/>
        <v>0.30246626337831811</v>
      </c>
      <c r="E627">
        <v>215.45</v>
      </c>
      <c r="F627">
        <f t="shared" si="83"/>
        <v>0.54999999999998295</v>
      </c>
      <c r="G627">
        <f t="shared" si="84"/>
        <v>0.25593299208933595</v>
      </c>
      <c r="H627">
        <v>215.5</v>
      </c>
      <c r="I627">
        <f t="shared" si="85"/>
        <v>0.59999999999999432</v>
      </c>
      <c r="J627">
        <f t="shared" si="86"/>
        <v>0.27919962773382706</v>
      </c>
      <c r="K627">
        <v>214.35</v>
      </c>
      <c r="L627">
        <f t="shared" si="87"/>
        <v>-0.55000000000001137</v>
      </c>
      <c r="M627">
        <f t="shared" si="88"/>
        <v>-0.25593299208934916</v>
      </c>
      <c r="O627">
        <f t="shared" si="89"/>
        <v>3.0246626337831813E-3</v>
      </c>
    </row>
    <row r="628" spans="1:15">
      <c r="A628" s="1">
        <v>42632</v>
      </c>
      <c r="B628">
        <v>214.9</v>
      </c>
      <c r="C628">
        <f t="shared" si="81"/>
        <v>-0.25</v>
      </c>
      <c r="D628">
        <f t="shared" si="82"/>
        <v>-0.11619800139437601</v>
      </c>
      <c r="E628">
        <v>214.65</v>
      </c>
      <c r="F628">
        <f t="shared" si="83"/>
        <v>-0.5</v>
      </c>
      <c r="G628">
        <f t="shared" si="84"/>
        <v>-0.23239600278875203</v>
      </c>
      <c r="H628">
        <v>215.6</v>
      </c>
      <c r="I628">
        <f t="shared" si="85"/>
        <v>0.44999999999998863</v>
      </c>
      <c r="J628">
        <f t="shared" si="86"/>
        <v>0.20915640250987155</v>
      </c>
      <c r="K628">
        <v>214.15</v>
      </c>
      <c r="L628">
        <f t="shared" si="87"/>
        <v>-1</v>
      </c>
      <c r="M628">
        <f t="shared" si="88"/>
        <v>-0.46479200557750405</v>
      </c>
      <c r="O628">
        <f t="shared" si="89"/>
        <v>-1.1619800139437602E-3</v>
      </c>
    </row>
    <row r="629" spans="1:15">
      <c r="A629" s="1">
        <v>42629</v>
      </c>
      <c r="B629">
        <v>215.15</v>
      </c>
      <c r="C629">
        <f t="shared" si="81"/>
        <v>-4.9999999999982947E-2</v>
      </c>
      <c r="D629">
        <f t="shared" si="82"/>
        <v>-2.3234200743486502E-2</v>
      </c>
      <c r="E629">
        <v>210.5</v>
      </c>
      <c r="F629">
        <f t="shared" si="83"/>
        <v>-4.6999999999999886</v>
      </c>
      <c r="G629">
        <f t="shared" si="84"/>
        <v>-2.1840148698884705</v>
      </c>
      <c r="H629">
        <v>215</v>
      </c>
      <c r="I629">
        <f t="shared" si="85"/>
        <v>-0.19999999999998863</v>
      </c>
      <c r="J629">
        <f t="shared" si="86"/>
        <v>-9.2936802973972416E-2</v>
      </c>
      <c r="K629">
        <v>210.2</v>
      </c>
      <c r="L629">
        <f t="shared" si="87"/>
        <v>-5</v>
      </c>
      <c r="M629">
        <f t="shared" si="88"/>
        <v>-2.3234200743494426</v>
      </c>
      <c r="O629">
        <f t="shared" si="89"/>
        <v>-2.32342007434865E-4</v>
      </c>
    </row>
    <row r="630" spans="1:15">
      <c r="A630" s="1">
        <v>42628</v>
      </c>
      <c r="B630">
        <v>215.2</v>
      </c>
      <c r="C630">
        <f t="shared" si="81"/>
        <v>0.39999999999997726</v>
      </c>
      <c r="D630">
        <f t="shared" si="82"/>
        <v>0.18621973929235439</v>
      </c>
      <c r="E630">
        <v>209.8</v>
      </c>
      <c r="F630">
        <f t="shared" si="83"/>
        <v>-5</v>
      </c>
      <c r="G630">
        <f t="shared" si="84"/>
        <v>-2.3277467411545625</v>
      </c>
      <c r="H630">
        <v>211.1</v>
      </c>
      <c r="I630">
        <f t="shared" si="85"/>
        <v>-3.7000000000000171</v>
      </c>
      <c r="J630">
        <f t="shared" si="86"/>
        <v>-1.7225325884543841</v>
      </c>
      <c r="K630">
        <v>208.85</v>
      </c>
      <c r="L630">
        <f t="shared" si="87"/>
        <v>-5.9500000000000171</v>
      </c>
      <c r="M630">
        <f t="shared" si="88"/>
        <v>-2.7700186219739371</v>
      </c>
      <c r="O630">
        <f t="shared" si="89"/>
        <v>1.8621973929235439E-3</v>
      </c>
    </row>
    <row r="631" spans="1:15">
      <c r="A631" s="1">
        <v>42627</v>
      </c>
      <c r="B631">
        <v>214.8</v>
      </c>
      <c r="C631">
        <f t="shared" si="81"/>
        <v>5.25</v>
      </c>
      <c r="D631">
        <f t="shared" si="82"/>
        <v>2.5053686471009304</v>
      </c>
      <c r="E631">
        <v>208</v>
      </c>
      <c r="F631">
        <f t="shared" si="83"/>
        <v>-1.5500000000000114</v>
      </c>
      <c r="G631">
        <f t="shared" si="84"/>
        <v>-0.73968026723932778</v>
      </c>
      <c r="H631">
        <v>210.3</v>
      </c>
      <c r="I631">
        <f t="shared" si="85"/>
        <v>0.75</v>
      </c>
      <c r="J631">
        <f t="shared" si="86"/>
        <v>0.35790980672870437</v>
      </c>
      <c r="K631">
        <v>206.1</v>
      </c>
      <c r="L631">
        <f t="shared" si="87"/>
        <v>-3.4500000000000171</v>
      </c>
      <c r="M631">
        <f t="shared" si="88"/>
        <v>-1.6463851109520482</v>
      </c>
      <c r="O631">
        <f t="shared" si="89"/>
        <v>2.5053686471009303E-2</v>
      </c>
    </row>
    <row r="632" spans="1:15">
      <c r="A632" s="1">
        <v>42626</v>
      </c>
      <c r="B632">
        <v>209.55</v>
      </c>
      <c r="C632">
        <f t="shared" si="81"/>
        <v>-4.9999999999982947E-2</v>
      </c>
      <c r="D632">
        <f t="shared" si="82"/>
        <v>-2.3854961832052934E-2</v>
      </c>
      <c r="E632">
        <v>209.7</v>
      </c>
      <c r="F632">
        <f t="shared" si="83"/>
        <v>9.9999999999994316E-2</v>
      </c>
      <c r="G632">
        <f t="shared" si="84"/>
        <v>4.7709923664119427E-2</v>
      </c>
      <c r="H632">
        <v>209.75</v>
      </c>
      <c r="I632">
        <f t="shared" si="85"/>
        <v>0.15000000000000568</v>
      </c>
      <c r="J632">
        <f t="shared" si="86"/>
        <v>7.156488549618592E-2</v>
      </c>
      <c r="K632">
        <v>208.2</v>
      </c>
      <c r="L632">
        <f t="shared" si="87"/>
        <v>-1.4000000000000057</v>
      </c>
      <c r="M632">
        <f t="shared" si="88"/>
        <v>-0.66793893129771265</v>
      </c>
      <c r="O632">
        <f t="shared" si="89"/>
        <v>-2.3854961832052934E-4</v>
      </c>
    </row>
    <row r="633" spans="1:15">
      <c r="A633" s="1">
        <v>42625</v>
      </c>
      <c r="B633">
        <v>209.6</v>
      </c>
      <c r="C633">
        <f t="shared" si="81"/>
        <v>0.75</v>
      </c>
      <c r="D633">
        <f t="shared" si="82"/>
        <v>0.35910940866650709</v>
      </c>
      <c r="E633">
        <v>210.1</v>
      </c>
      <c r="F633">
        <f t="shared" si="83"/>
        <v>1.25</v>
      </c>
      <c r="G633">
        <f t="shared" si="84"/>
        <v>0.59851568111084508</v>
      </c>
      <c r="H633">
        <v>210.1</v>
      </c>
      <c r="I633">
        <f t="shared" si="85"/>
        <v>1.25</v>
      </c>
      <c r="J633">
        <f t="shared" si="86"/>
        <v>0.59851568111084508</v>
      </c>
      <c r="K633">
        <v>208</v>
      </c>
      <c r="L633">
        <f t="shared" si="87"/>
        <v>-0.84999999999999432</v>
      </c>
      <c r="M633">
        <f t="shared" si="88"/>
        <v>-0.40699066315537197</v>
      </c>
      <c r="O633">
        <f t="shared" si="89"/>
        <v>3.5910940866650709E-3</v>
      </c>
    </row>
    <row r="634" spans="1:15">
      <c r="A634" s="1">
        <v>42622</v>
      </c>
      <c r="B634">
        <v>208.85</v>
      </c>
      <c r="C634">
        <f t="shared" si="81"/>
        <v>-0.75</v>
      </c>
      <c r="D634">
        <f t="shared" si="82"/>
        <v>-0.35782442748091603</v>
      </c>
      <c r="E634">
        <v>208.7</v>
      </c>
      <c r="F634">
        <f t="shared" si="83"/>
        <v>-0.90000000000000568</v>
      </c>
      <c r="G634">
        <f t="shared" si="84"/>
        <v>-0.42938931297710198</v>
      </c>
      <c r="H634">
        <v>210.6</v>
      </c>
      <c r="I634">
        <f t="shared" si="85"/>
        <v>1</v>
      </c>
      <c r="J634">
        <f t="shared" si="86"/>
        <v>0.47709923664122139</v>
      </c>
      <c r="K634">
        <v>208.7</v>
      </c>
      <c r="L634">
        <f t="shared" si="87"/>
        <v>-0.90000000000000568</v>
      </c>
      <c r="M634">
        <f t="shared" si="88"/>
        <v>-0.42938931297710198</v>
      </c>
      <c r="O634">
        <f t="shared" si="89"/>
        <v>-3.5782442748091602E-3</v>
      </c>
    </row>
    <row r="635" spans="1:15">
      <c r="A635" s="1">
        <v>42621</v>
      </c>
      <c r="B635">
        <v>209.6</v>
      </c>
      <c r="C635">
        <f t="shared" si="81"/>
        <v>0.29999999999998295</v>
      </c>
      <c r="D635">
        <f t="shared" si="82"/>
        <v>0.14333492594361344</v>
      </c>
      <c r="E635">
        <v>207.4</v>
      </c>
      <c r="F635">
        <f t="shared" si="83"/>
        <v>-1.9000000000000057</v>
      </c>
      <c r="G635">
        <f t="shared" si="84"/>
        <v>-0.90778786430960612</v>
      </c>
      <c r="H635">
        <v>209.2</v>
      </c>
      <c r="I635">
        <f t="shared" si="85"/>
        <v>-0.10000000000002274</v>
      </c>
      <c r="J635">
        <f t="shared" si="86"/>
        <v>-4.7778308647884724E-2</v>
      </c>
      <c r="K635">
        <v>206.95</v>
      </c>
      <c r="L635">
        <f t="shared" si="87"/>
        <v>-2.3500000000000227</v>
      </c>
      <c r="M635">
        <f t="shared" si="88"/>
        <v>-1.1227902532250467</v>
      </c>
      <c r="O635">
        <f t="shared" si="89"/>
        <v>1.4333492594361345E-3</v>
      </c>
    </row>
    <row r="636" spans="1:15">
      <c r="A636" s="1">
        <v>42620</v>
      </c>
      <c r="B636">
        <v>209.3</v>
      </c>
      <c r="C636">
        <f t="shared" si="81"/>
        <v>0.90000000000000568</v>
      </c>
      <c r="D636">
        <f t="shared" si="82"/>
        <v>0.43186180422265147</v>
      </c>
      <c r="E636">
        <v>207.65</v>
      </c>
      <c r="F636">
        <f t="shared" si="83"/>
        <v>-0.75</v>
      </c>
      <c r="G636">
        <f t="shared" si="84"/>
        <v>-0.35988483685220729</v>
      </c>
      <c r="H636">
        <v>208.55</v>
      </c>
      <c r="I636">
        <f t="shared" si="85"/>
        <v>0.15000000000000568</v>
      </c>
      <c r="J636">
        <f t="shared" si="86"/>
        <v>7.1976967370444178E-2</v>
      </c>
      <c r="K636">
        <v>206.85</v>
      </c>
      <c r="L636">
        <f t="shared" si="87"/>
        <v>-1.5500000000000114</v>
      </c>
      <c r="M636">
        <f t="shared" si="88"/>
        <v>-0.74376199616123384</v>
      </c>
      <c r="O636">
        <f t="shared" si="89"/>
        <v>4.3186180422265146E-3</v>
      </c>
    </row>
    <row r="637" spans="1:15">
      <c r="A637" s="1">
        <v>42619</v>
      </c>
      <c r="B637">
        <v>208.4</v>
      </c>
      <c r="C637">
        <f t="shared" si="81"/>
        <v>1.25</v>
      </c>
      <c r="D637">
        <f t="shared" si="82"/>
        <v>0.60342746801834413</v>
      </c>
      <c r="E637">
        <v>207.2</v>
      </c>
      <c r="F637">
        <f t="shared" si="83"/>
        <v>4.9999999999982947E-2</v>
      </c>
      <c r="G637">
        <f t="shared" si="84"/>
        <v>2.4137098720725534E-2</v>
      </c>
      <c r="H637">
        <v>209</v>
      </c>
      <c r="I637">
        <f t="shared" si="85"/>
        <v>1.8499999999999943</v>
      </c>
      <c r="J637">
        <f t="shared" si="86"/>
        <v>0.89307265266714664</v>
      </c>
      <c r="K637">
        <v>206.75</v>
      </c>
      <c r="L637">
        <f t="shared" si="87"/>
        <v>-0.40000000000000568</v>
      </c>
      <c r="M637">
        <f t="shared" si="88"/>
        <v>-0.19309678976587288</v>
      </c>
      <c r="O637">
        <f t="shared" si="89"/>
        <v>6.0342746801834417E-3</v>
      </c>
    </row>
    <row r="638" spans="1:15">
      <c r="A638" s="1">
        <v>42615</v>
      </c>
      <c r="B638">
        <v>207.15</v>
      </c>
      <c r="C638">
        <f t="shared" si="81"/>
        <v>0.30000000000001137</v>
      </c>
      <c r="D638">
        <f t="shared" si="82"/>
        <v>0.1450326323422825</v>
      </c>
      <c r="E638">
        <v>206.95</v>
      </c>
      <c r="F638">
        <f t="shared" si="83"/>
        <v>9.9999999999994316E-2</v>
      </c>
      <c r="G638">
        <f t="shared" si="84"/>
        <v>4.8344210780756257E-2</v>
      </c>
      <c r="H638">
        <v>208.25</v>
      </c>
      <c r="I638">
        <f t="shared" si="85"/>
        <v>1.4000000000000057</v>
      </c>
      <c r="J638">
        <f t="shared" si="86"/>
        <v>0.67681895093062883</v>
      </c>
      <c r="K638">
        <v>206.75</v>
      </c>
      <c r="L638">
        <f t="shared" si="87"/>
        <v>-9.9999999999994316E-2</v>
      </c>
      <c r="M638">
        <f t="shared" si="88"/>
        <v>-4.8344210780756257E-2</v>
      </c>
      <c r="O638">
        <f t="shared" si="89"/>
        <v>1.450326323422825E-3</v>
      </c>
    </row>
    <row r="639" spans="1:15">
      <c r="A639" s="1">
        <v>42614</v>
      </c>
      <c r="B639">
        <v>206.85</v>
      </c>
      <c r="C639">
        <f t="shared" si="81"/>
        <v>-9.9999999999994316E-2</v>
      </c>
      <c r="D639">
        <f t="shared" si="82"/>
        <v>-4.8320850446965123E-2</v>
      </c>
      <c r="E639">
        <v>208.05</v>
      </c>
      <c r="F639">
        <f t="shared" si="83"/>
        <v>1.1000000000000227</v>
      </c>
      <c r="G639">
        <f t="shared" si="84"/>
        <v>0.53152935491665754</v>
      </c>
      <c r="H639">
        <v>208.9</v>
      </c>
      <c r="I639">
        <f t="shared" si="85"/>
        <v>1.9500000000000171</v>
      </c>
      <c r="J639">
        <f t="shared" si="86"/>
        <v>0.94225658371588172</v>
      </c>
      <c r="K639">
        <v>206.3</v>
      </c>
      <c r="L639">
        <f t="shared" si="87"/>
        <v>-0.64999999999997726</v>
      </c>
      <c r="M639">
        <f t="shared" si="88"/>
        <v>-0.31408552790528016</v>
      </c>
      <c r="O639">
        <f t="shared" si="89"/>
        <v>-4.8320850446965122E-4</v>
      </c>
    </row>
    <row r="640" spans="1:15">
      <c r="A640" s="1">
        <v>42613</v>
      </c>
      <c r="B640">
        <v>206.95</v>
      </c>
      <c r="C640">
        <f t="shared" si="81"/>
        <v>4.9999999999982947E-2</v>
      </c>
      <c r="D640">
        <f t="shared" si="82"/>
        <v>2.4166263895593496E-2</v>
      </c>
      <c r="E640">
        <v>207.85</v>
      </c>
      <c r="F640">
        <f t="shared" si="83"/>
        <v>0.94999999999998863</v>
      </c>
      <c r="G640">
        <f t="shared" si="84"/>
        <v>0.45915901401642756</v>
      </c>
      <c r="H640">
        <v>208.6</v>
      </c>
      <c r="I640">
        <f t="shared" si="85"/>
        <v>1.6999999999999886</v>
      </c>
      <c r="J640">
        <f t="shared" si="86"/>
        <v>0.82165297245045366</v>
      </c>
      <c r="K640">
        <v>207.2</v>
      </c>
      <c r="L640">
        <f t="shared" si="87"/>
        <v>0.29999999999998295</v>
      </c>
      <c r="M640">
        <f t="shared" si="88"/>
        <v>0.14499758337360219</v>
      </c>
      <c r="O640">
        <f t="shared" si="89"/>
        <v>2.4166263895593497E-4</v>
      </c>
    </row>
    <row r="641" spans="1:15">
      <c r="A641" s="1">
        <v>42612</v>
      </c>
      <c r="B641">
        <v>206.9</v>
      </c>
      <c r="C641">
        <f t="shared" si="81"/>
        <v>-0.54999999999998295</v>
      </c>
      <c r="D641">
        <f t="shared" si="82"/>
        <v>-0.26512412629548471</v>
      </c>
      <c r="E641">
        <v>207.7</v>
      </c>
      <c r="F641">
        <f t="shared" si="83"/>
        <v>0.25</v>
      </c>
      <c r="G641">
        <f t="shared" si="84"/>
        <v>0.12051096649795132</v>
      </c>
      <c r="H641">
        <v>209.95</v>
      </c>
      <c r="I641">
        <f t="shared" si="85"/>
        <v>2.5</v>
      </c>
      <c r="J641">
        <f t="shared" si="86"/>
        <v>1.2051096649795132</v>
      </c>
      <c r="K641">
        <v>207.05</v>
      </c>
      <c r="L641">
        <f t="shared" si="87"/>
        <v>-0.39999999999997726</v>
      </c>
      <c r="M641">
        <f t="shared" si="88"/>
        <v>-0.19281754639671114</v>
      </c>
      <c r="O641">
        <f t="shared" si="89"/>
        <v>-2.6512412629548466E-3</v>
      </c>
    </row>
    <row r="642" spans="1:15">
      <c r="A642" s="1">
        <v>42611</v>
      </c>
      <c r="B642">
        <v>207.45</v>
      </c>
      <c r="C642">
        <f t="shared" si="81"/>
        <v>-0.40000000000000568</v>
      </c>
      <c r="D642">
        <f t="shared" si="82"/>
        <v>-0.19244647582391422</v>
      </c>
      <c r="E642">
        <v>208</v>
      </c>
      <c r="F642">
        <f t="shared" si="83"/>
        <v>0.15000000000000568</v>
      </c>
      <c r="G642">
        <f t="shared" si="84"/>
        <v>7.2167428433969547E-2</v>
      </c>
      <c r="H642">
        <v>209.1</v>
      </c>
      <c r="I642">
        <f t="shared" si="85"/>
        <v>1.25</v>
      </c>
      <c r="J642">
        <f t="shared" si="86"/>
        <v>0.60139523694972341</v>
      </c>
      <c r="K642">
        <v>207.45</v>
      </c>
      <c r="L642">
        <f t="shared" si="87"/>
        <v>-0.40000000000000568</v>
      </c>
      <c r="M642">
        <f t="shared" si="88"/>
        <v>-0.19244647582391422</v>
      </c>
      <c r="O642">
        <f t="shared" si="89"/>
        <v>-1.9244647582391421E-3</v>
      </c>
    </row>
    <row r="643" spans="1:15">
      <c r="A643" s="1">
        <v>42608</v>
      </c>
      <c r="B643">
        <v>207.85</v>
      </c>
      <c r="C643">
        <f t="shared" si="81"/>
        <v>0.19999999999998863</v>
      </c>
      <c r="D643">
        <f t="shared" si="82"/>
        <v>9.6315916205147428E-2</v>
      </c>
      <c r="E643">
        <v>211.55</v>
      </c>
      <c r="F643">
        <f t="shared" si="83"/>
        <v>3.9000000000000057</v>
      </c>
      <c r="G643">
        <f t="shared" si="84"/>
        <v>1.8781603660004842</v>
      </c>
      <c r="H643">
        <v>212.1</v>
      </c>
      <c r="I643">
        <f t="shared" si="85"/>
        <v>4.4499999999999886</v>
      </c>
      <c r="J643">
        <f t="shared" si="86"/>
        <v>2.1430291355646465</v>
      </c>
      <c r="K643">
        <v>207.55</v>
      </c>
      <c r="L643">
        <f t="shared" si="87"/>
        <v>-9.9999999999994316E-2</v>
      </c>
      <c r="M643">
        <f t="shared" si="88"/>
        <v>-4.8157958102573714E-2</v>
      </c>
      <c r="O643">
        <f t="shared" si="89"/>
        <v>9.6315916205147423E-4</v>
      </c>
    </row>
    <row r="644" spans="1:15">
      <c r="A644" s="1">
        <v>42607</v>
      </c>
      <c r="B644">
        <v>207.65</v>
      </c>
      <c r="C644">
        <f t="shared" si="81"/>
        <v>0</v>
      </c>
      <c r="D644">
        <f t="shared" si="82"/>
        <v>0</v>
      </c>
      <c r="E644">
        <v>214.3</v>
      </c>
      <c r="F644">
        <f t="shared" si="83"/>
        <v>6.6500000000000057</v>
      </c>
      <c r="G644">
        <f t="shared" si="84"/>
        <v>3.2025042138213364</v>
      </c>
      <c r="H644">
        <v>214.85</v>
      </c>
      <c r="I644">
        <f t="shared" si="85"/>
        <v>7.1999999999999886</v>
      </c>
      <c r="J644">
        <f t="shared" si="86"/>
        <v>3.4673729833854989</v>
      </c>
      <c r="K644">
        <v>211.05</v>
      </c>
      <c r="L644">
        <f t="shared" si="87"/>
        <v>3.4000000000000057</v>
      </c>
      <c r="M644">
        <f t="shared" si="88"/>
        <v>1.637370575487602</v>
      </c>
      <c r="O644">
        <f t="shared" si="89"/>
        <v>0</v>
      </c>
    </row>
    <row r="645" spans="1:15">
      <c r="A645" s="1">
        <v>42606</v>
      </c>
      <c r="B645">
        <v>207.65</v>
      </c>
      <c r="C645">
        <f t="shared" si="81"/>
        <v>-3.8499999999999943</v>
      </c>
      <c r="D645">
        <f t="shared" si="82"/>
        <v>-1.8203309692671368</v>
      </c>
      <c r="E645">
        <v>217.2</v>
      </c>
      <c r="F645">
        <f t="shared" si="83"/>
        <v>5.6999999999999886</v>
      </c>
      <c r="G645">
        <f t="shared" si="84"/>
        <v>2.6950354609929024</v>
      </c>
      <c r="H645">
        <v>217.45</v>
      </c>
      <c r="I645">
        <f t="shared" si="85"/>
        <v>5.9499999999999886</v>
      </c>
      <c r="J645">
        <f t="shared" si="86"/>
        <v>2.8132387706855737</v>
      </c>
      <c r="K645">
        <v>212.7</v>
      </c>
      <c r="L645">
        <f t="shared" si="87"/>
        <v>1.1999999999999886</v>
      </c>
      <c r="M645">
        <f t="shared" si="88"/>
        <v>0.5673758865248173</v>
      </c>
      <c r="O645">
        <f t="shared" si="89"/>
        <v>-1.8203309692671369E-2</v>
      </c>
    </row>
    <row r="646" spans="1:15">
      <c r="A646" s="1">
        <v>42605</v>
      </c>
      <c r="B646">
        <v>211.5</v>
      </c>
      <c r="C646">
        <f t="shared" si="81"/>
        <v>-2.5</v>
      </c>
      <c r="D646">
        <f t="shared" si="82"/>
        <v>-1.1682242990654206</v>
      </c>
      <c r="E646">
        <v>216.5</v>
      </c>
      <c r="F646">
        <f t="shared" si="83"/>
        <v>2.5</v>
      </c>
      <c r="G646">
        <f t="shared" si="84"/>
        <v>1.1682242990654206</v>
      </c>
      <c r="H646">
        <v>217.45</v>
      </c>
      <c r="I646">
        <f t="shared" si="85"/>
        <v>3.4499999999999886</v>
      </c>
      <c r="J646">
        <f t="shared" si="86"/>
        <v>1.6121495327102751</v>
      </c>
      <c r="K646">
        <v>215.8</v>
      </c>
      <c r="L646">
        <f t="shared" si="87"/>
        <v>1.8000000000000114</v>
      </c>
      <c r="M646">
        <f t="shared" si="88"/>
        <v>0.84112149532710812</v>
      </c>
      <c r="O646">
        <f t="shared" si="89"/>
        <v>-1.1682242990654205E-2</v>
      </c>
    </row>
    <row r="647" spans="1:15">
      <c r="A647" s="1">
        <v>42604</v>
      </c>
      <c r="B647">
        <v>214</v>
      </c>
      <c r="C647">
        <f t="shared" si="81"/>
        <v>-2.6999999999999886</v>
      </c>
      <c r="D647">
        <f t="shared" si="82"/>
        <v>-1.2459621596677382</v>
      </c>
      <c r="E647">
        <v>215.55</v>
      </c>
      <c r="F647">
        <f t="shared" si="83"/>
        <v>-1.1499999999999773</v>
      </c>
      <c r="G647">
        <f t="shared" si="84"/>
        <v>-0.53068758652513948</v>
      </c>
      <c r="H647">
        <v>218.9</v>
      </c>
      <c r="I647">
        <f t="shared" si="85"/>
        <v>2.2000000000000171</v>
      </c>
      <c r="J647">
        <f t="shared" si="86"/>
        <v>1.015228426395947</v>
      </c>
      <c r="K647">
        <v>215.55</v>
      </c>
      <c r="L647">
        <f t="shared" si="87"/>
        <v>-1.1499999999999773</v>
      </c>
      <c r="M647">
        <f t="shared" si="88"/>
        <v>-0.53068758652513948</v>
      </c>
      <c r="O647">
        <f t="shared" si="89"/>
        <v>-1.2459621596677382E-2</v>
      </c>
    </row>
    <row r="648" spans="1:15">
      <c r="A648" s="1">
        <v>42601</v>
      </c>
      <c r="B648">
        <v>216.7</v>
      </c>
      <c r="C648">
        <f t="shared" ref="C648:C706" si="90">IF(AND(ISNUMBER(B648), ISNUMBER(B649)), (B648 - B649), "")</f>
        <v>-5.0000000000011369E-2</v>
      </c>
      <c r="D648">
        <f t="shared" ref="D648:D706" si="91">IF(AND(ISNUMBER(C648), ISNUMBER(B649)), (100*(C648)/ABS(B649)), "")</f>
        <v>-2.3068050749716896E-2</v>
      </c>
      <c r="E648">
        <v>217.2</v>
      </c>
      <c r="F648">
        <f t="shared" ref="F648:F706" si="92">IF(AND(ISNUMBER(E648), ISNUMBER(B649)), (E648 - B649), "")</f>
        <v>0.44999999999998863</v>
      </c>
      <c r="G648">
        <f t="shared" ref="G648:G706" si="93">IF(AND(ISNUMBER(F648), ISNUMBER(B649)), (100*(F648)/ABS(B649)), "")</f>
        <v>0.20761245674739959</v>
      </c>
      <c r="H648">
        <v>217.5</v>
      </c>
      <c r="I648">
        <f t="shared" ref="I648:I706" si="94">IF(AND(ISNUMBER(H648), ISNUMBER(B649)), (H648 - B649), "")</f>
        <v>0.75</v>
      </c>
      <c r="J648">
        <f t="shared" ref="J648:J706" si="95">IF(AND(ISNUMBER(I648), ISNUMBER(B649)), (100*(I648)/ABS(B649)), "")</f>
        <v>0.34602076124567471</v>
      </c>
      <c r="K648">
        <v>214.65</v>
      </c>
      <c r="L648">
        <f t="shared" ref="L648:L706" si="96">IF(AND(ISNUMBER(K648), ISNUMBER(B649)), (K648 - B649),"")</f>
        <v>-2.0999999999999943</v>
      </c>
      <c r="M648">
        <f t="shared" ref="M648:M706" si="97">IF(AND(ISNUMBER(L648), ISNUMBER(B649)), (100*(L648)/ABS(B649)), "")</f>
        <v>-0.96885813148788669</v>
      </c>
      <c r="O648">
        <f t="shared" si="89"/>
        <v>-2.3068050749716894E-4</v>
      </c>
    </row>
    <row r="649" spans="1:15">
      <c r="A649" s="1">
        <v>42600</v>
      </c>
      <c r="B649">
        <v>216.75</v>
      </c>
      <c r="C649">
        <f t="shared" si="90"/>
        <v>1.5500000000000114</v>
      </c>
      <c r="D649">
        <f t="shared" si="91"/>
        <v>0.72026022304833248</v>
      </c>
      <c r="E649">
        <v>214.9</v>
      </c>
      <c r="F649">
        <f t="shared" si="92"/>
        <v>-0.29999999999998295</v>
      </c>
      <c r="G649">
        <f t="shared" si="93"/>
        <v>-0.13940520446095864</v>
      </c>
      <c r="H649">
        <v>217.85</v>
      </c>
      <c r="I649">
        <f t="shared" si="94"/>
        <v>2.6500000000000057</v>
      </c>
      <c r="J649">
        <f t="shared" si="95"/>
        <v>1.2314126394052072</v>
      </c>
      <c r="K649">
        <v>214.35</v>
      </c>
      <c r="L649">
        <f t="shared" si="96"/>
        <v>-0.84999999999999432</v>
      </c>
      <c r="M649">
        <f t="shared" si="97"/>
        <v>-0.39498141263940256</v>
      </c>
      <c r="O649">
        <f t="shared" si="89"/>
        <v>7.2026022304833249E-3</v>
      </c>
    </row>
    <row r="650" spans="1:15">
      <c r="A650" s="1">
        <v>42599</v>
      </c>
      <c r="B650">
        <v>215.2</v>
      </c>
      <c r="C650">
        <f t="shared" si="90"/>
        <v>-2</v>
      </c>
      <c r="D650">
        <f t="shared" si="91"/>
        <v>-0.92081031307550654</v>
      </c>
      <c r="E650">
        <v>214</v>
      </c>
      <c r="F650">
        <f t="shared" si="92"/>
        <v>-3.1999999999999886</v>
      </c>
      <c r="G650">
        <f t="shared" si="93"/>
        <v>-1.4732965009208052</v>
      </c>
      <c r="H650">
        <v>215.6</v>
      </c>
      <c r="I650">
        <f t="shared" si="94"/>
        <v>-1.5999999999999943</v>
      </c>
      <c r="J650">
        <f t="shared" si="95"/>
        <v>-0.73664825046040261</v>
      </c>
      <c r="K650">
        <v>213.3</v>
      </c>
      <c r="L650">
        <f t="shared" si="96"/>
        <v>-3.8999999999999773</v>
      </c>
      <c r="M650">
        <f t="shared" si="97"/>
        <v>-1.7955801104972271</v>
      </c>
      <c r="O650">
        <f t="shared" ref="O650:O713" si="98">(B650-B651)/B651</f>
        <v>-9.2081031307550652E-3</v>
      </c>
    </row>
    <row r="651" spans="1:15">
      <c r="A651" s="1">
        <v>42598</v>
      </c>
      <c r="B651">
        <v>217.2</v>
      </c>
      <c r="C651">
        <f t="shared" si="90"/>
        <v>2.0499999999999829</v>
      </c>
      <c r="D651">
        <f t="shared" si="91"/>
        <v>0.95282361143387539</v>
      </c>
      <c r="E651">
        <v>218.5</v>
      </c>
      <c r="F651">
        <f t="shared" si="92"/>
        <v>3.3499999999999943</v>
      </c>
      <c r="G651">
        <f t="shared" si="93"/>
        <v>1.557053218684636</v>
      </c>
      <c r="H651">
        <v>219.45</v>
      </c>
      <c r="I651">
        <f t="shared" si="94"/>
        <v>4.2999999999999829</v>
      </c>
      <c r="J651">
        <f t="shared" si="95"/>
        <v>1.9986056239832595</v>
      </c>
      <c r="K651">
        <v>213.55</v>
      </c>
      <c r="L651">
        <f t="shared" si="96"/>
        <v>-1.5999999999999943</v>
      </c>
      <c r="M651">
        <f t="shared" si="97"/>
        <v>-0.74366720892400384</v>
      </c>
      <c r="O651">
        <f t="shared" si="98"/>
        <v>9.5282361143387544E-3</v>
      </c>
    </row>
    <row r="652" spans="1:15">
      <c r="A652" s="1">
        <v>42597</v>
      </c>
      <c r="B652">
        <v>215.15</v>
      </c>
      <c r="C652">
        <f t="shared" si="90"/>
        <v>1.1500000000000057</v>
      </c>
      <c r="D652">
        <f t="shared" si="91"/>
        <v>0.53738317757009613</v>
      </c>
      <c r="E652">
        <v>217.35</v>
      </c>
      <c r="F652">
        <f t="shared" si="92"/>
        <v>3.3499999999999943</v>
      </c>
      <c r="G652">
        <f t="shared" si="93"/>
        <v>1.565420560747661</v>
      </c>
      <c r="H652">
        <v>219.3</v>
      </c>
      <c r="I652">
        <f t="shared" si="94"/>
        <v>5.3000000000000114</v>
      </c>
      <c r="J652">
        <f t="shared" si="95"/>
        <v>2.4766355140186969</v>
      </c>
      <c r="K652">
        <v>216.9</v>
      </c>
      <c r="L652">
        <f t="shared" si="96"/>
        <v>2.9000000000000057</v>
      </c>
      <c r="M652">
        <f t="shared" si="97"/>
        <v>1.3551401869158906</v>
      </c>
      <c r="O652">
        <f t="shared" si="98"/>
        <v>5.3738317757009608E-3</v>
      </c>
    </row>
    <row r="653" spans="1:15">
      <c r="A653" s="1">
        <v>42594</v>
      </c>
      <c r="B653">
        <v>214</v>
      </c>
      <c r="C653">
        <f t="shared" si="90"/>
        <v>-5.0999999999999943</v>
      </c>
      <c r="D653">
        <f t="shared" si="91"/>
        <v>-2.3277042446371494</v>
      </c>
      <c r="E653">
        <v>215</v>
      </c>
      <c r="F653">
        <f t="shared" si="92"/>
        <v>-4.0999999999999943</v>
      </c>
      <c r="G653">
        <f t="shared" si="93"/>
        <v>-1.8712916476494725</v>
      </c>
      <c r="H653">
        <v>220.5</v>
      </c>
      <c r="I653">
        <f t="shared" si="94"/>
        <v>1.4000000000000057</v>
      </c>
      <c r="J653">
        <f t="shared" si="95"/>
        <v>0.63897763578275024</v>
      </c>
      <c r="K653">
        <v>214.5</v>
      </c>
      <c r="L653">
        <f t="shared" si="96"/>
        <v>-4.5999999999999943</v>
      </c>
      <c r="M653">
        <f t="shared" si="97"/>
        <v>-2.0994979461433112</v>
      </c>
      <c r="O653">
        <f t="shared" si="98"/>
        <v>-2.3277042446371493E-2</v>
      </c>
    </row>
    <row r="654" spans="1:15">
      <c r="A654" s="1">
        <v>42593</v>
      </c>
      <c r="B654">
        <v>219.1</v>
      </c>
      <c r="C654">
        <f t="shared" si="90"/>
        <v>2</v>
      </c>
      <c r="D654">
        <f t="shared" si="91"/>
        <v>0.92123445416858596</v>
      </c>
      <c r="E654">
        <v>216.25</v>
      </c>
      <c r="F654">
        <f t="shared" si="92"/>
        <v>-0.84999999999999432</v>
      </c>
      <c r="G654">
        <f t="shared" si="93"/>
        <v>-0.39152464302164641</v>
      </c>
      <c r="H654">
        <v>216.5</v>
      </c>
      <c r="I654">
        <f t="shared" si="94"/>
        <v>-0.59999999999999432</v>
      </c>
      <c r="J654">
        <f t="shared" si="95"/>
        <v>-0.27637033625057317</v>
      </c>
      <c r="K654">
        <v>214</v>
      </c>
      <c r="L654">
        <f t="shared" si="96"/>
        <v>-3.0999999999999943</v>
      </c>
      <c r="M654">
        <f t="shared" si="97"/>
        <v>-1.4279134039613055</v>
      </c>
      <c r="O654">
        <f t="shared" si="98"/>
        <v>9.2123445416858601E-3</v>
      </c>
    </row>
    <row r="655" spans="1:15">
      <c r="A655" s="1">
        <v>42592</v>
      </c>
      <c r="B655">
        <v>217.1</v>
      </c>
      <c r="C655">
        <f t="shared" si="90"/>
        <v>2.0999999999999943</v>
      </c>
      <c r="D655">
        <f t="shared" si="91"/>
        <v>0.97674418604650903</v>
      </c>
      <c r="E655">
        <v>215.6</v>
      </c>
      <c r="F655">
        <f t="shared" si="92"/>
        <v>0.59999999999999432</v>
      </c>
      <c r="G655">
        <f t="shared" si="93"/>
        <v>0.2790697674418578</v>
      </c>
      <c r="H655">
        <v>218.1</v>
      </c>
      <c r="I655">
        <f t="shared" si="94"/>
        <v>3.0999999999999943</v>
      </c>
      <c r="J655">
        <f t="shared" si="95"/>
        <v>1.4418604651162765</v>
      </c>
      <c r="K655">
        <v>215.35</v>
      </c>
      <c r="L655">
        <f t="shared" si="96"/>
        <v>0.34999999999999432</v>
      </c>
      <c r="M655">
        <f t="shared" si="97"/>
        <v>0.16279069767441595</v>
      </c>
      <c r="O655">
        <f t="shared" si="98"/>
        <v>9.7674418604650898E-3</v>
      </c>
    </row>
    <row r="656" spans="1:15">
      <c r="A656" s="1">
        <v>42591</v>
      </c>
      <c r="B656">
        <v>215</v>
      </c>
      <c r="C656">
        <f t="shared" si="90"/>
        <v>-1.5</v>
      </c>
      <c r="D656">
        <f t="shared" si="91"/>
        <v>-0.69284064665127021</v>
      </c>
      <c r="E656">
        <v>217.4</v>
      </c>
      <c r="F656">
        <f t="shared" si="92"/>
        <v>0.90000000000000568</v>
      </c>
      <c r="G656">
        <f t="shared" si="93"/>
        <v>0.41570438799076476</v>
      </c>
      <c r="H656">
        <v>218.15</v>
      </c>
      <c r="I656">
        <f t="shared" si="94"/>
        <v>1.6500000000000057</v>
      </c>
      <c r="J656">
        <f t="shared" si="95"/>
        <v>0.76212471131639981</v>
      </c>
      <c r="K656">
        <v>215.05</v>
      </c>
      <c r="L656">
        <f t="shared" si="96"/>
        <v>-1.4499999999999886</v>
      </c>
      <c r="M656">
        <f t="shared" si="97"/>
        <v>-0.66974595842955598</v>
      </c>
      <c r="O656">
        <f t="shared" si="98"/>
        <v>-6.9284064665127024E-3</v>
      </c>
    </row>
    <row r="657" spans="1:15">
      <c r="A657" s="1">
        <v>42590</v>
      </c>
      <c r="B657">
        <v>216.5</v>
      </c>
      <c r="C657">
        <f t="shared" si="90"/>
        <v>1.0999999999999943</v>
      </c>
      <c r="D657">
        <f t="shared" si="91"/>
        <v>0.51067780872794533</v>
      </c>
      <c r="E657">
        <v>220</v>
      </c>
      <c r="F657">
        <f t="shared" si="92"/>
        <v>4.5999999999999943</v>
      </c>
      <c r="G657">
        <f t="shared" si="93"/>
        <v>2.1355617455895981</v>
      </c>
      <c r="H657">
        <v>220.4</v>
      </c>
      <c r="I657">
        <f t="shared" si="94"/>
        <v>5</v>
      </c>
      <c r="J657">
        <f t="shared" si="95"/>
        <v>2.3212627669452179</v>
      </c>
      <c r="K657">
        <v>215.55</v>
      </c>
      <c r="L657">
        <f t="shared" si="96"/>
        <v>0.15000000000000568</v>
      </c>
      <c r="M657">
        <f t="shared" si="97"/>
        <v>6.9637883008359186E-2</v>
      </c>
      <c r="O657">
        <f t="shared" si="98"/>
        <v>5.1067780872794538E-3</v>
      </c>
    </row>
    <row r="658" spans="1:15">
      <c r="A658" s="1">
        <v>42587</v>
      </c>
      <c r="B658">
        <v>215.4</v>
      </c>
      <c r="C658">
        <f t="shared" si="90"/>
        <v>-2</v>
      </c>
      <c r="D658">
        <f t="shared" si="91"/>
        <v>-0.91996320147194111</v>
      </c>
      <c r="E658">
        <v>220.85</v>
      </c>
      <c r="F658">
        <f t="shared" si="92"/>
        <v>3.4499999999999886</v>
      </c>
      <c r="G658">
        <f t="shared" si="93"/>
        <v>1.5869365225390932</v>
      </c>
      <c r="H658">
        <v>221.45</v>
      </c>
      <c r="I658">
        <f t="shared" si="94"/>
        <v>4.0499999999999829</v>
      </c>
      <c r="J658">
        <f t="shared" si="95"/>
        <v>1.862925482980673</v>
      </c>
      <c r="K658">
        <v>217.2</v>
      </c>
      <c r="L658">
        <f t="shared" si="96"/>
        <v>-0.20000000000001705</v>
      </c>
      <c r="M658">
        <f t="shared" si="97"/>
        <v>-9.1996320147201952E-2</v>
      </c>
      <c r="O658">
        <f t="shared" si="98"/>
        <v>-9.1996320147194107E-3</v>
      </c>
    </row>
    <row r="659" spans="1:15">
      <c r="A659" s="1">
        <v>42586</v>
      </c>
      <c r="B659">
        <v>217.4</v>
      </c>
      <c r="C659">
        <f t="shared" si="90"/>
        <v>-2.4499999999999886</v>
      </c>
      <c r="D659">
        <f t="shared" si="91"/>
        <v>-1.1143961792130948</v>
      </c>
      <c r="E659">
        <v>219.25</v>
      </c>
      <c r="F659">
        <f t="shared" si="92"/>
        <v>-0.59999999999999432</v>
      </c>
      <c r="G659">
        <f t="shared" si="93"/>
        <v>-0.27291335001136879</v>
      </c>
      <c r="H659">
        <v>224.55</v>
      </c>
      <c r="I659">
        <f t="shared" si="94"/>
        <v>4.7000000000000171</v>
      </c>
      <c r="J659">
        <f t="shared" si="95"/>
        <v>2.1378212417557503</v>
      </c>
      <c r="K659">
        <v>219.2</v>
      </c>
      <c r="L659">
        <f t="shared" si="96"/>
        <v>-0.65000000000000568</v>
      </c>
      <c r="M659">
        <f t="shared" si="97"/>
        <v>-0.29565612917898826</v>
      </c>
      <c r="O659">
        <f t="shared" si="98"/>
        <v>-1.1143961792130947E-2</v>
      </c>
    </row>
    <row r="660" spans="1:15">
      <c r="A660" s="1">
        <v>42585</v>
      </c>
      <c r="B660">
        <v>219.85</v>
      </c>
      <c r="C660">
        <f t="shared" si="90"/>
        <v>-1.0500000000000114</v>
      </c>
      <c r="D660">
        <f t="shared" si="91"/>
        <v>-0.47532820280670501</v>
      </c>
      <c r="E660">
        <v>223.1</v>
      </c>
      <c r="F660">
        <f t="shared" si="92"/>
        <v>2.1999999999999886</v>
      </c>
      <c r="G660">
        <f t="shared" si="93"/>
        <v>0.99592575826165164</v>
      </c>
      <c r="H660">
        <v>224.75</v>
      </c>
      <c r="I660">
        <f t="shared" si="94"/>
        <v>3.8499999999999943</v>
      </c>
      <c r="J660">
        <f t="shared" si="95"/>
        <v>1.7428700769578969</v>
      </c>
      <c r="K660">
        <v>218.65</v>
      </c>
      <c r="L660">
        <f t="shared" si="96"/>
        <v>-2.25</v>
      </c>
      <c r="M660">
        <f t="shared" si="97"/>
        <v>-1.0185604345857855</v>
      </c>
      <c r="O660">
        <f t="shared" si="98"/>
        <v>-4.7532820280670497E-3</v>
      </c>
    </row>
    <row r="661" spans="1:15">
      <c r="A661" s="1">
        <v>42584</v>
      </c>
      <c r="B661">
        <v>220.9</v>
      </c>
      <c r="C661">
        <f t="shared" si="90"/>
        <v>0.95000000000001705</v>
      </c>
      <c r="D661">
        <f t="shared" si="91"/>
        <v>0.43191634462378592</v>
      </c>
      <c r="E661">
        <v>221.3</v>
      </c>
      <c r="F661">
        <f t="shared" si="92"/>
        <v>1.3500000000000227</v>
      </c>
      <c r="G661">
        <f t="shared" si="93"/>
        <v>0.61377585814958979</v>
      </c>
      <c r="H661">
        <v>223.95</v>
      </c>
      <c r="I661">
        <f t="shared" si="94"/>
        <v>4</v>
      </c>
      <c r="J661">
        <f t="shared" si="95"/>
        <v>1.8185951352580132</v>
      </c>
      <c r="K661">
        <v>218.95</v>
      </c>
      <c r="L661">
        <f t="shared" si="96"/>
        <v>-1</v>
      </c>
      <c r="M661">
        <f t="shared" si="97"/>
        <v>-0.4546487838145033</v>
      </c>
      <c r="O661">
        <f t="shared" si="98"/>
        <v>4.3191634462378592E-3</v>
      </c>
    </row>
    <row r="662" spans="1:15">
      <c r="A662" s="1">
        <v>42583</v>
      </c>
      <c r="B662">
        <v>219.95</v>
      </c>
      <c r="C662">
        <f t="shared" si="90"/>
        <v>-2.2000000000000171</v>
      </c>
      <c r="D662">
        <f t="shared" si="91"/>
        <v>-0.99032185460275357</v>
      </c>
      <c r="E662">
        <v>218.8</v>
      </c>
      <c r="F662">
        <f t="shared" si="92"/>
        <v>-3.3499999999999943</v>
      </c>
      <c r="G662">
        <f t="shared" si="93"/>
        <v>-1.5079900967814515</v>
      </c>
      <c r="H662">
        <v>222.5</v>
      </c>
      <c r="I662">
        <f t="shared" si="94"/>
        <v>0.34999999999999432</v>
      </c>
      <c r="J662">
        <f t="shared" si="95"/>
        <v>0.15755120414134338</v>
      </c>
      <c r="K662">
        <v>218.7</v>
      </c>
      <c r="L662">
        <f t="shared" si="96"/>
        <v>-3.4500000000000171</v>
      </c>
      <c r="M662">
        <f t="shared" si="97"/>
        <v>-1.553004726536132</v>
      </c>
      <c r="O662">
        <f t="shared" si="98"/>
        <v>-9.9032185460275358E-3</v>
      </c>
    </row>
    <row r="663" spans="1:15">
      <c r="A663" s="1">
        <v>42580</v>
      </c>
      <c r="B663">
        <v>222.15</v>
      </c>
      <c r="C663">
        <f t="shared" si="90"/>
        <v>1.25</v>
      </c>
      <c r="D663">
        <f t="shared" si="91"/>
        <v>0.56586690810321416</v>
      </c>
      <c r="E663">
        <v>221.1</v>
      </c>
      <c r="F663">
        <f t="shared" si="92"/>
        <v>0.19999999999998863</v>
      </c>
      <c r="G663">
        <f t="shared" si="93"/>
        <v>9.0538705296509106E-2</v>
      </c>
      <c r="H663">
        <v>221.45</v>
      </c>
      <c r="I663">
        <f t="shared" si="94"/>
        <v>0.54999999999998295</v>
      </c>
      <c r="J663">
        <f t="shared" si="95"/>
        <v>0.2489814395654065</v>
      </c>
      <c r="K663">
        <v>218.85</v>
      </c>
      <c r="L663">
        <f t="shared" si="96"/>
        <v>-2.0500000000000114</v>
      </c>
      <c r="M663">
        <f t="shared" si="97"/>
        <v>-0.92802172928927629</v>
      </c>
      <c r="O663">
        <f t="shared" si="98"/>
        <v>5.6586690810321409E-3</v>
      </c>
    </row>
    <row r="664" spans="1:15">
      <c r="A664" s="1">
        <v>42579</v>
      </c>
      <c r="B664">
        <v>220.9</v>
      </c>
      <c r="C664">
        <f t="shared" si="90"/>
        <v>2.4000000000000057</v>
      </c>
      <c r="D664">
        <f t="shared" si="91"/>
        <v>1.0983981693363871</v>
      </c>
      <c r="E664">
        <v>221.2</v>
      </c>
      <c r="F664">
        <f t="shared" si="92"/>
        <v>2.6999999999999886</v>
      </c>
      <c r="G664">
        <f t="shared" si="93"/>
        <v>1.2356979405034272</v>
      </c>
      <c r="H664">
        <v>222.95</v>
      </c>
      <c r="I664">
        <f t="shared" si="94"/>
        <v>4.4499999999999886</v>
      </c>
      <c r="J664">
        <f t="shared" si="95"/>
        <v>2.0366132723112078</v>
      </c>
      <c r="K664">
        <v>221.2</v>
      </c>
      <c r="L664">
        <f t="shared" si="96"/>
        <v>2.6999999999999886</v>
      </c>
      <c r="M664">
        <f t="shared" si="97"/>
        <v>1.2356979405034272</v>
      </c>
      <c r="O664">
        <f t="shared" si="98"/>
        <v>1.098398169336387E-2</v>
      </c>
    </row>
    <row r="665" spans="1:15">
      <c r="A665" s="1">
        <v>42578</v>
      </c>
      <c r="B665">
        <v>218.5</v>
      </c>
      <c r="C665">
        <f t="shared" si="90"/>
        <v>-4</v>
      </c>
      <c r="D665">
        <f t="shared" si="91"/>
        <v>-1.797752808988764</v>
      </c>
      <c r="E665">
        <v>224</v>
      </c>
      <c r="F665">
        <f t="shared" si="92"/>
        <v>1.5</v>
      </c>
      <c r="G665">
        <f t="shared" si="93"/>
        <v>0.6741573033707865</v>
      </c>
      <c r="H665">
        <v>224.05</v>
      </c>
      <c r="I665">
        <f t="shared" si="94"/>
        <v>1.5500000000000114</v>
      </c>
      <c r="J665">
        <f t="shared" si="95"/>
        <v>0.69662921348315121</v>
      </c>
      <c r="K665">
        <v>220.95</v>
      </c>
      <c r="L665">
        <f t="shared" si="96"/>
        <v>-1.5500000000000114</v>
      </c>
      <c r="M665">
        <f t="shared" si="97"/>
        <v>-0.69662921348315121</v>
      </c>
      <c r="O665">
        <f t="shared" si="98"/>
        <v>-1.7977528089887642E-2</v>
      </c>
    </row>
    <row r="666" spans="1:15">
      <c r="A666" s="1">
        <v>42577</v>
      </c>
      <c r="B666">
        <v>222.5</v>
      </c>
      <c r="C666">
        <f t="shared" si="90"/>
        <v>0.90000000000000568</v>
      </c>
      <c r="D666">
        <f t="shared" si="91"/>
        <v>0.40613718411552602</v>
      </c>
      <c r="E666">
        <v>226.15</v>
      </c>
      <c r="F666">
        <f t="shared" si="92"/>
        <v>4.5500000000000114</v>
      </c>
      <c r="G666">
        <f t="shared" si="93"/>
        <v>2.0532490974729294</v>
      </c>
      <c r="H666">
        <v>226.2</v>
      </c>
      <c r="I666">
        <f t="shared" si="94"/>
        <v>4.5999999999999943</v>
      </c>
      <c r="J666">
        <f t="shared" si="95"/>
        <v>2.0758122743682286</v>
      </c>
      <c r="K666">
        <v>222.55</v>
      </c>
      <c r="L666">
        <f t="shared" si="96"/>
        <v>0.95000000000001705</v>
      </c>
      <c r="M666">
        <f t="shared" si="97"/>
        <v>0.42870036101083803</v>
      </c>
      <c r="O666">
        <f t="shared" si="98"/>
        <v>4.0613718411552603E-3</v>
      </c>
    </row>
    <row r="667" spans="1:15">
      <c r="A667" s="1">
        <v>42576</v>
      </c>
      <c r="B667">
        <v>221.6</v>
      </c>
      <c r="C667">
        <f t="shared" si="90"/>
        <v>-1.8000000000000114</v>
      </c>
      <c r="D667">
        <f t="shared" si="91"/>
        <v>-0.80572963294539446</v>
      </c>
      <c r="E667">
        <v>224.85</v>
      </c>
      <c r="F667">
        <f t="shared" si="92"/>
        <v>1.4499999999999886</v>
      </c>
      <c r="G667">
        <f t="shared" si="93"/>
        <v>0.64905998209489191</v>
      </c>
      <c r="H667">
        <v>226.6</v>
      </c>
      <c r="I667">
        <f t="shared" si="94"/>
        <v>3.1999999999999886</v>
      </c>
      <c r="J667">
        <f t="shared" si="95"/>
        <v>1.4324082363473538</v>
      </c>
      <c r="K667">
        <v>224.85</v>
      </c>
      <c r="L667">
        <f t="shared" si="96"/>
        <v>1.4499999999999886</v>
      </c>
      <c r="M667">
        <f t="shared" si="97"/>
        <v>0.64905998209489191</v>
      </c>
      <c r="O667">
        <f t="shared" si="98"/>
        <v>-8.0572963294539453E-3</v>
      </c>
    </row>
    <row r="668" spans="1:15">
      <c r="A668" s="1">
        <v>42573</v>
      </c>
      <c r="B668">
        <v>223.4</v>
      </c>
      <c r="C668">
        <f t="shared" si="90"/>
        <v>-2.1999999999999886</v>
      </c>
      <c r="D668">
        <f t="shared" si="91"/>
        <v>-0.97517730496453403</v>
      </c>
      <c r="E668">
        <v>225.75</v>
      </c>
      <c r="F668">
        <f t="shared" si="92"/>
        <v>0.15000000000000568</v>
      </c>
      <c r="G668">
        <f t="shared" si="93"/>
        <v>6.6489361702130184E-2</v>
      </c>
      <c r="H668">
        <v>225.85</v>
      </c>
      <c r="I668">
        <f t="shared" si="94"/>
        <v>0.25</v>
      </c>
      <c r="J668">
        <f t="shared" si="95"/>
        <v>0.11081560283687944</v>
      </c>
      <c r="K668">
        <v>223.9</v>
      </c>
      <c r="L668">
        <f t="shared" si="96"/>
        <v>-1.6999999999999886</v>
      </c>
      <c r="M668">
        <f t="shared" si="97"/>
        <v>-0.7535460992907751</v>
      </c>
      <c r="O668">
        <f t="shared" si="98"/>
        <v>-9.75177304964534E-3</v>
      </c>
    </row>
    <row r="669" spans="1:15">
      <c r="A669" s="1">
        <v>42572</v>
      </c>
      <c r="B669">
        <v>225.6</v>
      </c>
      <c r="C669">
        <f t="shared" si="90"/>
        <v>0.40000000000000568</v>
      </c>
      <c r="D669">
        <f t="shared" si="91"/>
        <v>0.17761989342806647</v>
      </c>
      <c r="E669">
        <v>223.9</v>
      </c>
      <c r="F669">
        <f t="shared" si="92"/>
        <v>-1.2999999999999829</v>
      </c>
      <c r="G669">
        <f t="shared" si="93"/>
        <v>-0.57726465364120028</v>
      </c>
      <c r="H669">
        <v>226.2</v>
      </c>
      <c r="I669">
        <f t="shared" si="94"/>
        <v>1</v>
      </c>
      <c r="J669">
        <f t="shared" si="95"/>
        <v>0.44404973357015987</v>
      </c>
      <c r="K669">
        <v>223.4</v>
      </c>
      <c r="L669">
        <f t="shared" si="96"/>
        <v>-1.7999999999999829</v>
      </c>
      <c r="M669">
        <f t="shared" si="97"/>
        <v>-0.79928952042628021</v>
      </c>
      <c r="O669">
        <f t="shared" si="98"/>
        <v>1.7761989342806649E-3</v>
      </c>
    </row>
    <row r="670" spans="1:15">
      <c r="A670" s="1">
        <v>42571</v>
      </c>
      <c r="B670">
        <v>225.2</v>
      </c>
      <c r="C670">
        <f t="shared" si="90"/>
        <v>-0.95000000000001705</v>
      </c>
      <c r="D670">
        <f t="shared" si="91"/>
        <v>-0.420075171346459</v>
      </c>
      <c r="E670">
        <v>221.65</v>
      </c>
      <c r="F670">
        <f t="shared" si="92"/>
        <v>-4.5</v>
      </c>
      <c r="G670">
        <f t="shared" si="93"/>
        <v>-1.9898297590095069</v>
      </c>
      <c r="H670">
        <v>224.15</v>
      </c>
      <c r="I670">
        <f t="shared" si="94"/>
        <v>-2</v>
      </c>
      <c r="J670">
        <f t="shared" si="95"/>
        <v>-0.88436878178200307</v>
      </c>
      <c r="K670">
        <v>220.85</v>
      </c>
      <c r="L670">
        <f t="shared" si="96"/>
        <v>-5.3000000000000114</v>
      </c>
      <c r="M670">
        <f t="shared" si="97"/>
        <v>-2.3435772717223133</v>
      </c>
      <c r="O670">
        <f t="shared" si="98"/>
        <v>-4.2007517134645903E-3</v>
      </c>
    </row>
    <row r="671" spans="1:15">
      <c r="A671" s="1">
        <v>42570</v>
      </c>
      <c r="B671">
        <v>226.15</v>
      </c>
      <c r="C671">
        <f t="shared" si="90"/>
        <v>2.75</v>
      </c>
      <c r="D671">
        <f t="shared" si="91"/>
        <v>1.2309758281110117</v>
      </c>
      <c r="E671">
        <v>223.5</v>
      </c>
      <c r="F671">
        <f t="shared" si="92"/>
        <v>9.9999999999994316E-2</v>
      </c>
      <c r="G671">
        <f t="shared" si="93"/>
        <v>4.476275738585242E-2</v>
      </c>
      <c r="H671">
        <v>226.05</v>
      </c>
      <c r="I671">
        <f t="shared" si="94"/>
        <v>2.6500000000000057</v>
      </c>
      <c r="J671">
        <f t="shared" si="95"/>
        <v>1.1862130707251592</v>
      </c>
      <c r="K671">
        <v>223</v>
      </c>
      <c r="L671">
        <f t="shared" si="96"/>
        <v>-0.40000000000000568</v>
      </c>
      <c r="M671">
        <f t="shared" si="97"/>
        <v>-0.17905102954342242</v>
      </c>
      <c r="O671">
        <f t="shared" si="98"/>
        <v>1.2309758281110117E-2</v>
      </c>
    </row>
    <row r="672" spans="1:15">
      <c r="A672" s="1">
        <v>42569</v>
      </c>
      <c r="B672">
        <v>223.4</v>
      </c>
      <c r="C672">
        <f t="shared" si="90"/>
        <v>0.34999999999999432</v>
      </c>
      <c r="D672">
        <f t="shared" si="91"/>
        <v>0.15691548980049061</v>
      </c>
      <c r="E672">
        <v>223.7</v>
      </c>
      <c r="F672">
        <f t="shared" si="92"/>
        <v>0.64999999999997726</v>
      </c>
      <c r="G672">
        <f t="shared" si="93"/>
        <v>0.29141448105804851</v>
      </c>
      <c r="H672">
        <v>224.65</v>
      </c>
      <c r="I672">
        <f t="shared" si="94"/>
        <v>1.5999999999999943</v>
      </c>
      <c r="J672">
        <f t="shared" si="95"/>
        <v>0.71732795337368049</v>
      </c>
      <c r="K672">
        <v>223.15</v>
      </c>
      <c r="L672">
        <f t="shared" si="96"/>
        <v>9.9999999999994316E-2</v>
      </c>
      <c r="M672">
        <f t="shared" si="97"/>
        <v>4.4832997085852637E-2</v>
      </c>
      <c r="O672">
        <f t="shared" si="98"/>
        <v>1.569154898004906E-3</v>
      </c>
    </row>
    <row r="673" spans="1:15">
      <c r="A673" s="1">
        <v>42566</v>
      </c>
      <c r="B673">
        <v>223.05</v>
      </c>
      <c r="C673">
        <f t="shared" si="90"/>
        <v>-1.0499999999999829</v>
      </c>
      <c r="D673">
        <f t="shared" si="91"/>
        <v>-0.46854082998660551</v>
      </c>
      <c r="E673">
        <v>221.6</v>
      </c>
      <c r="F673">
        <f t="shared" si="92"/>
        <v>-2.5</v>
      </c>
      <c r="G673">
        <f t="shared" si="93"/>
        <v>-1.1155734047300312</v>
      </c>
      <c r="H673">
        <v>227.35</v>
      </c>
      <c r="I673">
        <f t="shared" si="94"/>
        <v>3.25</v>
      </c>
      <c r="J673">
        <f t="shared" si="95"/>
        <v>1.4502454261490407</v>
      </c>
      <c r="K673">
        <v>221.45</v>
      </c>
      <c r="L673">
        <f t="shared" si="96"/>
        <v>-2.6500000000000057</v>
      </c>
      <c r="M673">
        <f t="shared" si="97"/>
        <v>-1.1825078090138357</v>
      </c>
      <c r="O673">
        <f t="shared" si="98"/>
        <v>-4.685408299866055E-3</v>
      </c>
    </row>
    <row r="674" spans="1:15">
      <c r="A674" s="1">
        <v>42565</v>
      </c>
      <c r="B674">
        <v>224.1</v>
      </c>
      <c r="C674">
        <f t="shared" si="90"/>
        <v>0.29999999999998295</v>
      </c>
      <c r="D674">
        <f t="shared" si="91"/>
        <v>0.13404825737264653</v>
      </c>
      <c r="E674">
        <v>214.6</v>
      </c>
      <c r="F674">
        <f t="shared" si="92"/>
        <v>-9.2000000000000171</v>
      </c>
      <c r="G674">
        <f t="shared" si="93"/>
        <v>-4.1108132260947352</v>
      </c>
      <c r="H674">
        <v>222.1</v>
      </c>
      <c r="I674">
        <f t="shared" si="94"/>
        <v>-1.7000000000000171</v>
      </c>
      <c r="J674">
        <f t="shared" si="95"/>
        <v>-0.75960679177838109</v>
      </c>
      <c r="K674">
        <v>214.6</v>
      </c>
      <c r="L674">
        <f t="shared" si="96"/>
        <v>-9.2000000000000171</v>
      </c>
      <c r="M674">
        <f t="shared" si="97"/>
        <v>-4.1108132260947352</v>
      </c>
      <c r="O674">
        <f t="shared" si="98"/>
        <v>1.3404825737264653E-3</v>
      </c>
    </row>
    <row r="675" spans="1:15">
      <c r="A675" s="1">
        <v>42564</v>
      </c>
      <c r="B675">
        <v>223.8</v>
      </c>
      <c r="C675">
        <f t="shared" si="90"/>
        <v>2.7000000000000171</v>
      </c>
      <c r="D675">
        <f t="shared" si="91"/>
        <v>1.2211668928086916</v>
      </c>
      <c r="E675">
        <v>214.05</v>
      </c>
      <c r="F675">
        <f t="shared" si="92"/>
        <v>-7.0499999999999829</v>
      </c>
      <c r="G675">
        <f t="shared" si="93"/>
        <v>-3.188602442333778</v>
      </c>
      <c r="H675">
        <v>216.3</v>
      </c>
      <c r="I675">
        <f t="shared" si="94"/>
        <v>-4.7999999999999829</v>
      </c>
      <c r="J675">
        <f t="shared" si="95"/>
        <v>-2.1709633649932081</v>
      </c>
      <c r="K675">
        <v>214.05</v>
      </c>
      <c r="L675">
        <f t="shared" si="96"/>
        <v>-7.0499999999999829</v>
      </c>
      <c r="M675">
        <f t="shared" si="97"/>
        <v>-3.188602442333778</v>
      </c>
      <c r="O675">
        <f t="shared" si="98"/>
        <v>1.2211668928086917E-2</v>
      </c>
    </row>
    <row r="676" spans="1:15">
      <c r="A676" s="1">
        <v>42563</v>
      </c>
      <c r="B676">
        <v>221.1</v>
      </c>
      <c r="C676">
        <f t="shared" si="90"/>
        <v>6.4000000000000057</v>
      </c>
      <c r="D676">
        <f t="shared" si="91"/>
        <v>2.9809035863996303</v>
      </c>
      <c r="E676">
        <v>212.25</v>
      </c>
      <c r="F676">
        <f t="shared" si="92"/>
        <v>-2.4499999999999886</v>
      </c>
      <c r="G676">
        <f t="shared" si="93"/>
        <v>-1.1411271541686021</v>
      </c>
      <c r="H676">
        <v>213.3</v>
      </c>
      <c r="I676">
        <f t="shared" si="94"/>
        <v>-1.3999999999999773</v>
      </c>
      <c r="J676">
        <f t="shared" si="95"/>
        <v>-0.65207265952490789</v>
      </c>
      <c r="K676">
        <v>211.7</v>
      </c>
      <c r="L676">
        <f t="shared" si="96"/>
        <v>-3</v>
      </c>
      <c r="M676">
        <f t="shared" si="97"/>
        <v>-1.3972985561248255</v>
      </c>
      <c r="O676">
        <f t="shared" si="98"/>
        <v>2.9809035863996303E-2</v>
      </c>
    </row>
    <row r="677" spans="1:15">
      <c r="A677" s="1">
        <v>42562</v>
      </c>
      <c r="B677">
        <v>214.7</v>
      </c>
      <c r="C677">
        <f t="shared" si="90"/>
        <v>2.8499999999999943</v>
      </c>
      <c r="D677">
        <f t="shared" si="91"/>
        <v>1.3452914798206252</v>
      </c>
      <c r="E677">
        <v>214.45</v>
      </c>
      <c r="F677">
        <f t="shared" si="92"/>
        <v>2.5999999999999943</v>
      </c>
      <c r="G677">
        <f t="shared" si="93"/>
        <v>1.2272834552749561</v>
      </c>
      <c r="H677">
        <v>215.1</v>
      </c>
      <c r="I677">
        <f t="shared" si="94"/>
        <v>3.25</v>
      </c>
      <c r="J677">
        <f t="shared" si="95"/>
        <v>1.5341043190936985</v>
      </c>
      <c r="K677">
        <v>211.6</v>
      </c>
      <c r="L677">
        <f t="shared" si="96"/>
        <v>-0.25</v>
      </c>
      <c r="M677">
        <f t="shared" si="97"/>
        <v>-0.11800802454566911</v>
      </c>
      <c r="O677">
        <f t="shared" si="98"/>
        <v>1.3452914798206251E-2</v>
      </c>
    </row>
    <row r="678" spans="1:15">
      <c r="A678" s="1">
        <v>42559</v>
      </c>
      <c r="B678">
        <v>211.85</v>
      </c>
      <c r="C678">
        <f t="shared" si="90"/>
        <v>-0.40000000000000568</v>
      </c>
      <c r="D678">
        <f t="shared" si="91"/>
        <v>-0.18845700824499678</v>
      </c>
      <c r="E678">
        <v>218.05</v>
      </c>
      <c r="F678">
        <f t="shared" si="92"/>
        <v>5.8000000000000114</v>
      </c>
      <c r="G678">
        <f t="shared" si="93"/>
        <v>2.7326266195524198</v>
      </c>
      <c r="H678">
        <v>218.3</v>
      </c>
      <c r="I678">
        <f t="shared" si="94"/>
        <v>6.0500000000000114</v>
      </c>
      <c r="J678">
        <f t="shared" si="95"/>
        <v>2.8504122497055411</v>
      </c>
      <c r="K678">
        <v>213.15</v>
      </c>
      <c r="L678">
        <f t="shared" si="96"/>
        <v>0.90000000000000568</v>
      </c>
      <c r="M678">
        <f t="shared" si="97"/>
        <v>0.42402826855123943</v>
      </c>
      <c r="O678">
        <f t="shared" si="98"/>
        <v>-1.884570082449968E-3</v>
      </c>
    </row>
    <row r="679" spans="1:15">
      <c r="A679" s="1">
        <v>42558</v>
      </c>
      <c r="B679">
        <v>212.25</v>
      </c>
      <c r="C679">
        <f t="shared" si="90"/>
        <v>-2.9000000000000057</v>
      </c>
      <c r="D679">
        <f t="shared" si="91"/>
        <v>-1.3478968161747644</v>
      </c>
      <c r="E679">
        <v>222.9</v>
      </c>
      <c r="F679">
        <f t="shared" si="92"/>
        <v>7.75</v>
      </c>
      <c r="G679">
        <f t="shared" si="93"/>
        <v>3.6021380432256564</v>
      </c>
      <c r="H679">
        <v>224.55</v>
      </c>
      <c r="I679">
        <f t="shared" si="94"/>
        <v>9.4000000000000057</v>
      </c>
      <c r="J679">
        <f t="shared" si="95"/>
        <v>4.3690448524285408</v>
      </c>
      <c r="K679">
        <v>216.15</v>
      </c>
      <c r="L679">
        <f t="shared" si="96"/>
        <v>1</v>
      </c>
      <c r="M679">
        <f t="shared" si="97"/>
        <v>0.46479200557750405</v>
      </c>
      <c r="O679">
        <f t="shared" si="98"/>
        <v>-1.3478968161747644E-2</v>
      </c>
    </row>
    <row r="680" spans="1:15">
      <c r="A680" s="1">
        <v>42557</v>
      </c>
      <c r="B680">
        <v>215.15</v>
      </c>
      <c r="C680">
        <f t="shared" si="90"/>
        <v>-3</v>
      </c>
      <c r="D680">
        <f t="shared" si="91"/>
        <v>-1.37520055008022</v>
      </c>
      <c r="E680">
        <v>220.1</v>
      </c>
      <c r="F680">
        <f t="shared" si="92"/>
        <v>1.9499999999999886</v>
      </c>
      <c r="G680">
        <f t="shared" si="93"/>
        <v>0.89388035755213779</v>
      </c>
      <c r="H680">
        <v>223.45</v>
      </c>
      <c r="I680">
        <f t="shared" si="94"/>
        <v>5.2999999999999829</v>
      </c>
      <c r="J680">
        <f t="shared" si="95"/>
        <v>2.429520971808381</v>
      </c>
      <c r="K680">
        <v>216.65</v>
      </c>
      <c r="L680">
        <f t="shared" si="96"/>
        <v>-1.5</v>
      </c>
      <c r="M680">
        <f t="shared" si="97"/>
        <v>-0.68760027504011001</v>
      </c>
      <c r="O680">
        <f t="shared" si="98"/>
        <v>-1.3752005500802199E-2</v>
      </c>
    </row>
    <row r="681" spans="1:15">
      <c r="A681" s="1">
        <v>42556</v>
      </c>
      <c r="B681">
        <v>218.15</v>
      </c>
      <c r="C681">
        <f t="shared" si="90"/>
        <v>-3.3499999999999943</v>
      </c>
      <c r="D681">
        <f t="shared" si="91"/>
        <v>-1.5124153498871307</v>
      </c>
      <c r="E681">
        <v>219.1</v>
      </c>
      <c r="F681">
        <f t="shared" si="92"/>
        <v>-2.4000000000000057</v>
      </c>
      <c r="G681">
        <f t="shared" si="93"/>
        <v>-1.0835214446952621</v>
      </c>
      <c r="H681">
        <v>220.45</v>
      </c>
      <c r="I681">
        <f t="shared" si="94"/>
        <v>-1.0500000000000114</v>
      </c>
      <c r="J681">
        <f t="shared" si="95"/>
        <v>-0.47404063205418123</v>
      </c>
      <c r="K681">
        <v>217.25</v>
      </c>
      <c r="L681">
        <f t="shared" si="96"/>
        <v>-4.25</v>
      </c>
      <c r="M681">
        <f t="shared" si="97"/>
        <v>-1.9187358916478556</v>
      </c>
      <c r="O681">
        <f t="shared" si="98"/>
        <v>-1.5124153498871307E-2</v>
      </c>
    </row>
    <row r="682" spans="1:15">
      <c r="A682" s="1">
        <v>42552</v>
      </c>
      <c r="B682">
        <v>221.5</v>
      </c>
      <c r="C682">
        <f t="shared" si="90"/>
        <v>2.0500000000000114</v>
      </c>
      <c r="D682">
        <f t="shared" si="91"/>
        <v>0.93415356573251829</v>
      </c>
      <c r="E682">
        <v>217.95</v>
      </c>
      <c r="F682">
        <f t="shared" si="92"/>
        <v>-1.5</v>
      </c>
      <c r="G682">
        <f t="shared" si="93"/>
        <v>-0.68352699931647298</v>
      </c>
      <c r="H682">
        <v>219.4</v>
      </c>
      <c r="I682">
        <f t="shared" si="94"/>
        <v>-4.9999999999982947E-2</v>
      </c>
      <c r="J682">
        <f t="shared" si="95"/>
        <v>-2.278423331054133E-2</v>
      </c>
      <c r="K682">
        <v>215.8</v>
      </c>
      <c r="L682">
        <f t="shared" si="96"/>
        <v>-3.6499999999999773</v>
      </c>
      <c r="M682">
        <f t="shared" si="97"/>
        <v>-1.6632490316700741</v>
      </c>
      <c r="O682">
        <f t="shared" si="98"/>
        <v>9.3415356573251836E-3</v>
      </c>
    </row>
    <row r="683" spans="1:15">
      <c r="A683" s="1">
        <v>42551</v>
      </c>
      <c r="B683">
        <v>219.45</v>
      </c>
      <c r="C683">
        <f t="shared" si="90"/>
        <v>1.0999999999999943</v>
      </c>
      <c r="D683">
        <f t="shared" si="91"/>
        <v>0.5037783375314836</v>
      </c>
      <c r="E683">
        <v>212.95</v>
      </c>
      <c r="F683">
        <f t="shared" si="92"/>
        <v>-5.4000000000000057</v>
      </c>
      <c r="G683">
        <f t="shared" si="93"/>
        <v>-2.4730936569727526</v>
      </c>
      <c r="H683">
        <v>218.35</v>
      </c>
      <c r="I683">
        <f t="shared" si="94"/>
        <v>0</v>
      </c>
      <c r="J683">
        <f t="shared" si="95"/>
        <v>0</v>
      </c>
      <c r="K683">
        <v>211.85</v>
      </c>
      <c r="L683">
        <f t="shared" si="96"/>
        <v>-6.5</v>
      </c>
      <c r="M683">
        <f t="shared" si="97"/>
        <v>-2.9768719945042363</v>
      </c>
      <c r="O683">
        <f t="shared" si="98"/>
        <v>5.0377833753148353E-3</v>
      </c>
    </row>
    <row r="684" spans="1:15">
      <c r="A684" s="1">
        <v>42550</v>
      </c>
      <c r="B684">
        <v>218.35</v>
      </c>
      <c r="C684">
        <f t="shared" si="90"/>
        <v>1.2999999999999829</v>
      </c>
      <c r="D684">
        <f t="shared" si="91"/>
        <v>0.59894033632802712</v>
      </c>
      <c r="E684">
        <v>211.2</v>
      </c>
      <c r="F684">
        <f t="shared" si="92"/>
        <v>-5.8500000000000227</v>
      </c>
      <c r="G684">
        <f t="shared" si="93"/>
        <v>-2.695231513476168</v>
      </c>
      <c r="H684">
        <v>213.9</v>
      </c>
      <c r="I684">
        <f t="shared" si="94"/>
        <v>-3.1500000000000057</v>
      </c>
      <c r="J684">
        <f t="shared" si="95"/>
        <v>-1.4512785072563952</v>
      </c>
      <c r="K684">
        <v>209.95</v>
      </c>
      <c r="L684">
        <f t="shared" si="96"/>
        <v>-7.1000000000000227</v>
      </c>
      <c r="M684">
        <f t="shared" si="97"/>
        <v>-3.2711356830223552</v>
      </c>
      <c r="O684">
        <f t="shared" si="98"/>
        <v>5.9894033632802712E-3</v>
      </c>
    </row>
    <row r="685" spans="1:15">
      <c r="A685" s="1">
        <v>42549</v>
      </c>
      <c r="B685">
        <v>217.05</v>
      </c>
      <c r="C685">
        <f t="shared" si="90"/>
        <v>4.8500000000000227</v>
      </c>
      <c r="D685">
        <f t="shared" si="91"/>
        <v>2.2855796418473249</v>
      </c>
      <c r="E685">
        <v>216.7</v>
      </c>
      <c r="F685">
        <f t="shared" si="92"/>
        <v>4.5</v>
      </c>
      <c r="G685">
        <f t="shared" si="93"/>
        <v>2.1206409048067862</v>
      </c>
      <c r="H685">
        <v>217.55</v>
      </c>
      <c r="I685">
        <f t="shared" si="94"/>
        <v>5.3500000000000227</v>
      </c>
      <c r="J685">
        <f t="shared" si="95"/>
        <v>2.5212064090480788</v>
      </c>
      <c r="K685">
        <v>206.6</v>
      </c>
      <c r="L685">
        <f t="shared" si="96"/>
        <v>-5.5999999999999943</v>
      </c>
      <c r="M685">
        <f t="shared" si="97"/>
        <v>-2.6390197926484422</v>
      </c>
      <c r="O685">
        <f t="shared" si="98"/>
        <v>2.2855796418473247E-2</v>
      </c>
    </row>
    <row r="686" spans="1:15">
      <c r="A686" s="1">
        <v>42548</v>
      </c>
      <c r="B686">
        <v>212.2</v>
      </c>
      <c r="C686">
        <f t="shared" si="90"/>
        <v>1.1499999999999773</v>
      </c>
      <c r="D686">
        <f t="shared" si="91"/>
        <v>0.54489457474531022</v>
      </c>
      <c r="E686">
        <v>214</v>
      </c>
      <c r="F686">
        <f t="shared" si="92"/>
        <v>2.9499999999999886</v>
      </c>
      <c r="G686">
        <f t="shared" si="93"/>
        <v>1.3977730395640788</v>
      </c>
      <c r="H686">
        <v>217</v>
      </c>
      <c r="I686">
        <f t="shared" si="94"/>
        <v>5.9499999999999886</v>
      </c>
      <c r="J686">
        <f t="shared" si="95"/>
        <v>2.8192371475953508</v>
      </c>
      <c r="K686">
        <v>212.55</v>
      </c>
      <c r="L686">
        <f t="shared" si="96"/>
        <v>1.5</v>
      </c>
      <c r="M686">
        <f t="shared" si="97"/>
        <v>0.71073205401563611</v>
      </c>
      <c r="O686">
        <f t="shared" si="98"/>
        <v>5.4489457474531022E-3</v>
      </c>
    </row>
    <row r="687" spans="1:15">
      <c r="A687" s="1">
        <v>42545</v>
      </c>
      <c r="B687">
        <v>211.05</v>
      </c>
      <c r="C687">
        <f t="shared" si="90"/>
        <v>-5.1999999999999886</v>
      </c>
      <c r="D687">
        <f t="shared" si="91"/>
        <v>-2.4046242774566422</v>
      </c>
      <c r="E687">
        <v>212.65</v>
      </c>
      <c r="F687">
        <f t="shared" si="92"/>
        <v>-3.5999999999999943</v>
      </c>
      <c r="G687">
        <f t="shared" si="93"/>
        <v>-1.664739884393061</v>
      </c>
      <c r="H687">
        <v>214.45</v>
      </c>
      <c r="I687">
        <f t="shared" si="94"/>
        <v>-1.8000000000000114</v>
      </c>
      <c r="J687">
        <f t="shared" si="95"/>
        <v>-0.83236994219653704</v>
      </c>
      <c r="K687">
        <v>210.65</v>
      </c>
      <c r="L687">
        <f t="shared" si="96"/>
        <v>-5.5999999999999943</v>
      </c>
      <c r="M687">
        <f t="shared" si="97"/>
        <v>-2.5895953757225407</v>
      </c>
      <c r="O687">
        <f t="shared" si="98"/>
        <v>-2.404624277456642E-2</v>
      </c>
    </row>
    <row r="688" spans="1:15">
      <c r="A688" s="1">
        <v>42544</v>
      </c>
      <c r="B688">
        <v>216.25</v>
      </c>
      <c r="C688">
        <f t="shared" si="90"/>
        <v>2.6999999999999886</v>
      </c>
      <c r="D688">
        <f t="shared" si="91"/>
        <v>1.2643409037696036</v>
      </c>
      <c r="E688">
        <v>209.2</v>
      </c>
      <c r="F688">
        <f t="shared" si="92"/>
        <v>-4.3500000000000227</v>
      </c>
      <c r="G688">
        <f t="shared" si="93"/>
        <v>-2.0369936782954916</v>
      </c>
      <c r="H688">
        <v>213.05</v>
      </c>
      <c r="I688">
        <f t="shared" si="94"/>
        <v>-0.5</v>
      </c>
      <c r="J688">
        <f t="shared" si="95"/>
        <v>-0.23413720440177943</v>
      </c>
      <c r="K688">
        <v>207.1</v>
      </c>
      <c r="L688">
        <f t="shared" si="96"/>
        <v>-6.4500000000000171</v>
      </c>
      <c r="M688">
        <f t="shared" si="97"/>
        <v>-3.0203699367829628</v>
      </c>
      <c r="O688">
        <f t="shared" si="98"/>
        <v>1.2643409037696037E-2</v>
      </c>
    </row>
    <row r="689" spans="1:15">
      <c r="A689" s="1">
        <v>42543</v>
      </c>
      <c r="B689">
        <v>213.55</v>
      </c>
      <c r="C689">
        <f t="shared" si="90"/>
        <v>1.9500000000000171</v>
      </c>
      <c r="D689">
        <f t="shared" si="91"/>
        <v>0.92155009451796654</v>
      </c>
      <c r="E689">
        <v>205.4</v>
      </c>
      <c r="F689">
        <f t="shared" si="92"/>
        <v>-6.1999999999999886</v>
      </c>
      <c r="G689">
        <f t="shared" si="93"/>
        <v>-2.9300567107750419</v>
      </c>
      <c r="H689">
        <v>209.95</v>
      </c>
      <c r="I689">
        <f t="shared" si="94"/>
        <v>-1.6500000000000057</v>
      </c>
      <c r="J689">
        <f t="shared" si="95"/>
        <v>-0.77977315689981364</v>
      </c>
      <c r="K689">
        <v>205.2</v>
      </c>
      <c r="L689">
        <f t="shared" si="96"/>
        <v>-6.4000000000000057</v>
      </c>
      <c r="M689">
        <f t="shared" si="97"/>
        <v>-3.0245746691871482</v>
      </c>
      <c r="O689">
        <f t="shared" si="98"/>
        <v>9.2155009451796652E-3</v>
      </c>
    </row>
    <row r="690" spans="1:15">
      <c r="A690" s="1">
        <v>42542</v>
      </c>
      <c r="B690">
        <v>211.6</v>
      </c>
      <c r="C690">
        <f t="shared" si="90"/>
        <v>2.2999999999999829</v>
      </c>
      <c r="D690">
        <f t="shared" si="91"/>
        <v>1.0989010989010908</v>
      </c>
      <c r="E690">
        <v>205.15</v>
      </c>
      <c r="F690">
        <f t="shared" si="92"/>
        <v>-4.1500000000000057</v>
      </c>
      <c r="G690">
        <f t="shared" si="93"/>
        <v>-1.982799808886768</v>
      </c>
      <c r="H690">
        <v>207.35</v>
      </c>
      <c r="I690">
        <f t="shared" si="94"/>
        <v>-1.9500000000000171</v>
      </c>
      <c r="J690">
        <f t="shared" si="95"/>
        <v>-0.93167701863354846</v>
      </c>
      <c r="K690">
        <v>204.55</v>
      </c>
      <c r="L690">
        <f t="shared" si="96"/>
        <v>-4.75</v>
      </c>
      <c r="M690">
        <f t="shared" si="97"/>
        <v>-2.2694696607740084</v>
      </c>
      <c r="O690">
        <f t="shared" si="98"/>
        <v>1.0989010989010907E-2</v>
      </c>
    </row>
    <row r="691" spans="1:15">
      <c r="A691" s="1">
        <v>42541</v>
      </c>
      <c r="B691">
        <v>209.3</v>
      </c>
      <c r="C691">
        <f t="shared" si="90"/>
        <v>4.2000000000000171</v>
      </c>
      <c r="D691">
        <f t="shared" si="91"/>
        <v>2.0477815699658786</v>
      </c>
      <c r="E691">
        <v>209.2</v>
      </c>
      <c r="F691">
        <f t="shared" si="92"/>
        <v>4.0999999999999943</v>
      </c>
      <c r="G691">
        <f t="shared" si="93"/>
        <v>1.9990248659190613</v>
      </c>
      <c r="H691">
        <v>209.3</v>
      </c>
      <c r="I691">
        <f t="shared" si="94"/>
        <v>4.2000000000000171</v>
      </c>
      <c r="J691">
        <f t="shared" si="95"/>
        <v>2.0477815699658786</v>
      </c>
      <c r="K691">
        <v>203.55</v>
      </c>
      <c r="L691">
        <f t="shared" si="96"/>
        <v>-1.5499999999999829</v>
      </c>
      <c r="M691">
        <f t="shared" si="97"/>
        <v>-0.75572891272549148</v>
      </c>
      <c r="O691">
        <f t="shared" si="98"/>
        <v>2.0477815699658786E-2</v>
      </c>
    </row>
    <row r="692" spans="1:15">
      <c r="A692" s="1">
        <v>42538</v>
      </c>
      <c r="B692">
        <v>205.1</v>
      </c>
      <c r="C692">
        <f t="shared" si="90"/>
        <v>0.29999999999998295</v>
      </c>
      <c r="D692">
        <f t="shared" si="91"/>
        <v>0.14648437499999167</v>
      </c>
      <c r="E692">
        <v>204.25</v>
      </c>
      <c r="F692">
        <f t="shared" si="92"/>
        <v>-0.55000000000001137</v>
      </c>
      <c r="G692">
        <f t="shared" si="93"/>
        <v>-0.26855468750000555</v>
      </c>
      <c r="H692">
        <v>211.9</v>
      </c>
      <c r="I692">
        <f t="shared" si="94"/>
        <v>7.0999999999999943</v>
      </c>
      <c r="J692">
        <f t="shared" si="95"/>
        <v>3.4667968749999969</v>
      </c>
      <c r="K692">
        <v>203.85</v>
      </c>
      <c r="L692">
        <f t="shared" si="96"/>
        <v>-0.95000000000001705</v>
      </c>
      <c r="M692">
        <f t="shared" si="97"/>
        <v>-0.46386718750000833</v>
      </c>
      <c r="O692">
        <f t="shared" si="98"/>
        <v>1.4648437499999167E-3</v>
      </c>
    </row>
    <row r="693" spans="1:15">
      <c r="A693" s="1">
        <v>42537</v>
      </c>
      <c r="B693">
        <v>204.8</v>
      </c>
      <c r="C693">
        <f t="shared" si="90"/>
        <v>-4.2999999999999829</v>
      </c>
      <c r="D693">
        <f t="shared" si="91"/>
        <v>-2.0564323290291644</v>
      </c>
      <c r="E693">
        <v>205.35</v>
      </c>
      <c r="F693">
        <f t="shared" si="92"/>
        <v>-3.75</v>
      </c>
      <c r="G693">
        <f t="shared" si="93"/>
        <v>-1.793400286944046</v>
      </c>
      <c r="H693">
        <v>205.9</v>
      </c>
      <c r="I693">
        <f t="shared" si="94"/>
        <v>-3.1999999999999886</v>
      </c>
      <c r="J693">
        <f t="shared" si="95"/>
        <v>-1.5303682448589138</v>
      </c>
      <c r="K693">
        <v>203.2</v>
      </c>
      <c r="L693">
        <f t="shared" si="96"/>
        <v>-5.9000000000000057</v>
      </c>
      <c r="M693">
        <f t="shared" si="97"/>
        <v>-2.821616451458635</v>
      </c>
      <c r="O693">
        <f t="shared" si="98"/>
        <v>-2.0564323290291644E-2</v>
      </c>
    </row>
    <row r="694" spans="1:15">
      <c r="A694" s="1">
        <v>42536</v>
      </c>
      <c r="B694">
        <v>209.1</v>
      </c>
      <c r="C694">
        <f t="shared" si="90"/>
        <v>5.0499999999999829</v>
      </c>
      <c r="D694">
        <f t="shared" si="91"/>
        <v>2.4748836069590703</v>
      </c>
      <c r="E694">
        <v>203.25</v>
      </c>
      <c r="F694">
        <f t="shared" si="92"/>
        <v>-0.80000000000001137</v>
      </c>
      <c r="G694">
        <f t="shared" si="93"/>
        <v>-0.39206076941926554</v>
      </c>
      <c r="H694">
        <v>206.6</v>
      </c>
      <c r="I694">
        <f t="shared" si="94"/>
        <v>2.5499999999999829</v>
      </c>
      <c r="J694">
        <f t="shared" si="95"/>
        <v>1.2496937025238828</v>
      </c>
      <c r="K694">
        <v>202.1</v>
      </c>
      <c r="L694">
        <f t="shared" si="96"/>
        <v>-1.9500000000000171</v>
      </c>
      <c r="M694">
        <f t="shared" si="97"/>
        <v>-0.95564812545945454</v>
      </c>
      <c r="O694">
        <f t="shared" si="98"/>
        <v>2.4748836069590701E-2</v>
      </c>
    </row>
    <row r="695" spans="1:15">
      <c r="A695" s="1">
        <v>42535</v>
      </c>
      <c r="B695">
        <v>204.05</v>
      </c>
      <c r="C695">
        <f t="shared" si="90"/>
        <v>-1.2999999999999829</v>
      </c>
      <c r="D695">
        <f t="shared" si="91"/>
        <v>-0.63306549793035449</v>
      </c>
      <c r="E695">
        <v>204.05</v>
      </c>
      <c r="F695">
        <f t="shared" si="92"/>
        <v>-1.2999999999999829</v>
      </c>
      <c r="G695">
        <f t="shared" si="93"/>
        <v>-0.63306549793035449</v>
      </c>
      <c r="H695">
        <v>204.55</v>
      </c>
      <c r="I695">
        <f t="shared" si="94"/>
        <v>-0.79999999999998295</v>
      </c>
      <c r="J695">
        <f t="shared" si="95"/>
        <v>-0.38957876795713803</v>
      </c>
      <c r="K695">
        <v>201.75</v>
      </c>
      <c r="L695">
        <f t="shared" si="96"/>
        <v>-3.5999999999999943</v>
      </c>
      <c r="M695">
        <f t="shared" si="97"/>
        <v>-1.7531044558071558</v>
      </c>
      <c r="O695">
        <f t="shared" si="98"/>
        <v>-6.3306549793035452E-3</v>
      </c>
    </row>
    <row r="696" spans="1:15">
      <c r="A696" s="1">
        <v>42534</v>
      </c>
      <c r="B696">
        <v>205.35</v>
      </c>
      <c r="C696">
        <f t="shared" si="90"/>
        <v>2.2999999999999829</v>
      </c>
      <c r="D696">
        <f t="shared" si="91"/>
        <v>1.132725929573988</v>
      </c>
      <c r="E696">
        <v>206.5</v>
      </c>
      <c r="F696">
        <f t="shared" si="92"/>
        <v>3.4499999999999886</v>
      </c>
      <c r="G696">
        <f t="shared" si="93"/>
        <v>1.6990888943609892</v>
      </c>
      <c r="H696">
        <v>208.55</v>
      </c>
      <c r="I696">
        <f t="shared" si="94"/>
        <v>5.5</v>
      </c>
      <c r="J696">
        <f t="shared" si="95"/>
        <v>2.7086924402856436</v>
      </c>
      <c r="K696">
        <v>201.3</v>
      </c>
      <c r="L696">
        <f t="shared" si="96"/>
        <v>-1.75</v>
      </c>
      <c r="M696">
        <f t="shared" si="97"/>
        <v>-0.86185668554543216</v>
      </c>
      <c r="O696">
        <f t="shared" si="98"/>
        <v>1.1327259295739881E-2</v>
      </c>
    </row>
    <row r="697" spans="1:15">
      <c r="A697" s="1">
        <v>42531</v>
      </c>
      <c r="B697">
        <v>203.05</v>
      </c>
      <c r="C697">
        <f t="shared" si="90"/>
        <v>-0.84999999999999432</v>
      </c>
      <c r="D697">
        <f t="shared" si="91"/>
        <v>-0.41687101520352832</v>
      </c>
      <c r="E697">
        <v>205.6</v>
      </c>
      <c r="F697">
        <f t="shared" si="92"/>
        <v>1.6999999999999886</v>
      </c>
      <c r="G697">
        <f t="shared" si="93"/>
        <v>0.83374203040705663</v>
      </c>
      <c r="H697">
        <v>208.15</v>
      </c>
      <c r="I697">
        <f t="shared" si="94"/>
        <v>4.25</v>
      </c>
      <c r="J697">
        <f t="shared" si="95"/>
        <v>2.0843550760176557</v>
      </c>
      <c r="K697">
        <v>205.1</v>
      </c>
      <c r="L697">
        <f t="shared" si="96"/>
        <v>1.1999999999999886</v>
      </c>
      <c r="M697">
        <f t="shared" si="97"/>
        <v>0.58852378616968548</v>
      </c>
      <c r="O697">
        <f t="shared" si="98"/>
        <v>-4.1687101520352836E-3</v>
      </c>
    </row>
    <row r="698" spans="1:15">
      <c r="A698" s="1">
        <v>42530</v>
      </c>
      <c r="B698">
        <v>203.9</v>
      </c>
      <c r="C698">
        <f t="shared" si="90"/>
        <v>-2.25</v>
      </c>
      <c r="D698">
        <f t="shared" si="91"/>
        <v>-1.0914382731021102</v>
      </c>
      <c r="E698">
        <v>211.85</v>
      </c>
      <c r="F698">
        <f t="shared" si="92"/>
        <v>5.6999999999999886</v>
      </c>
      <c r="G698">
        <f t="shared" si="93"/>
        <v>2.7649769585253399</v>
      </c>
      <c r="H698">
        <v>212.5</v>
      </c>
      <c r="I698">
        <f t="shared" si="94"/>
        <v>6.3499999999999943</v>
      </c>
      <c r="J698">
        <f t="shared" si="95"/>
        <v>3.080281348532619</v>
      </c>
      <c r="K698">
        <v>204.5</v>
      </c>
      <c r="L698">
        <f t="shared" si="96"/>
        <v>-1.6500000000000057</v>
      </c>
      <c r="M698">
        <f t="shared" si="97"/>
        <v>-0.80038806694155018</v>
      </c>
      <c r="O698">
        <f t="shared" si="98"/>
        <v>-1.0914382731021102E-2</v>
      </c>
    </row>
    <row r="699" spans="1:15">
      <c r="A699" s="1">
        <v>42529</v>
      </c>
      <c r="B699">
        <v>206.15</v>
      </c>
      <c r="C699">
        <f t="shared" si="90"/>
        <v>1.0500000000000114</v>
      </c>
      <c r="D699">
        <f t="shared" si="91"/>
        <v>0.51194539249147308</v>
      </c>
      <c r="E699">
        <v>212</v>
      </c>
      <c r="F699">
        <f t="shared" si="92"/>
        <v>6.9000000000000057</v>
      </c>
      <c r="G699">
        <f t="shared" si="93"/>
        <v>3.3642125792296471</v>
      </c>
      <c r="H699">
        <v>214.5</v>
      </c>
      <c r="I699">
        <f t="shared" si="94"/>
        <v>9.4000000000000057</v>
      </c>
      <c r="J699">
        <f t="shared" si="95"/>
        <v>4.5831301803998077</v>
      </c>
      <c r="K699">
        <v>211.25</v>
      </c>
      <c r="L699">
        <f t="shared" si="96"/>
        <v>6.1500000000000057</v>
      </c>
      <c r="M699">
        <f t="shared" si="97"/>
        <v>2.9985372988785985</v>
      </c>
      <c r="O699">
        <f t="shared" si="98"/>
        <v>5.1194539249147311E-3</v>
      </c>
    </row>
    <row r="700" spans="1:15">
      <c r="A700" s="1">
        <v>42528</v>
      </c>
      <c r="B700">
        <v>205.1</v>
      </c>
      <c r="C700">
        <f t="shared" si="90"/>
        <v>-6.6500000000000057</v>
      </c>
      <c r="D700">
        <f t="shared" si="91"/>
        <v>-3.1404958677685979</v>
      </c>
      <c r="E700">
        <v>206.6</v>
      </c>
      <c r="F700">
        <f t="shared" si="92"/>
        <v>-5.1500000000000057</v>
      </c>
      <c r="G700">
        <f t="shared" si="93"/>
        <v>-2.432113341204253</v>
      </c>
      <c r="H700">
        <v>213.55</v>
      </c>
      <c r="I700">
        <f t="shared" si="94"/>
        <v>1.8000000000000114</v>
      </c>
      <c r="J700">
        <f t="shared" si="95"/>
        <v>0.8500590318772191</v>
      </c>
      <c r="K700">
        <v>206.5</v>
      </c>
      <c r="L700">
        <f t="shared" si="96"/>
        <v>-5.25</v>
      </c>
      <c r="M700">
        <f t="shared" si="97"/>
        <v>-2.4793388429752068</v>
      </c>
      <c r="O700">
        <f t="shared" si="98"/>
        <v>-3.140495867768598E-2</v>
      </c>
    </row>
    <row r="701" spans="1:15">
      <c r="A701" s="1">
        <v>42527</v>
      </c>
      <c r="B701">
        <v>211.75</v>
      </c>
      <c r="C701">
        <f t="shared" si="90"/>
        <v>0.44999999999998863</v>
      </c>
      <c r="D701">
        <f t="shared" si="91"/>
        <v>0.21296734500709352</v>
      </c>
      <c r="E701">
        <v>207.1</v>
      </c>
      <c r="F701">
        <f t="shared" si="92"/>
        <v>-4.2000000000000171</v>
      </c>
      <c r="G701">
        <f t="shared" si="93"/>
        <v>-1.9876952200662645</v>
      </c>
      <c r="H701">
        <v>207.8</v>
      </c>
      <c r="I701">
        <f t="shared" si="94"/>
        <v>-3.5</v>
      </c>
      <c r="J701">
        <f t="shared" si="95"/>
        <v>-1.6564126833885471</v>
      </c>
      <c r="K701">
        <v>205.8</v>
      </c>
      <c r="L701">
        <f t="shared" si="96"/>
        <v>-5.5</v>
      </c>
      <c r="M701">
        <f t="shared" si="97"/>
        <v>-2.6029342167534311</v>
      </c>
      <c r="O701">
        <f t="shared" si="98"/>
        <v>2.1296734500709353E-3</v>
      </c>
    </row>
    <row r="702" spans="1:15">
      <c r="A702" s="1">
        <v>42524</v>
      </c>
      <c r="B702">
        <v>211.3</v>
      </c>
      <c r="C702">
        <f t="shared" si="90"/>
        <v>4.3000000000000114</v>
      </c>
      <c r="D702">
        <f t="shared" si="91"/>
        <v>2.0772946859903438</v>
      </c>
      <c r="E702">
        <v>208.7</v>
      </c>
      <c r="F702">
        <f t="shared" si="92"/>
        <v>1.6999999999999886</v>
      </c>
      <c r="G702">
        <f t="shared" si="93"/>
        <v>0.82125603864733754</v>
      </c>
      <c r="H702">
        <v>208.95</v>
      </c>
      <c r="I702">
        <f t="shared" si="94"/>
        <v>1.9499999999999886</v>
      </c>
      <c r="J702">
        <f t="shared" si="95"/>
        <v>0.9420289855072409</v>
      </c>
      <c r="K702">
        <v>205.15</v>
      </c>
      <c r="L702">
        <f t="shared" si="96"/>
        <v>-1.8499999999999943</v>
      </c>
      <c r="M702">
        <f t="shared" si="97"/>
        <v>-0.89371980676328233</v>
      </c>
      <c r="O702">
        <f t="shared" si="98"/>
        <v>2.0772946859903437E-2</v>
      </c>
    </row>
    <row r="703" spans="1:15">
      <c r="A703" s="1">
        <v>42523</v>
      </c>
      <c r="B703">
        <v>207</v>
      </c>
      <c r="C703">
        <f t="shared" si="90"/>
        <v>-0.30000000000001137</v>
      </c>
      <c r="D703">
        <f t="shared" si="91"/>
        <v>-0.14471780028944109</v>
      </c>
      <c r="E703">
        <v>211.05</v>
      </c>
      <c r="F703">
        <f t="shared" si="92"/>
        <v>3.75</v>
      </c>
      <c r="G703">
        <f t="shared" si="93"/>
        <v>1.8089725036179449</v>
      </c>
      <c r="H703">
        <v>211.6</v>
      </c>
      <c r="I703">
        <f t="shared" si="94"/>
        <v>4.2999999999999829</v>
      </c>
      <c r="J703">
        <f t="shared" si="95"/>
        <v>2.0742884708152354</v>
      </c>
      <c r="K703">
        <v>207.5</v>
      </c>
      <c r="L703">
        <f t="shared" si="96"/>
        <v>0.19999999999998863</v>
      </c>
      <c r="M703">
        <f t="shared" si="97"/>
        <v>9.647853352628491E-2</v>
      </c>
      <c r="O703">
        <f t="shared" si="98"/>
        <v>-1.4471780028944108E-3</v>
      </c>
    </row>
    <row r="704" spans="1:15">
      <c r="A704" s="1">
        <v>42522</v>
      </c>
      <c r="B704">
        <v>207.3</v>
      </c>
      <c r="C704">
        <f t="shared" si="90"/>
        <v>-2.25</v>
      </c>
      <c r="D704">
        <f t="shared" si="91"/>
        <v>-1.0737294201861129</v>
      </c>
      <c r="E704">
        <v>210</v>
      </c>
      <c r="F704">
        <f t="shared" si="92"/>
        <v>0.44999999999998863</v>
      </c>
      <c r="G704">
        <f t="shared" si="93"/>
        <v>0.21474588403721717</v>
      </c>
      <c r="H704">
        <v>213</v>
      </c>
      <c r="I704">
        <f t="shared" si="94"/>
        <v>3.4499999999999886</v>
      </c>
      <c r="J704">
        <f t="shared" si="95"/>
        <v>1.6463851109520347</v>
      </c>
      <c r="K704">
        <v>209.05</v>
      </c>
      <c r="L704">
        <f t="shared" si="96"/>
        <v>-0.5</v>
      </c>
      <c r="M704">
        <f t="shared" si="97"/>
        <v>-0.23860653781913624</v>
      </c>
      <c r="O704">
        <f t="shared" si="98"/>
        <v>-1.073729420186113E-2</v>
      </c>
    </row>
    <row r="705" spans="1:15">
      <c r="A705" s="1">
        <v>42521</v>
      </c>
      <c r="B705">
        <v>209.55</v>
      </c>
      <c r="C705">
        <f t="shared" si="90"/>
        <v>-1.8499999999999943</v>
      </c>
      <c r="D705">
        <f t="shared" si="91"/>
        <v>-0.87511825922421682</v>
      </c>
      <c r="E705">
        <v>211.8</v>
      </c>
      <c r="F705">
        <f t="shared" si="92"/>
        <v>0.40000000000000568</v>
      </c>
      <c r="G705">
        <f t="shared" si="93"/>
        <v>0.18921475875118526</v>
      </c>
      <c r="H705">
        <v>211.8</v>
      </c>
      <c r="I705">
        <f t="shared" si="94"/>
        <v>0.40000000000000568</v>
      </c>
      <c r="J705">
        <f t="shared" si="95"/>
        <v>0.18921475875118526</v>
      </c>
      <c r="K705">
        <v>210.55</v>
      </c>
      <c r="L705">
        <f t="shared" si="96"/>
        <v>-0.84999999999999432</v>
      </c>
      <c r="M705">
        <f t="shared" si="97"/>
        <v>-0.4020813623462603</v>
      </c>
      <c r="O705">
        <f t="shared" si="98"/>
        <v>-8.7511825922421682E-3</v>
      </c>
    </row>
    <row r="706" spans="1:15">
      <c r="A706" s="1">
        <v>42517</v>
      </c>
      <c r="B706">
        <v>211.4</v>
      </c>
      <c r="C706">
        <f t="shared" si="90"/>
        <v>0.75</v>
      </c>
      <c r="D706">
        <f t="shared" si="91"/>
        <v>0.35604082601471637</v>
      </c>
      <c r="E706">
        <v>209</v>
      </c>
      <c r="F706">
        <f t="shared" si="92"/>
        <v>-1.6500000000000057</v>
      </c>
      <c r="G706">
        <f t="shared" si="93"/>
        <v>-0.78328981723237867</v>
      </c>
      <c r="H706">
        <v>210.95</v>
      </c>
      <c r="I706">
        <f t="shared" si="94"/>
        <v>0.29999999999998295</v>
      </c>
      <c r="J706">
        <f t="shared" si="95"/>
        <v>0.14241633040587845</v>
      </c>
      <c r="K706">
        <v>208</v>
      </c>
      <c r="L706">
        <f t="shared" si="96"/>
        <v>-2.6500000000000057</v>
      </c>
      <c r="M706">
        <f t="shared" si="97"/>
        <v>-1.2580109185853339</v>
      </c>
      <c r="O706">
        <f t="shared" si="98"/>
        <v>3.5604082601471635E-3</v>
      </c>
    </row>
    <row r="707" spans="1:15">
      <c r="A707" s="1">
        <v>42516</v>
      </c>
      <c r="B707">
        <v>210.65</v>
      </c>
      <c r="E707">
        <v>206.5</v>
      </c>
      <c r="H707">
        <v>208.3</v>
      </c>
      <c r="K707">
        <v>206.5</v>
      </c>
      <c r="O707">
        <f t="shared" si="98"/>
        <v>7.1258907363423133E-4</v>
      </c>
    </row>
    <row r="708" spans="1:15">
      <c r="A708" s="1">
        <v>42515</v>
      </c>
      <c r="B708">
        <v>210.5</v>
      </c>
      <c r="E708">
        <v>206.1</v>
      </c>
      <c r="H708">
        <v>206.35</v>
      </c>
      <c r="K708">
        <v>205.25</v>
      </c>
      <c r="O708">
        <f t="shared" si="98"/>
        <v>1.7153901908673649E-2</v>
      </c>
    </row>
    <row r="709" spans="1:15">
      <c r="A709" s="1">
        <v>42514</v>
      </c>
      <c r="B709">
        <v>206.95</v>
      </c>
      <c r="E709">
        <v>207.8</v>
      </c>
      <c r="H709">
        <v>208.05</v>
      </c>
      <c r="K709">
        <v>205.5</v>
      </c>
      <c r="O709">
        <f t="shared" si="98"/>
        <v>5.8323207776427152E-3</v>
      </c>
    </row>
    <row r="710" spans="1:15">
      <c r="A710" s="1">
        <v>42513</v>
      </c>
      <c r="B710">
        <v>205.75</v>
      </c>
      <c r="E710">
        <v>206.65</v>
      </c>
      <c r="H710">
        <v>206.85</v>
      </c>
      <c r="K710">
        <v>204.15</v>
      </c>
      <c r="O710">
        <f t="shared" si="98"/>
        <v>-4.8579062424092457E-4</v>
      </c>
    </row>
    <row r="711" spans="1:15">
      <c r="A711" s="1">
        <v>42510</v>
      </c>
      <c r="B711">
        <v>205.85</v>
      </c>
      <c r="E711">
        <v>209.7</v>
      </c>
      <c r="H711">
        <v>209.75</v>
      </c>
      <c r="K711">
        <v>205.2</v>
      </c>
      <c r="O711">
        <f t="shared" si="98"/>
        <v>-2.1812893843917453E-3</v>
      </c>
    </row>
    <row r="712" spans="1:15">
      <c r="A712" s="1">
        <v>42509</v>
      </c>
      <c r="B712">
        <v>206.3</v>
      </c>
      <c r="E712">
        <v>209.85</v>
      </c>
      <c r="H712">
        <v>209.85</v>
      </c>
      <c r="K712">
        <v>207.5</v>
      </c>
      <c r="O712">
        <f t="shared" si="98"/>
        <v>-8.8878212827287733E-3</v>
      </c>
    </row>
    <row r="713" spans="1:15">
      <c r="A713" s="1">
        <v>42508</v>
      </c>
      <c r="B713">
        <v>208.15</v>
      </c>
      <c r="E713">
        <v>207.15</v>
      </c>
      <c r="H713">
        <v>209.9</v>
      </c>
      <c r="K713">
        <v>207.15</v>
      </c>
      <c r="O713">
        <f t="shared" si="98"/>
        <v>-5.0191204588909324E-3</v>
      </c>
    </row>
    <row r="714" spans="1:15">
      <c r="A714" s="1">
        <v>42507</v>
      </c>
      <c r="B714">
        <v>209.2</v>
      </c>
      <c r="E714">
        <v>207.6</v>
      </c>
      <c r="H714">
        <v>208.45</v>
      </c>
      <c r="K714">
        <v>206.5</v>
      </c>
      <c r="O714">
        <f t="shared" ref="O714:O777" si="99">(B714-B715)/B715</f>
        <v>4.7824007651838505E-4</v>
      </c>
    </row>
    <row r="715" spans="1:15">
      <c r="A715" s="1">
        <v>42506</v>
      </c>
      <c r="B715">
        <v>209.1</v>
      </c>
      <c r="E715">
        <v>209.8</v>
      </c>
      <c r="H715">
        <v>212</v>
      </c>
      <c r="K715">
        <v>206</v>
      </c>
      <c r="O715">
        <f t="shared" si="99"/>
        <v>7.7108433734939487E-3</v>
      </c>
    </row>
    <row r="716" spans="1:15">
      <c r="A716" s="1">
        <v>42503</v>
      </c>
      <c r="B716">
        <v>207.5</v>
      </c>
      <c r="E716">
        <v>210</v>
      </c>
      <c r="H716">
        <v>212.4</v>
      </c>
      <c r="K716">
        <v>209.25</v>
      </c>
      <c r="O716">
        <f t="shared" si="99"/>
        <v>9.6478533526284907E-4</v>
      </c>
    </row>
    <row r="717" spans="1:15">
      <c r="A717" s="1">
        <v>42502</v>
      </c>
      <c r="B717">
        <v>207.3</v>
      </c>
      <c r="E717">
        <v>210.5</v>
      </c>
      <c r="H717">
        <v>211</v>
      </c>
      <c r="K717">
        <v>208.95</v>
      </c>
      <c r="O717">
        <f t="shared" si="99"/>
        <v>-1.3326987148976597E-2</v>
      </c>
    </row>
    <row r="718" spans="1:15">
      <c r="A718" s="1">
        <v>42501</v>
      </c>
      <c r="B718">
        <v>210.1</v>
      </c>
      <c r="E718">
        <v>214.7</v>
      </c>
      <c r="H718">
        <v>214.7</v>
      </c>
      <c r="K718">
        <v>209.7</v>
      </c>
      <c r="O718">
        <f t="shared" si="99"/>
        <v>5.2631578947368151E-3</v>
      </c>
    </row>
    <row r="719" spans="1:15">
      <c r="A719" s="1">
        <v>42500</v>
      </c>
      <c r="B719">
        <v>209</v>
      </c>
      <c r="E719">
        <v>214.25</v>
      </c>
      <c r="H719">
        <v>216.45</v>
      </c>
      <c r="K719">
        <v>214</v>
      </c>
      <c r="O719">
        <f t="shared" si="99"/>
        <v>-6.6539923954372889E-3</v>
      </c>
    </row>
    <row r="720" spans="1:15">
      <c r="A720" s="1">
        <v>42499</v>
      </c>
      <c r="B720">
        <v>210.4</v>
      </c>
      <c r="E720">
        <v>218.05</v>
      </c>
      <c r="H720">
        <v>218.05</v>
      </c>
      <c r="K720">
        <v>214.1</v>
      </c>
      <c r="O720">
        <f t="shared" si="99"/>
        <v>-2.1850302185030167E-2</v>
      </c>
    </row>
    <row r="721" spans="1:15">
      <c r="A721" s="1">
        <v>42496</v>
      </c>
      <c r="B721">
        <v>215.1</v>
      </c>
      <c r="E721">
        <v>220.7</v>
      </c>
      <c r="H721">
        <v>221.7</v>
      </c>
      <c r="K721">
        <v>217.7</v>
      </c>
      <c r="O721">
        <f t="shared" si="99"/>
        <v>0</v>
      </c>
    </row>
    <row r="722" spans="1:15">
      <c r="A722" s="1">
        <v>42495</v>
      </c>
      <c r="B722">
        <v>215.1</v>
      </c>
      <c r="E722">
        <v>225.55</v>
      </c>
      <c r="H722">
        <v>225.65</v>
      </c>
      <c r="K722">
        <v>220.8</v>
      </c>
      <c r="O722">
        <f t="shared" si="99"/>
        <v>-1.4658726523133381E-2</v>
      </c>
    </row>
    <row r="723" spans="1:15">
      <c r="A723" s="1">
        <v>42494</v>
      </c>
      <c r="B723">
        <v>218.3</v>
      </c>
      <c r="E723">
        <v>226.75</v>
      </c>
      <c r="H723">
        <v>228.5</v>
      </c>
      <c r="K723">
        <v>225.45</v>
      </c>
      <c r="O723">
        <f t="shared" si="99"/>
        <v>-1.4224429893881136E-2</v>
      </c>
    </row>
    <row r="724" spans="1:15">
      <c r="A724" s="1">
        <v>42493</v>
      </c>
      <c r="B724">
        <v>221.45</v>
      </c>
      <c r="E724">
        <v>221.8</v>
      </c>
      <c r="H724">
        <v>229.15</v>
      </c>
      <c r="K724">
        <v>221.8</v>
      </c>
      <c r="O724">
        <f t="shared" si="99"/>
        <v>-2.0782666371877149E-2</v>
      </c>
    </row>
    <row r="725" spans="1:15">
      <c r="A725" s="1">
        <v>42492</v>
      </c>
      <c r="B725">
        <v>226.15</v>
      </c>
      <c r="E725">
        <v>222.6</v>
      </c>
      <c r="H725">
        <v>223.25</v>
      </c>
      <c r="K725">
        <v>220.15</v>
      </c>
      <c r="O725">
        <f t="shared" si="99"/>
        <v>-7.6788064940763491E-3</v>
      </c>
    </row>
    <row r="726" spans="1:15">
      <c r="A726" s="1">
        <v>42489</v>
      </c>
      <c r="B726">
        <v>227.9</v>
      </c>
      <c r="E726">
        <v>224.8</v>
      </c>
      <c r="H726">
        <v>225.05</v>
      </c>
      <c r="K726">
        <v>219.4</v>
      </c>
      <c r="O726">
        <f t="shared" si="99"/>
        <v>2.4499887615194504E-2</v>
      </c>
    </row>
    <row r="727" spans="1:15">
      <c r="A727" s="1">
        <v>42488</v>
      </c>
      <c r="B727">
        <v>222.45</v>
      </c>
      <c r="E727">
        <v>225.05</v>
      </c>
      <c r="H727">
        <v>226.25</v>
      </c>
      <c r="K727">
        <v>222.25</v>
      </c>
      <c r="O727">
        <f t="shared" si="99"/>
        <v>3.6092939318744998E-3</v>
      </c>
    </row>
    <row r="728" spans="1:15">
      <c r="A728" s="1">
        <v>42487</v>
      </c>
      <c r="B728">
        <v>221.65</v>
      </c>
      <c r="E728">
        <v>226.55</v>
      </c>
      <c r="H728">
        <v>227.25</v>
      </c>
      <c r="K728">
        <v>224.45</v>
      </c>
      <c r="O728">
        <f t="shared" si="99"/>
        <v>-1.1373773416592252E-2</v>
      </c>
    </row>
    <row r="729" spans="1:15">
      <c r="A729" s="1">
        <v>42486</v>
      </c>
      <c r="B729">
        <v>224.2</v>
      </c>
      <c r="E729">
        <v>225.35</v>
      </c>
      <c r="H729">
        <v>230.2</v>
      </c>
      <c r="K729">
        <v>223.5</v>
      </c>
      <c r="O729">
        <f t="shared" si="99"/>
        <v>-4.6614872364040463E-3</v>
      </c>
    </row>
    <row r="730" spans="1:15">
      <c r="A730" s="1">
        <v>42485</v>
      </c>
      <c r="B730">
        <v>225.25</v>
      </c>
      <c r="E730">
        <v>223.3</v>
      </c>
      <c r="H730">
        <v>228.35</v>
      </c>
      <c r="K730">
        <v>221.85</v>
      </c>
      <c r="O730">
        <f t="shared" si="99"/>
        <v>-5.2991830426142141E-3</v>
      </c>
    </row>
    <row r="731" spans="1:15">
      <c r="A731" s="1">
        <v>42482</v>
      </c>
      <c r="B731">
        <v>226.45</v>
      </c>
      <c r="E731">
        <v>222.5</v>
      </c>
      <c r="H731">
        <v>224.2</v>
      </c>
      <c r="K731">
        <v>219.35</v>
      </c>
      <c r="O731">
        <f t="shared" si="99"/>
        <v>5.9973345179919783E-3</v>
      </c>
    </row>
    <row r="732" spans="1:15">
      <c r="A732" s="1">
        <v>42481</v>
      </c>
      <c r="B732">
        <v>225.1</v>
      </c>
      <c r="E732">
        <v>216.45</v>
      </c>
      <c r="H732">
        <v>222.8</v>
      </c>
      <c r="K732">
        <v>214.25</v>
      </c>
      <c r="O732">
        <f t="shared" si="99"/>
        <v>5.8087578194816036E-3</v>
      </c>
    </row>
    <row r="733" spans="1:15">
      <c r="A733" s="1">
        <v>42480</v>
      </c>
      <c r="B733">
        <v>223.8</v>
      </c>
      <c r="E733">
        <v>214.35</v>
      </c>
      <c r="H733">
        <v>217.45</v>
      </c>
      <c r="K733">
        <v>212.8</v>
      </c>
      <c r="O733">
        <f t="shared" si="99"/>
        <v>6.5212502810884513E-3</v>
      </c>
    </row>
    <row r="734" spans="1:15">
      <c r="A734" s="1">
        <v>42479</v>
      </c>
      <c r="B734">
        <v>222.35</v>
      </c>
      <c r="E734">
        <v>216.6</v>
      </c>
      <c r="H734">
        <v>217.25</v>
      </c>
      <c r="K734">
        <v>213.55</v>
      </c>
      <c r="O734">
        <f t="shared" si="99"/>
        <v>2.7258027258027284E-2</v>
      </c>
    </row>
    <row r="735" spans="1:15">
      <c r="A735" s="1">
        <v>42478</v>
      </c>
      <c r="B735">
        <v>216.45</v>
      </c>
      <c r="E735">
        <v>217.1</v>
      </c>
      <c r="H735">
        <v>217.7</v>
      </c>
      <c r="K735">
        <v>214.05</v>
      </c>
      <c r="O735">
        <f t="shared" si="99"/>
        <v>5.3413841151880035E-3</v>
      </c>
    </row>
    <row r="736" spans="1:15">
      <c r="A736" s="1">
        <v>42475</v>
      </c>
      <c r="B736">
        <v>215.3</v>
      </c>
      <c r="E736">
        <v>215.1</v>
      </c>
      <c r="H736">
        <v>218</v>
      </c>
      <c r="K736">
        <v>214.4</v>
      </c>
      <c r="O736">
        <f t="shared" si="99"/>
        <v>-8.291110087517194E-3</v>
      </c>
    </row>
    <row r="737" spans="1:15">
      <c r="A737" s="1">
        <v>42474</v>
      </c>
      <c r="B737">
        <v>217.1</v>
      </c>
      <c r="E737">
        <v>208.35</v>
      </c>
      <c r="H737">
        <v>215.65</v>
      </c>
      <c r="K737">
        <v>207.35</v>
      </c>
      <c r="O737">
        <f t="shared" si="99"/>
        <v>1.3837638376382976E-3</v>
      </c>
    </row>
    <row r="738" spans="1:15">
      <c r="A738" s="1">
        <v>42473</v>
      </c>
      <c r="B738">
        <v>216.8</v>
      </c>
      <c r="E738">
        <v>208.45</v>
      </c>
      <c r="H738">
        <v>210.5</v>
      </c>
      <c r="K738">
        <v>207.35</v>
      </c>
      <c r="O738">
        <f t="shared" si="99"/>
        <v>9.781089892873884E-3</v>
      </c>
    </row>
    <row r="739" spans="1:15">
      <c r="A739" s="1">
        <v>42472</v>
      </c>
      <c r="B739">
        <v>214.7</v>
      </c>
      <c r="E739">
        <v>207.6</v>
      </c>
      <c r="H739">
        <v>209.65</v>
      </c>
      <c r="K739">
        <v>207.1</v>
      </c>
      <c r="O739">
        <f t="shared" si="99"/>
        <v>2.7027027027026918E-2</v>
      </c>
    </row>
    <row r="740" spans="1:15">
      <c r="A740" s="1">
        <v>42471</v>
      </c>
      <c r="B740">
        <v>209.05</v>
      </c>
      <c r="E740">
        <v>214</v>
      </c>
      <c r="H740">
        <v>215.35</v>
      </c>
      <c r="K740">
        <v>206.7</v>
      </c>
      <c r="O740">
        <f t="shared" si="99"/>
        <v>1.6770483948252168E-3</v>
      </c>
    </row>
    <row r="741" spans="1:15">
      <c r="A741" s="1">
        <v>42468</v>
      </c>
      <c r="B741">
        <v>208.7</v>
      </c>
      <c r="E741">
        <v>214.3</v>
      </c>
      <c r="H741">
        <v>215.1</v>
      </c>
      <c r="K741">
        <v>213.05</v>
      </c>
      <c r="O741">
        <f t="shared" si="99"/>
        <v>5.0565856007704453E-3</v>
      </c>
    </row>
    <row r="742" spans="1:15">
      <c r="A742" s="1">
        <v>42467</v>
      </c>
      <c r="B742">
        <v>207.65</v>
      </c>
      <c r="E742">
        <v>214.5</v>
      </c>
      <c r="H742">
        <v>216.05</v>
      </c>
      <c r="K742">
        <v>213.15</v>
      </c>
      <c r="O742">
        <f t="shared" si="99"/>
        <v>-3.1257289479822668E-2</v>
      </c>
    </row>
    <row r="743" spans="1:15">
      <c r="A743" s="1">
        <v>42466</v>
      </c>
      <c r="B743">
        <v>214.35</v>
      </c>
      <c r="E743">
        <v>216.5</v>
      </c>
      <c r="H743">
        <v>217.3</v>
      </c>
      <c r="K743">
        <v>213.65</v>
      </c>
      <c r="O743">
        <f t="shared" si="99"/>
        <v>2.5724976613656827E-3</v>
      </c>
    </row>
    <row r="744" spans="1:15">
      <c r="A744" s="1">
        <v>42465</v>
      </c>
      <c r="B744">
        <v>213.8</v>
      </c>
      <c r="E744">
        <v>218.5</v>
      </c>
      <c r="H744">
        <v>220.4</v>
      </c>
      <c r="K744">
        <v>215.85</v>
      </c>
      <c r="O744">
        <f t="shared" si="99"/>
        <v>-1.16795141322121E-3</v>
      </c>
    </row>
    <row r="745" spans="1:15">
      <c r="A745" s="1">
        <v>42464</v>
      </c>
      <c r="B745">
        <v>214.05</v>
      </c>
      <c r="E745">
        <v>218.95</v>
      </c>
      <c r="H745">
        <v>220.1</v>
      </c>
      <c r="K745">
        <v>216.6</v>
      </c>
      <c r="O745">
        <f t="shared" si="99"/>
        <v>-1.0402219140083217E-2</v>
      </c>
    </row>
    <row r="746" spans="1:15">
      <c r="A746" s="1">
        <v>42461</v>
      </c>
      <c r="B746">
        <v>216.3</v>
      </c>
      <c r="E746">
        <v>221.15</v>
      </c>
      <c r="H746">
        <v>222.1</v>
      </c>
      <c r="K746">
        <v>218.15</v>
      </c>
      <c r="O746">
        <f t="shared" si="99"/>
        <v>-9.1617040769583144E-3</v>
      </c>
    </row>
    <row r="747" spans="1:15">
      <c r="A747" s="1">
        <v>42460</v>
      </c>
      <c r="B747">
        <v>218.3</v>
      </c>
      <c r="E747">
        <v>220.75</v>
      </c>
      <c r="H747">
        <v>221.55</v>
      </c>
      <c r="K747">
        <v>219.8</v>
      </c>
      <c r="O747">
        <f t="shared" si="99"/>
        <v>-3.1963470319634184E-3</v>
      </c>
    </row>
    <row r="748" spans="1:15">
      <c r="A748" s="1">
        <v>42459</v>
      </c>
      <c r="B748">
        <v>219</v>
      </c>
      <c r="E748">
        <v>222.6</v>
      </c>
      <c r="H748">
        <v>224.85</v>
      </c>
      <c r="K748">
        <v>222.55</v>
      </c>
      <c r="O748">
        <f t="shared" si="99"/>
        <v>-8.376726284808669E-3</v>
      </c>
    </row>
    <row r="749" spans="1:15">
      <c r="A749" s="1">
        <v>42458</v>
      </c>
      <c r="B749">
        <v>220.85</v>
      </c>
      <c r="E749">
        <v>222.5</v>
      </c>
      <c r="H749">
        <v>223.25</v>
      </c>
      <c r="K749">
        <v>221</v>
      </c>
      <c r="O749">
        <f t="shared" si="99"/>
        <v>-1.4722284184697797E-2</v>
      </c>
    </row>
    <row r="750" spans="1:15">
      <c r="A750" s="1">
        <v>42457</v>
      </c>
      <c r="B750">
        <v>224.15</v>
      </c>
      <c r="E750">
        <v>227.1</v>
      </c>
      <c r="H750">
        <v>227.25</v>
      </c>
      <c r="K750">
        <v>223.55</v>
      </c>
      <c r="O750">
        <f t="shared" si="99"/>
        <v>7.6421667790515495E-3</v>
      </c>
    </row>
    <row r="751" spans="1:15">
      <c r="A751" s="1">
        <v>42453</v>
      </c>
      <c r="B751">
        <v>222.45</v>
      </c>
      <c r="E751">
        <v>227.9</v>
      </c>
      <c r="H751">
        <v>228.9</v>
      </c>
      <c r="K751">
        <v>227.2</v>
      </c>
      <c r="O751">
        <f t="shared" si="99"/>
        <v>-2.6899798251514132E-3</v>
      </c>
    </row>
    <row r="752" spans="1:15">
      <c r="A752" s="1">
        <v>42452</v>
      </c>
      <c r="B752">
        <v>223.05</v>
      </c>
      <c r="E752">
        <v>227.85</v>
      </c>
      <c r="H752">
        <v>229.45</v>
      </c>
      <c r="K752">
        <v>227.85</v>
      </c>
      <c r="O752">
        <f t="shared" si="99"/>
        <v>-2.3637557452396488E-2</v>
      </c>
    </row>
    <row r="753" spans="1:15">
      <c r="A753" s="1">
        <v>42451</v>
      </c>
      <c r="B753">
        <v>228.45</v>
      </c>
      <c r="E753">
        <v>230</v>
      </c>
      <c r="H753">
        <v>231.45</v>
      </c>
      <c r="K753">
        <v>227.8</v>
      </c>
      <c r="O753">
        <f t="shared" si="99"/>
        <v>-2.1838829438742087E-3</v>
      </c>
    </row>
    <row r="754" spans="1:15">
      <c r="A754" s="1">
        <v>42450</v>
      </c>
      <c r="B754">
        <v>228.95</v>
      </c>
      <c r="E754">
        <v>226.25</v>
      </c>
      <c r="H754">
        <v>229.15</v>
      </c>
      <c r="K754">
        <v>225.7</v>
      </c>
      <c r="O754">
        <f t="shared" si="99"/>
        <v>4.3869269576661549E-3</v>
      </c>
    </row>
    <row r="755" spans="1:15">
      <c r="A755" s="1">
        <v>42447</v>
      </c>
      <c r="B755">
        <v>227.95</v>
      </c>
      <c r="E755">
        <v>223.15</v>
      </c>
      <c r="H755">
        <v>225.85</v>
      </c>
      <c r="K755">
        <v>222.3</v>
      </c>
      <c r="O755">
        <f t="shared" si="99"/>
        <v>-4.1502839667978027E-3</v>
      </c>
    </row>
    <row r="756" spans="1:15">
      <c r="A756" s="1">
        <v>42446</v>
      </c>
      <c r="B756">
        <v>228.9</v>
      </c>
      <c r="E756">
        <v>220.5</v>
      </c>
      <c r="H756">
        <v>223.35</v>
      </c>
      <c r="K756">
        <v>220.5</v>
      </c>
      <c r="O756">
        <f t="shared" si="99"/>
        <v>2.5767421017252969E-2</v>
      </c>
    </row>
    <row r="757" spans="1:15">
      <c r="A757" s="1">
        <v>42445</v>
      </c>
      <c r="B757">
        <v>223.15</v>
      </c>
      <c r="E757">
        <v>226.25</v>
      </c>
      <c r="H757">
        <v>226.25</v>
      </c>
      <c r="K757">
        <v>223.1</v>
      </c>
      <c r="O757">
        <f t="shared" si="99"/>
        <v>2.2411474675038714E-4</v>
      </c>
    </row>
    <row r="758" spans="1:15">
      <c r="A758" s="1">
        <v>42444</v>
      </c>
      <c r="B758">
        <v>223.1</v>
      </c>
      <c r="E758">
        <v>224</v>
      </c>
      <c r="H758">
        <v>225</v>
      </c>
      <c r="K758">
        <v>223.35</v>
      </c>
      <c r="O758">
        <f t="shared" si="99"/>
        <v>-2.6821636119803054E-3</v>
      </c>
    </row>
    <row r="759" spans="1:15">
      <c r="A759" s="1">
        <v>42443</v>
      </c>
      <c r="B759">
        <v>223.7</v>
      </c>
      <c r="E759">
        <v>223.75</v>
      </c>
      <c r="H759">
        <v>223.8</v>
      </c>
      <c r="K759">
        <v>220.8</v>
      </c>
      <c r="O759">
        <f t="shared" si="99"/>
        <v>-6.7009157918251374E-4</v>
      </c>
    </row>
    <row r="760" spans="1:15">
      <c r="A760" s="1">
        <v>42440</v>
      </c>
      <c r="B760">
        <v>223.85</v>
      </c>
      <c r="E760">
        <v>223.65</v>
      </c>
      <c r="H760">
        <v>224.75</v>
      </c>
      <c r="K760">
        <v>220.6</v>
      </c>
      <c r="O760">
        <f t="shared" si="99"/>
        <v>9.4701240135287232E-3</v>
      </c>
    </row>
    <row r="761" spans="1:15">
      <c r="A761" s="1">
        <v>42439</v>
      </c>
      <c r="B761">
        <v>221.75</v>
      </c>
      <c r="E761">
        <v>227.15</v>
      </c>
      <c r="H761">
        <v>227.15</v>
      </c>
      <c r="K761">
        <v>220.45</v>
      </c>
      <c r="O761">
        <f t="shared" si="99"/>
        <v>-5.6053811659192822E-3</v>
      </c>
    </row>
    <row r="762" spans="1:15">
      <c r="A762" s="1">
        <v>42438</v>
      </c>
      <c r="B762">
        <v>223</v>
      </c>
      <c r="E762">
        <v>226.7</v>
      </c>
      <c r="H762">
        <v>228.05</v>
      </c>
      <c r="K762">
        <v>224.85</v>
      </c>
      <c r="O762">
        <f t="shared" si="99"/>
        <v>5.1836826684697121E-3</v>
      </c>
    </row>
    <row r="763" spans="1:15">
      <c r="A763" s="1">
        <v>42437</v>
      </c>
      <c r="B763">
        <v>221.85</v>
      </c>
      <c r="E763">
        <v>220.85</v>
      </c>
      <c r="H763">
        <v>230</v>
      </c>
      <c r="K763">
        <v>220.85</v>
      </c>
      <c r="O763">
        <f t="shared" si="99"/>
        <v>-2.7187020390265364E-2</v>
      </c>
    </row>
    <row r="764" spans="1:15">
      <c r="A764" s="1">
        <v>42436</v>
      </c>
      <c r="B764">
        <v>228.05</v>
      </c>
      <c r="E764">
        <v>218.2</v>
      </c>
      <c r="H764">
        <v>221.5</v>
      </c>
      <c r="K764">
        <v>217.5</v>
      </c>
      <c r="O764">
        <f t="shared" si="99"/>
        <v>4.1831792162043907E-3</v>
      </c>
    </row>
    <row r="765" spans="1:15">
      <c r="A765" s="1">
        <v>42433</v>
      </c>
      <c r="B765">
        <v>227.1</v>
      </c>
      <c r="E765">
        <v>214.15</v>
      </c>
      <c r="H765">
        <v>219.55</v>
      </c>
      <c r="K765">
        <v>214.05</v>
      </c>
      <c r="O765">
        <f t="shared" si="99"/>
        <v>3.0165570424132485E-2</v>
      </c>
    </row>
    <row r="766" spans="1:15">
      <c r="A766" s="1">
        <v>42432</v>
      </c>
      <c r="B766">
        <v>220.45</v>
      </c>
      <c r="E766">
        <v>212.25</v>
      </c>
      <c r="H766">
        <v>214.4</v>
      </c>
      <c r="K766">
        <v>209.4</v>
      </c>
      <c r="O766">
        <f t="shared" si="99"/>
        <v>1.239954075774966E-2</v>
      </c>
    </row>
    <row r="767" spans="1:15">
      <c r="A767" s="1">
        <v>42431</v>
      </c>
      <c r="B767">
        <v>217.75</v>
      </c>
      <c r="E767">
        <v>212.15</v>
      </c>
      <c r="H767">
        <v>212.8</v>
      </c>
      <c r="K767">
        <v>209.65</v>
      </c>
      <c r="O767">
        <f t="shared" si="99"/>
        <v>1.6810646742937165E-2</v>
      </c>
    </row>
    <row r="768" spans="1:15">
      <c r="A768" s="1">
        <v>42430</v>
      </c>
      <c r="B768">
        <v>214.15</v>
      </c>
      <c r="E768">
        <v>207.85</v>
      </c>
      <c r="H768">
        <v>215.65</v>
      </c>
      <c r="K768">
        <v>207.65</v>
      </c>
      <c r="O768">
        <f t="shared" si="99"/>
        <v>6.1075875029363933E-3</v>
      </c>
    </row>
    <row r="769" spans="1:15">
      <c r="A769" s="1">
        <v>42429</v>
      </c>
      <c r="B769">
        <v>212.85</v>
      </c>
      <c r="E769">
        <v>211.65</v>
      </c>
      <c r="H769">
        <v>211.85</v>
      </c>
      <c r="K769">
        <v>206.05</v>
      </c>
      <c r="O769">
        <f t="shared" si="99"/>
        <v>4.9575070821528937E-3</v>
      </c>
    </row>
    <row r="770" spans="1:15">
      <c r="A770" s="1">
        <v>42426</v>
      </c>
      <c r="B770">
        <v>211.8</v>
      </c>
      <c r="E770">
        <v>210.05</v>
      </c>
      <c r="H770">
        <v>211.85</v>
      </c>
      <c r="K770">
        <v>206.45</v>
      </c>
      <c r="O770">
        <f t="shared" si="99"/>
        <v>2.4921364626179558E-2</v>
      </c>
    </row>
    <row r="771" spans="1:15">
      <c r="A771" s="1">
        <v>42425</v>
      </c>
      <c r="B771">
        <v>206.65</v>
      </c>
      <c r="E771">
        <v>211.6</v>
      </c>
      <c r="H771">
        <v>212</v>
      </c>
      <c r="K771">
        <v>208.95</v>
      </c>
      <c r="O771">
        <f t="shared" si="99"/>
        <v>-1.4074427480915976E-2</v>
      </c>
    </row>
    <row r="772" spans="1:15">
      <c r="A772" s="1">
        <v>42424</v>
      </c>
      <c r="B772">
        <v>209.6</v>
      </c>
      <c r="E772">
        <v>207.75</v>
      </c>
      <c r="H772">
        <v>212.9</v>
      </c>
      <c r="K772">
        <v>207.7</v>
      </c>
      <c r="O772">
        <f t="shared" si="99"/>
        <v>-4.5119924008549849E-3</v>
      </c>
    </row>
    <row r="773" spans="1:15">
      <c r="A773" s="1">
        <v>42423</v>
      </c>
      <c r="B773">
        <v>210.55</v>
      </c>
      <c r="E773">
        <v>207.35</v>
      </c>
      <c r="H773">
        <v>209.45</v>
      </c>
      <c r="K773">
        <v>206</v>
      </c>
      <c r="O773">
        <f t="shared" si="99"/>
        <v>-4.4917257683214596E-3</v>
      </c>
    </row>
    <row r="774" spans="1:15">
      <c r="A774" s="1">
        <v>42422</v>
      </c>
      <c r="B774">
        <v>211.5</v>
      </c>
      <c r="E774">
        <v>207.45</v>
      </c>
      <c r="H774">
        <v>207.85</v>
      </c>
      <c r="K774">
        <v>205.3</v>
      </c>
      <c r="O774">
        <f t="shared" si="99"/>
        <v>1.8540813869491905E-2</v>
      </c>
    </row>
    <row r="775" spans="1:15">
      <c r="A775" s="1">
        <v>42419</v>
      </c>
      <c r="B775">
        <v>207.65</v>
      </c>
      <c r="E775">
        <v>204.95</v>
      </c>
      <c r="H775">
        <v>208.1</v>
      </c>
      <c r="K775">
        <v>204.1</v>
      </c>
      <c r="O775">
        <f t="shared" si="99"/>
        <v>1.4468290330359845E-3</v>
      </c>
    </row>
    <row r="776" spans="1:15">
      <c r="A776" s="1">
        <v>42418</v>
      </c>
      <c r="B776">
        <v>207.35</v>
      </c>
      <c r="E776">
        <v>203.95</v>
      </c>
      <c r="H776">
        <v>208.5</v>
      </c>
      <c r="K776">
        <v>203.75</v>
      </c>
      <c r="O776">
        <f t="shared" si="99"/>
        <v>-9.6362322331976409E-4</v>
      </c>
    </row>
    <row r="777" spans="1:15">
      <c r="A777" s="1">
        <v>42417</v>
      </c>
      <c r="B777">
        <v>207.55</v>
      </c>
      <c r="E777">
        <v>201.35</v>
      </c>
      <c r="H777">
        <v>204.4</v>
      </c>
      <c r="K777">
        <v>200.65</v>
      </c>
      <c r="O777">
        <f t="shared" si="99"/>
        <v>1.1945392491467661E-2</v>
      </c>
    </row>
    <row r="778" spans="1:15">
      <c r="A778" s="1">
        <v>42416</v>
      </c>
      <c r="B778">
        <v>205.1</v>
      </c>
      <c r="E778">
        <v>201.85</v>
      </c>
      <c r="H778">
        <v>203.05</v>
      </c>
      <c r="K778">
        <v>199.85</v>
      </c>
      <c r="O778">
        <f t="shared" ref="O778:O841" si="100">(B778-B779)/B779</f>
        <v>1.0842779694430697E-2</v>
      </c>
    </row>
    <row r="779" spans="1:15">
      <c r="A779" s="1">
        <v>42412</v>
      </c>
      <c r="B779">
        <v>202.9</v>
      </c>
      <c r="E779">
        <v>204.1</v>
      </c>
      <c r="H779">
        <v>204.3</v>
      </c>
      <c r="K779">
        <v>199.9</v>
      </c>
      <c r="O779">
        <f t="shared" si="100"/>
        <v>1.121355594318465E-2</v>
      </c>
    </row>
    <row r="780" spans="1:15">
      <c r="A780" s="1">
        <v>42411</v>
      </c>
      <c r="B780">
        <v>200.65</v>
      </c>
      <c r="E780">
        <v>209.1</v>
      </c>
      <c r="H780">
        <v>210.4</v>
      </c>
      <c r="K780">
        <v>201.3</v>
      </c>
      <c r="O780">
        <f t="shared" si="100"/>
        <v>-1.0113468179575645E-2</v>
      </c>
    </row>
    <row r="781" spans="1:15">
      <c r="A781" s="1">
        <v>42410</v>
      </c>
      <c r="B781">
        <v>202.7</v>
      </c>
      <c r="E781">
        <v>209.3</v>
      </c>
      <c r="H781">
        <v>210.65</v>
      </c>
      <c r="K781">
        <v>207.1</v>
      </c>
      <c r="O781">
        <f t="shared" si="100"/>
        <v>-6.1289531747977452E-3</v>
      </c>
    </row>
    <row r="782" spans="1:15">
      <c r="A782" s="1">
        <v>42409</v>
      </c>
      <c r="B782">
        <v>203.95</v>
      </c>
      <c r="E782">
        <v>212.05</v>
      </c>
      <c r="H782">
        <v>212.75</v>
      </c>
      <c r="K782">
        <v>208</v>
      </c>
      <c r="O782">
        <f t="shared" si="100"/>
        <v>-2.4396077493422732E-2</v>
      </c>
    </row>
    <row r="783" spans="1:15">
      <c r="A783" s="1">
        <v>42408</v>
      </c>
      <c r="B783">
        <v>209.05</v>
      </c>
      <c r="E783">
        <v>210</v>
      </c>
      <c r="H783">
        <v>213.8</v>
      </c>
      <c r="K783">
        <v>209.55</v>
      </c>
      <c r="O783">
        <f t="shared" si="100"/>
        <v>-5.9438896814075128E-3</v>
      </c>
    </row>
    <row r="784" spans="1:15">
      <c r="A784" s="1">
        <v>42405</v>
      </c>
      <c r="B784">
        <v>210.3</v>
      </c>
      <c r="E784">
        <v>204.8</v>
      </c>
      <c r="H784">
        <v>210.25</v>
      </c>
      <c r="K784">
        <v>203.75</v>
      </c>
      <c r="O784">
        <f t="shared" si="100"/>
        <v>-1.337086558761433E-2</v>
      </c>
    </row>
    <row r="785" spans="1:15">
      <c r="A785" s="1">
        <v>42404</v>
      </c>
      <c r="B785">
        <v>213.15</v>
      </c>
      <c r="E785">
        <v>206.35</v>
      </c>
      <c r="H785">
        <v>208.75</v>
      </c>
      <c r="K785">
        <v>204.05</v>
      </c>
      <c r="O785">
        <f t="shared" si="100"/>
        <v>1.7422434367541793E-2</v>
      </c>
    </row>
    <row r="786" spans="1:15">
      <c r="A786" s="1">
        <v>42403</v>
      </c>
      <c r="B786">
        <v>209.5</v>
      </c>
      <c r="E786">
        <v>206.2</v>
      </c>
      <c r="H786">
        <v>206.6</v>
      </c>
      <c r="K786">
        <v>202.85</v>
      </c>
      <c r="O786">
        <f t="shared" si="100"/>
        <v>1.9464720194647202E-2</v>
      </c>
    </row>
    <row r="787" spans="1:15">
      <c r="A787" s="1">
        <v>42402</v>
      </c>
      <c r="B787">
        <v>205.5</v>
      </c>
      <c r="E787">
        <v>205.2</v>
      </c>
      <c r="H787">
        <v>206.95</v>
      </c>
      <c r="K787">
        <v>204.55</v>
      </c>
      <c r="O787">
        <f t="shared" si="100"/>
        <v>-2.4324981756269212E-4</v>
      </c>
    </row>
    <row r="788" spans="1:15">
      <c r="A788" s="1">
        <v>42401</v>
      </c>
      <c r="B788">
        <v>205.55</v>
      </c>
      <c r="E788">
        <v>206</v>
      </c>
      <c r="H788">
        <v>206.75</v>
      </c>
      <c r="K788">
        <v>203.7</v>
      </c>
      <c r="O788">
        <f t="shared" si="100"/>
        <v>-5.5636187711658311E-3</v>
      </c>
    </row>
    <row r="789" spans="1:15">
      <c r="A789" s="1">
        <v>42398</v>
      </c>
      <c r="B789">
        <v>206.7</v>
      </c>
      <c r="E789">
        <v>203.8</v>
      </c>
      <c r="H789">
        <v>207.55</v>
      </c>
      <c r="K789">
        <v>203.1</v>
      </c>
      <c r="O789">
        <f t="shared" si="100"/>
        <v>7.5554472337313328E-3</v>
      </c>
    </row>
    <row r="790" spans="1:15">
      <c r="A790" s="1">
        <v>42397</v>
      </c>
      <c r="B790">
        <v>205.15</v>
      </c>
      <c r="E790">
        <v>199.3</v>
      </c>
      <c r="H790">
        <v>204.95</v>
      </c>
      <c r="K790">
        <v>198.1</v>
      </c>
      <c r="O790">
        <f t="shared" si="100"/>
        <v>-6.0562015503875964E-3</v>
      </c>
    </row>
    <row r="791" spans="1:15">
      <c r="A791" s="1">
        <v>42396</v>
      </c>
      <c r="B791">
        <v>206.4</v>
      </c>
      <c r="E791">
        <v>200.15</v>
      </c>
      <c r="H791">
        <v>202.3</v>
      </c>
      <c r="K791">
        <v>198.15</v>
      </c>
      <c r="O791">
        <f t="shared" si="100"/>
        <v>1.3006134969325182E-2</v>
      </c>
    </row>
    <row r="792" spans="1:15">
      <c r="A792" s="1">
        <v>42395</v>
      </c>
      <c r="B792">
        <v>203.75</v>
      </c>
      <c r="E792">
        <v>199.5</v>
      </c>
      <c r="H792">
        <v>202.3</v>
      </c>
      <c r="K792">
        <v>198.85</v>
      </c>
      <c r="O792">
        <f t="shared" si="100"/>
        <v>1.9769769769769713E-2</v>
      </c>
    </row>
    <row r="793" spans="1:15">
      <c r="A793" s="1">
        <v>42394</v>
      </c>
      <c r="B793">
        <v>199.8</v>
      </c>
      <c r="E793">
        <v>198</v>
      </c>
      <c r="H793">
        <v>200.15</v>
      </c>
      <c r="K793">
        <v>195.75</v>
      </c>
      <c r="O793">
        <f t="shared" si="100"/>
        <v>-2.2471910112358984E-3</v>
      </c>
    </row>
    <row r="794" spans="1:15">
      <c r="A794" s="1">
        <v>42391</v>
      </c>
      <c r="B794">
        <v>200.25</v>
      </c>
      <c r="E794">
        <v>197.05</v>
      </c>
      <c r="H794">
        <v>199.1</v>
      </c>
      <c r="K794">
        <v>195.3</v>
      </c>
      <c r="O794">
        <f t="shared" si="100"/>
        <v>3.0052592036062826E-3</v>
      </c>
    </row>
    <row r="795" spans="1:15">
      <c r="A795" s="1">
        <v>42390</v>
      </c>
      <c r="B795">
        <v>199.65</v>
      </c>
      <c r="E795">
        <v>193.85</v>
      </c>
      <c r="H795">
        <v>201.3</v>
      </c>
      <c r="K795">
        <v>193.55</v>
      </c>
      <c r="O795">
        <f t="shared" si="100"/>
        <v>1.8882367951007999E-2</v>
      </c>
    </row>
    <row r="796" spans="1:15">
      <c r="A796" s="1">
        <v>42389</v>
      </c>
      <c r="B796">
        <v>195.95</v>
      </c>
      <c r="E796">
        <v>197.9</v>
      </c>
      <c r="H796">
        <v>198.5</v>
      </c>
      <c r="K796">
        <v>193.65</v>
      </c>
      <c r="O796">
        <f t="shared" si="100"/>
        <v>-9.1024020227560617E-3</v>
      </c>
    </row>
    <row r="797" spans="1:15">
      <c r="A797" s="1">
        <v>42388</v>
      </c>
      <c r="B797">
        <v>197.75</v>
      </c>
      <c r="E797">
        <v>195.6</v>
      </c>
      <c r="H797">
        <v>199.2</v>
      </c>
      <c r="K797">
        <v>194.25</v>
      </c>
      <c r="O797">
        <f t="shared" si="100"/>
        <v>1.7494211474144615E-2</v>
      </c>
    </row>
    <row r="798" spans="1:15">
      <c r="A798" s="1">
        <v>42384</v>
      </c>
      <c r="B798">
        <v>194.35</v>
      </c>
      <c r="E798">
        <v>195.95</v>
      </c>
      <c r="H798">
        <v>198</v>
      </c>
      <c r="K798">
        <v>195.1</v>
      </c>
      <c r="O798">
        <f t="shared" si="100"/>
        <v>-1.6447368421052631E-2</v>
      </c>
    </row>
    <row r="799" spans="1:15">
      <c r="A799" s="1">
        <v>42383</v>
      </c>
      <c r="B799">
        <v>197.6</v>
      </c>
      <c r="E799">
        <v>197.5</v>
      </c>
      <c r="H799">
        <v>198.1</v>
      </c>
      <c r="K799">
        <v>195.25</v>
      </c>
      <c r="O799">
        <f t="shared" si="100"/>
        <v>1.0224948875255624E-2</v>
      </c>
    </row>
    <row r="800" spans="1:15">
      <c r="A800" s="1">
        <v>42382</v>
      </c>
      <c r="B800">
        <v>195.6</v>
      </c>
      <c r="E800">
        <v>201.3</v>
      </c>
      <c r="H800">
        <v>201.55</v>
      </c>
      <c r="K800">
        <v>196.65</v>
      </c>
      <c r="O800">
        <f t="shared" si="100"/>
        <v>-1.5313935681470717E-3</v>
      </c>
    </row>
    <row r="801" spans="1:15">
      <c r="A801" s="1">
        <v>42381</v>
      </c>
      <c r="B801">
        <v>195.9</v>
      </c>
      <c r="E801">
        <v>202.25</v>
      </c>
      <c r="H801">
        <v>205.15</v>
      </c>
      <c r="K801">
        <v>201.1</v>
      </c>
      <c r="O801">
        <f t="shared" si="100"/>
        <v>-6.8441064638782986E-3</v>
      </c>
    </row>
    <row r="802" spans="1:15">
      <c r="A802" s="1">
        <v>42380</v>
      </c>
      <c r="B802">
        <v>197.25</v>
      </c>
      <c r="E802">
        <v>209.1</v>
      </c>
      <c r="H802">
        <v>209.4</v>
      </c>
      <c r="K802">
        <v>199</v>
      </c>
      <c r="O802">
        <f t="shared" si="100"/>
        <v>-2.4480712166172054E-2</v>
      </c>
    </row>
    <row r="803" spans="1:15">
      <c r="A803" s="1">
        <v>42377</v>
      </c>
      <c r="B803">
        <v>202.2</v>
      </c>
      <c r="E803">
        <v>209.5</v>
      </c>
      <c r="H803">
        <v>209.55</v>
      </c>
      <c r="K803">
        <v>207.15</v>
      </c>
      <c r="O803">
        <f t="shared" si="100"/>
        <v>0</v>
      </c>
    </row>
    <row r="804" spans="1:15">
      <c r="A804" s="1">
        <v>42376</v>
      </c>
      <c r="B804">
        <v>202.2</v>
      </c>
      <c r="E804">
        <v>208.25</v>
      </c>
      <c r="H804">
        <v>211.15</v>
      </c>
      <c r="K804">
        <v>207.35</v>
      </c>
      <c r="O804">
        <f t="shared" si="100"/>
        <v>-3.1609195402298958E-2</v>
      </c>
    </row>
    <row r="805" spans="1:15">
      <c r="A805" s="1">
        <v>42375</v>
      </c>
      <c r="B805">
        <v>208.8</v>
      </c>
      <c r="E805">
        <v>213.35</v>
      </c>
      <c r="H805">
        <v>213.95</v>
      </c>
      <c r="K805">
        <v>206.9</v>
      </c>
      <c r="O805">
        <f t="shared" si="100"/>
        <v>-3.5790980672870433E-3</v>
      </c>
    </row>
    <row r="806" spans="1:15">
      <c r="A806" s="1">
        <v>42374</v>
      </c>
      <c r="B806">
        <v>209.55</v>
      </c>
      <c r="E806">
        <v>214.7</v>
      </c>
      <c r="H806">
        <v>214.8</v>
      </c>
      <c r="K806">
        <v>211.7</v>
      </c>
      <c r="O806">
        <f t="shared" si="100"/>
        <v>7.6941572493388934E-3</v>
      </c>
    </row>
    <row r="807" spans="1:15">
      <c r="A807" s="1">
        <v>42373</v>
      </c>
      <c r="B807">
        <v>207.95</v>
      </c>
      <c r="E807">
        <v>213.8</v>
      </c>
      <c r="H807">
        <v>214.85</v>
      </c>
      <c r="K807">
        <v>212.6</v>
      </c>
      <c r="O807">
        <f t="shared" si="100"/>
        <v>-2.5995316159250638E-2</v>
      </c>
    </row>
    <row r="808" spans="1:15">
      <c r="A808" s="1">
        <v>42369</v>
      </c>
      <c r="B808">
        <v>213.5</v>
      </c>
      <c r="E808">
        <v>212.65</v>
      </c>
      <c r="H808">
        <v>213.45</v>
      </c>
      <c r="K808">
        <v>212.65</v>
      </c>
      <c r="O808">
        <f t="shared" si="100"/>
        <v>-5.3575588166783396E-3</v>
      </c>
    </row>
    <row r="809" spans="1:15">
      <c r="A809" s="1">
        <v>42368</v>
      </c>
      <c r="B809">
        <v>214.65</v>
      </c>
      <c r="E809">
        <v>210</v>
      </c>
      <c r="H809">
        <v>210</v>
      </c>
      <c r="K809">
        <v>206.85</v>
      </c>
      <c r="O809">
        <f t="shared" si="100"/>
        <v>1.0117647058823556E-2</v>
      </c>
    </row>
    <row r="810" spans="1:15">
      <c r="A810" s="1">
        <v>42367</v>
      </c>
      <c r="B810">
        <v>212.5</v>
      </c>
      <c r="E810">
        <v>210.9</v>
      </c>
      <c r="H810">
        <v>211.15</v>
      </c>
      <c r="K810">
        <v>210.5</v>
      </c>
      <c r="O810">
        <f t="shared" si="100"/>
        <v>2.8308734575368952E-2</v>
      </c>
    </row>
    <row r="811" spans="1:15">
      <c r="A811" s="1">
        <v>42366</v>
      </c>
      <c r="B811">
        <v>206.65</v>
      </c>
      <c r="E811">
        <v>209.8</v>
      </c>
      <c r="H811">
        <v>211.65</v>
      </c>
      <c r="K811">
        <v>209.8</v>
      </c>
      <c r="O811">
        <f t="shared" si="100"/>
        <v>-2.1311863604072934E-2</v>
      </c>
    </row>
    <row r="812" spans="1:15">
      <c r="A812" s="1">
        <v>42362</v>
      </c>
      <c r="B812">
        <v>211.15</v>
      </c>
      <c r="E812">
        <v>210.65</v>
      </c>
      <c r="H812">
        <v>211.15</v>
      </c>
      <c r="K812">
        <v>209.7</v>
      </c>
      <c r="O812">
        <f t="shared" si="100"/>
        <v>0</v>
      </c>
    </row>
    <row r="813" spans="1:15">
      <c r="A813" s="1">
        <v>42361</v>
      </c>
      <c r="B813">
        <v>211.15</v>
      </c>
      <c r="E813">
        <v>210.25</v>
      </c>
      <c r="H813">
        <v>212.95</v>
      </c>
      <c r="K813">
        <v>210.25</v>
      </c>
      <c r="O813">
        <f t="shared" si="100"/>
        <v>6.9146399618503444E-3</v>
      </c>
    </row>
    <row r="814" spans="1:15">
      <c r="A814" s="1">
        <v>42360</v>
      </c>
      <c r="B814">
        <v>209.7</v>
      </c>
      <c r="E814">
        <v>204.65</v>
      </c>
      <c r="H814">
        <v>210.35</v>
      </c>
      <c r="K814">
        <v>204.65</v>
      </c>
      <c r="O814">
        <f t="shared" si="100"/>
        <v>-1.5030530765617741E-2</v>
      </c>
    </row>
    <row r="815" spans="1:15">
      <c r="A815" s="1">
        <v>42359</v>
      </c>
      <c r="B815">
        <v>212.9</v>
      </c>
      <c r="E815">
        <v>204</v>
      </c>
      <c r="H815">
        <v>204</v>
      </c>
      <c r="K815">
        <v>202.85</v>
      </c>
      <c r="O815">
        <f t="shared" si="100"/>
        <v>1.23632905373276E-2</v>
      </c>
    </row>
    <row r="816" spans="1:15">
      <c r="A816" s="1">
        <v>42356</v>
      </c>
      <c r="B816">
        <v>210.3</v>
      </c>
      <c r="E816">
        <v>205.75</v>
      </c>
      <c r="H816">
        <v>208.15</v>
      </c>
      <c r="K816">
        <v>205.65</v>
      </c>
      <c r="O816">
        <f t="shared" si="100"/>
        <v>3.3669206193167968E-2</v>
      </c>
    </row>
    <row r="817" spans="1:15">
      <c r="A817" s="1">
        <v>42355</v>
      </c>
      <c r="B817">
        <v>203.45</v>
      </c>
      <c r="E817">
        <v>209.75</v>
      </c>
      <c r="H817">
        <v>209.75</v>
      </c>
      <c r="K817">
        <v>204.1</v>
      </c>
      <c r="O817">
        <f t="shared" si="100"/>
        <v>-1.2857836001940834E-2</v>
      </c>
    </row>
    <row r="818" spans="1:15">
      <c r="A818" s="1">
        <v>42354</v>
      </c>
      <c r="B818">
        <v>206.1</v>
      </c>
      <c r="E818">
        <v>210.55</v>
      </c>
      <c r="H818">
        <v>210.55</v>
      </c>
      <c r="K818">
        <v>208.45</v>
      </c>
      <c r="O818">
        <f t="shared" si="100"/>
        <v>4.8756704046806435E-3</v>
      </c>
    </row>
    <row r="819" spans="1:15">
      <c r="A819" s="1">
        <v>42353</v>
      </c>
      <c r="B819">
        <v>205.1</v>
      </c>
      <c r="E819">
        <v>205.8</v>
      </c>
      <c r="H819">
        <v>212.5</v>
      </c>
      <c r="K819">
        <v>205.8</v>
      </c>
      <c r="O819">
        <f t="shared" si="100"/>
        <v>-2.5190114068441117E-2</v>
      </c>
    </row>
    <row r="820" spans="1:15">
      <c r="A820" s="1">
        <v>42352</v>
      </c>
      <c r="B820">
        <v>210.4</v>
      </c>
      <c r="E820">
        <v>205.8</v>
      </c>
      <c r="H820">
        <v>206.7</v>
      </c>
      <c r="K820">
        <v>205.2</v>
      </c>
      <c r="O820">
        <f t="shared" si="100"/>
        <v>-1.8975332068311465E-3</v>
      </c>
    </row>
    <row r="821" spans="1:15">
      <c r="A821" s="1">
        <v>42349</v>
      </c>
      <c r="B821">
        <v>210.8</v>
      </c>
      <c r="E821">
        <v>205.3</v>
      </c>
      <c r="H821">
        <v>208.35</v>
      </c>
      <c r="K821">
        <v>205.2</v>
      </c>
      <c r="O821">
        <f t="shared" si="100"/>
        <v>2.0823244552058168E-2</v>
      </c>
    </row>
    <row r="822" spans="1:15">
      <c r="A822" s="1">
        <v>42348</v>
      </c>
      <c r="B822">
        <v>206.5</v>
      </c>
      <c r="E822">
        <v>203.9</v>
      </c>
      <c r="H822">
        <v>206.25</v>
      </c>
      <c r="K822">
        <v>203.7</v>
      </c>
      <c r="O822">
        <f t="shared" si="100"/>
        <v>2.4271844660194173E-3</v>
      </c>
    </row>
    <row r="823" spans="1:15">
      <c r="A823" s="1">
        <v>42347</v>
      </c>
      <c r="B823">
        <v>206</v>
      </c>
      <c r="E823">
        <v>207.3</v>
      </c>
      <c r="H823">
        <v>208.45</v>
      </c>
      <c r="K823">
        <v>203.8</v>
      </c>
      <c r="O823">
        <f t="shared" si="100"/>
        <v>5.8593749999999445E-3</v>
      </c>
    </row>
    <row r="824" spans="1:15">
      <c r="A824" s="1">
        <v>42346</v>
      </c>
      <c r="B824">
        <v>204.8</v>
      </c>
      <c r="E824">
        <v>205.4</v>
      </c>
      <c r="H824">
        <v>209.2</v>
      </c>
      <c r="K824">
        <v>204</v>
      </c>
      <c r="O824">
        <f t="shared" si="100"/>
        <v>1.7119100024456969E-3</v>
      </c>
    </row>
    <row r="825" spans="1:15">
      <c r="A825" s="1">
        <v>42345</v>
      </c>
      <c r="B825">
        <v>204.45</v>
      </c>
      <c r="E825">
        <v>203.75</v>
      </c>
      <c r="H825">
        <v>205.65</v>
      </c>
      <c r="K825">
        <v>202.5</v>
      </c>
      <c r="O825">
        <f t="shared" si="100"/>
        <v>-1.4223722275795646E-2</v>
      </c>
    </row>
    <row r="826" spans="1:15">
      <c r="A826" s="1">
        <v>42342</v>
      </c>
      <c r="B826">
        <v>207.4</v>
      </c>
      <c r="E826">
        <v>207.05</v>
      </c>
      <c r="H826">
        <v>208.3</v>
      </c>
      <c r="K826">
        <v>202.85</v>
      </c>
      <c r="O826">
        <f t="shared" si="100"/>
        <v>8.7548638132296276E-3</v>
      </c>
    </row>
    <row r="827" spans="1:15">
      <c r="A827" s="1">
        <v>42341</v>
      </c>
      <c r="B827">
        <v>205.6</v>
      </c>
      <c r="E827">
        <v>204.4</v>
      </c>
      <c r="H827">
        <v>207.75</v>
      </c>
      <c r="K827">
        <v>204</v>
      </c>
      <c r="O827">
        <f t="shared" si="100"/>
        <v>1.3307047806801324E-2</v>
      </c>
    </row>
    <row r="828" spans="1:15">
      <c r="A828" s="1">
        <v>42340</v>
      </c>
      <c r="B828">
        <v>202.9</v>
      </c>
      <c r="E828">
        <v>206.25</v>
      </c>
      <c r="H828">
        <v>207.45</v>
      </c>
      <c r="K828">
        <v>203.25</v>
      </c>
      <c r="O828">
        <f t="shared" si="100"/>
        <v>-1.8146624727800629E-2</v>
      </c>
    </row>
    <row r="829" spans="1:15">
      <c r="A829" s="1">
        <v>42339</v>
      </c>
      <c r="B829">
        <v>206.65</v>
      </c>
      <c r="E829">
        <v>204.4</v>
      </c>
      <c r="H829">
        <v>212.3</v>
      </c>
      <c r="K829">
        <v>203.8</v>
      </c>
      <c r="O829">
        <f t="shared" si="100"/>
        <v>1.076057715822948E-2</v>
      </c>
    </row>
    <row r="830" spans="1:15">
      <c r="A830" s="1">
        <v>42338</v>
      </c>
      <c r="B830">
        <v>204.45</v>
      </c>
      <c r="E830">
        <v>205.6</v>
      </c>
      <c r="H830">
        <v>206.5</v>
      </c>
      <c r="K830">
        <v>202.8</v>
      </c>
      <c r="O830">
        <f t="shared" si="100"/>
        <v>-2.9261155815655825E-3</v>
      </c>
    </row>
    <row r="831" spans="1:15">
      <c r="A831" s="1">
        <v>42335</v>
      </c>
      <c r="B831">
        <v>205.05</v>
      </c>
      <c r="E831">
        <v>201.9</v>
      </c>
      <c r="H831">
        <v>207</v>
      </c>
      <c r="K831">
        <v>201.05</v>
      </c>
      <c r="O831">
        <f t="shared" si="100"/>
        <v>2.1994134897361539E-3</v>
      </c>
    </row>
    <row r="832" spans="1:15">
      <c r="A832" s="1">
        <v>42333</v>
      </c>
      <c r="B832">
        <v>204.6</v>
      </c>
      <c r="E832">
        <v>204.25</v>
      </c>
      <c r="H832">
        <v>205.45</v>
      </c>
      <c r="K832">
        <v>200.15</v>
      </c>
      <c r="O832">
        <f t="shared" si="100"/>
        <v>-4.1372596738865628E-3</v>
      </c>
    </row>
    <row r="833" spans="1:15">
      <c r="A833" s="1">
        <v>42332</v>
      </c>
      <c r="B833">
        <v>205.45</v>
      </c>
      <c r="E833">
        <v>207.3</v>
      </c>
      <c r="H833">
        <v>210.3</v>
      </c>
      <c r="K833">
        <v>203.05</v>
      </c>
      <c r="O833">
        <f t="shared" si="100"/>
        <v>1.6575952498762959E-2</v>
      </c>
    </row>
    <row r="834" spans="1:15">
      <c r="A834" s="1">
        <v>42331</v>
      </c>
      <c r="B834">
        <v>202.1</v>
      </c>
      <c r="E834">
        <v>207.05</v>
      </c>
      <c r="H834">
        <v>208.9</v>
      </c>
      <c r="K834">
        <v>205.9</v>
      </c>
      <c r="O834">
        <f t="shared" si="100"/>
        <v>-1.6545012165450148E-2</v>
      </c>
    </row>
    <row r="835" spans="1:15">
      <c r="A835" s="1">
        <v>42328</v>
      </c>
      <c r="B835">
        <v>205.5</v>
      </c>
      <c r="E835">
        <v>209.45</v>
      </c>
      <c r="H835">
        <v>210.25</v>
      </c>
      <c r="K835">
        <v>206.7</v>
      </c>
      <c r="O835">
        <f t="shared" si="100"/>
        <v>-1.0353960992053964E-2</v>
      </c>
    </row>
    <row r="836" spans="1:15">
      <c r="A836" s="1">
        <v>42327</v>
      </c>
      <c r="B836">
        <v>207.65</v>
      </c>
      <c r="E836">
        <v>212.4</v>
      </c>
      <c r="H836">
        <v>212.85</v>
      </c>
      <c r="K836">
        <v>206.6</v>
      </c>
      <c r="O836">
        <f t="shared" si="100"/>
        <v>-7.2184793070262593E-4</v>
      </c>
    </row>
    <row r="837" spans="1:15">
      <c r="A837" s="1">
        <v>42326</v>
      </c>
      <c r="B837">
        <v>207.8</v>
      </c>
      <c r="E837">
        <v>215.85</v>
      </c>
      <c r="H837">
        <v>217.1</v>
      </c>
      <c r="K837">
        <v>210.65</v>
      </c>
      <c r="O837">
        <f t="shared" si="100"/>
        <v>-1.2357414448669174E-2</v>
      </c>
    </row>
    <row r="838" spans="1:15">
      <c r="A838" s="1">
        <v>42325</v>
      </c>
      <c r="B838">
        <v>210.4</v>
      </c>
      <c r="E838">
        <v>216.7</v>
      </c>
      <c r="H838">
        <v>217.25</v>
      </c>
      <c r="K838">
        <v>215.1</v>
      </c>
      <c r="O838">
        <f t="shared" si="100"/>
        <v>-5.4360671236114658E-3</v>
      </c>
    </row>
    <row r="839" spans="1:15">
      <c r="A839" s="1">
        <v>42324</v>
      </c>
      <c r="B839">
        <v>211.55</v>
      </c>
      <c r="E839">
        <v>221.4</v>
      </c>
      <c r="H839">
        <v>222.65</v>
      </c>
      <c r="K839">
        <v>215.85</v>
      </c>
      <c r="O839">
        <f t="shared" si="100"/>
        <v>-2.4215867158671585E-2</v>
      </c>
    </row>
    <row r="840" spans="1:15">
      <c r="A840" s="1">
        <v>42321</v>
      </c>
      <c r="B840">
        <v>216.8</v>
      </c>
      <c r="E840">
        <v>221.9</v>
      </c>
      <c r="H840">
        <v>222.75</v>
      </c>
      <c r="K840">
        <v>219.7</v>
      </c>
      <c r="O840">
        <f t="shared" si="100"/>
        <v>-2.071346375143791E-3</v>
      </c>
    </row>
    <row r="841" spans="1:15">
      <c r="A841" s="1">
        <v>42320</v>
      </c>
      <c r="B841">
        <v>217.25</v>
      </c>
      <c r="E841">
        <v>222.8</v>
      </c>
      <c r="H841">
        <v>224.2</v>
      </c>
      <c r="K841">
        <v>220.6</v>
      </c>
      <c r="O841">
        <f t="shared" si="100"/>
        <v>-2.0513976555455414E-2</v>
      </c>
    </row>
    <row r="842" spans="1:15">
      <c r="A842" s="1">
        <v>42319</v>
      </c>
      <c r="B842">
        <v>221.8</v>
      </c>
      <c r="E842">
        <v>223.5</v>
      </c>
      <c r="H842">
        <v>225.1</v>
      </c>
      <c r="K842">
        <v>222.6</v>
      </c>
      <c r="O842">
        <f t="shared" ref="O842:O905" si="101">(B842-B843)/B843</f>
        <v>2.254791431793072E-4</v>
      </c>
    </row>
    <row r="843" spans="1:15">
      <c r="A843" s="1">
        <v>42318</v>
      </c>
      <c r="B843">
        <v>221.75</v>
      </c>
      <c r="E843">
        <v>225.4</v>
      </c>
      <c r="H843">
        <v>227.1</v>
      </c>
      <c r="K843">
        <v>223.55</v>
      </c>
      <c r="O843">
        <f t="shared" si="101"/>
        <v>-5.6053811659192822E-3</v>
      </c>
    </row>
    <row r="844" spans="1:15">
      <c r="A844" s="1">
        <v>42317</v>
      </c>
      <c r="B844">
        <v>223</v>
      </c>
      <c r="E844">
        <v>231.85</v>
      </c>
      <c r="H844">
        <v>233.2</v>
      </c>
      <c r="K844">
        <v>225.05</v>
      </c>
      <c r="O844">
        <f t="shared" si="101"/>
        <v>-5.3523639607492802E-3</v>
      </c>
    </row>
    <row r="845" spans="1:15">
      <c r="A845" s="1">
        <v>42314</v>
      </c>
      <c r="B845">
        <v>224.2</v>
      </c>
      <c r="E845">
        <v>233.1</v>
      </c>
      <c r="H845">
        <v>236.2</v>
      </c>
      <c r="K845">
        <v>231.65</v>
      </c>
      <c r="O845">
        <f t="shared" si="101"/>
        <v>-5.764966740576547E-3</v>
      </c>
    </row>
    <row r="846" spans="1:15">
      <c r="A846" s="1">
        <v>42313</v>
      </c>
      <c r="B846">
        <v>225.5</v>
      </c>
      <c r="E846">
        <v>231.4</v>
      </c>
      <c r="H846">
        <v>234.2</v>
      </c>
      <c r="K846">
        <v>230</v>
      </c>
      <c r="O846">
        <f t="shared" si="101"/>
        <v>-2.9063509149623249E-2</v>
      </c>
    </row>
    <row r="847" spans="1:15">
      <c r="A847" s="1">
        <v>42312</v>
      </c>
      <c r="B847">
        <v>232.25</v>
      </c>
      <c r="E847">
        <v>230.6</v>
      </c>
      <c r="H847">
        <v>232.3</v>
      </c>
      <c r="K847">
        <v>228.85</v>
      </c>
      <c r="O847">
        <f t="shared" si="101"/>
        <v>-3.4327397554173408E-3</v>
      </c>
    </row>
    <row r="848" spans="1:15">
      <c r="A848" s="1">
        <v>42311</v>
      </c>
      <c r="B848">
        <v>233.05</v>
      </c>
      <c r="E848">
        <v>232.45</v>
      </c>
      <c r="H848">
        <v>233.75</v>
      </c>
      <c r="K848">
        <v>230.9</v>
      </c>
      <c r="O848">
        <f t="shared" si="101"/>
        <v>4.9590340664079592E-3</v>
      </c>
    </row>
    <row r="849" spans="1:15">
      <c r="A849" s="1">
        <v>42310</v>
      </c>
      <c r="B849">
        <v>231.9</v>
      </c>
      <c r="E849">
        <v>236.4</v>
      </c>
      <c r="H849">
        <v>236.5</v>
      </c>
      <c r="K849">
        <v>231.65</v>
      </c>
      <c r="O849">
        <f t="shared" si="101"/>
        <v>6.4724919093853584E-4</v>
      </c>
    </row>
    <row r="850" spans="1:15">
      <c r="A850" s="1">
        <v>42307</v>
      </c>
      <c r="B850">
        <v>231.75</v>
      </c>
      <c r="E850">
        <v>236.65</v>
      </c>
      <c r="H850">
        <v>237.25</v>
      </c>
      <c r="K850">
        <v>232.55</v>
      </c>
      <c r="O850">
        <f t="shared" si="101"/>
        <v>-1.507970702283474E-3</v>
      </c>
    </row>
    <row r="851" spans="1:15">
      <c r="A851" s="1">
        <v>42306</v>
      </c>
      <c r="B851">
        <v>232.1</v>
      </c>
      <c r="E851">
        <v>235</v>
      </c>
      <c r="H851">
        <v>238</v>
      </c>
      <c r="K851">
        <v>234.2</v>
      </c>
      <c r="O851">
        <f t="shared" si="101"/>
        <v>-1.7566137566137591E-2</v>
      </c>
    </row>
    <row r="852" spans="1:15">
      <c r="A852" s="1">
        <v>42305</v>
      </c>
      <c r="B852">
        <v>236.25</v>
      </c>
      <c r="E852">
        <v>235</v>
      </c>
      <c r="H852">
        <v>238.1</v>
      </c>
      <c r="K852">
        <v>233.25</v>
      </c>
      <c r="O852">
        <f t="shared" si="101"/>
        <v>2.1168501270114889E-4</v>
      </c>
    </row>
    <row r="853" spans="1:15">
      <c r="A853" s="1">
        <v>42304</v>
      </c>
      <c r="B853">
        <v>236.2</v>
      </c>
      <c r="E853">
        <v>238.05</v>
      </c>
      <c r="H853">
        <v>241.8</v>
      </c>
      <c r="K853">
        <v>234.2</v>
      </c>
      <c r="O853">
        <f t="shared" si="101"/>
        <v>2.1213406873143827E-3</v>
      </c>
    </row>
    <row r="854" spans="1:15">
      <c r="A854" s="1">
        <v>42303</v>
      </c>
      <c r="B854">
        <v>235.7</v>
      </c>
      <c r="E854">
        <v>236</v>
      </c>
      <c r="H854">
        <v>240.5</v>
      </c>
      <c r="K854">
        <v>235.5</v>
      </c>
      <c r="O854">
        <f t="shared" si="101"/>
        <v>2.9787234042552707E-3</v>
      </c>
    </row>
    <row r="855" spans="1:15">
      <c r="A855" s="1">
        <v>42300</v>
      </c>
      <c r="B855">
        <v>235</v>
      </c>
      <c r="E855">
        <v>235.9</v>
      </c>
      <c r="H855">
        <v>236.5</v>
      </c>
      <c r="K855">
        <v>233.05</v>
      </c>
      <c r="O855">
        <f t="shared" si="101"/>
        <v>-1.4054961191525045E-2</v>
      </c>
    </row>
    <row r="856" spans="1:15">
      <c r="A856" s="1">
        <v>42299</v>
      </c>
      <c r="B856">
        <v>238.35</v>
      </c>
      <c r="E856">
        <v>236.45</v>
      </c>
      <c r="H856">
        <v>238.3</v>
      </c>
      <c r="K856">
        <v>235.1</v>
      </c>
      <c r="O856">
        <f t="shared" si="101"/>
        <v>9.7436983689895475E-3</v>
      </c>
    </row>
    <row r="857" spans="1:15">
      <c r="A857" s="1">
        <v>42298</v>
      </c>
      <c r="B857">
        <v>236.05</v>
      </c>
      <c r="E857">
        <v>240.15</v>
      </c>
      <c r="H857">
        <v>240.65</v>
      </c>
      <c r="K857">
        <v>235.7</v>
      </c>
      <c r="O857">
        <f t="shared" si="101"/>
        <v>-2.1137180300147959E-3</v>
      </c>
    </row>
    <row r="858" spans="1:15">
      <c r="A858" s="1">
        <v>42297</v>
      </c>
      <c r="B858">
        <v>236.55</v>
      </c>
      <c r="E858">
        <v>243</v>
      </c>
      <c r="H858">
        <v>243.5</v>
      </c>
      <c r="K858">
        <v>238.1</v>
      </c>
      <c r="O858">
        <f t="shared" si="101"/>
        <v>-8.4477296726499947E-4</v>
      </c>
    </row>
    <row r="859" spans="1:15">
      <c r="A859" s="1">
        <v>42296</v>
      </c>
      <c r="B859">
        <v>236.75</v>
      </c>
      <c r="E859">
        <v>241.5</v>
      </c>
      <c r="H859">
        <v>243.55</v>
      </c>
      <c r="K859">
        <v>240.2</v>
      </c>
      <c r="O859">
        <f t="shared" si="101"/>
        <v>-1.4978156854587038E-2</v>
      </c>
    </row>
    <row r="860" spans="1:15">
      <c r="A860" s="1">
        <v>42293</v>
      </c>
      <c r="B860">
        <v>240.35</v>
      </c>
      <c r="E860">
        <v>238.2</v>
      </c>
      <c r="H860">
        <v>242.25</v>
      </c>
      <c r="K860">
        <v>237.75</v>
      </c>
      <c r="O860">
        <f t="shared" si="101"/>
        <v>-8.0478745356996166E-3</v>
      </c>
    </row>
    <row r="861" spans="1:15">
      <c r="A861" s="1">
        <v>42292</v>
      </c>
      <c r="B861">
        <v>242.3</v>
      </c>
      <c r="E861">
        <v>240.85</v>
      </c>
      <c r="H861">
        <v>241.35</v>
      </c>
      <c r="K861">
        <v>237.7</v>
      </c>
      <c r="O861">
        <f t="shared" si="101"/>
        <v>3.1049472158973298E-3</v>
      </c>
    </row>
    <row r="862" spans="1:15">
      <c r="A862" s="1">
        <v>42291</v>
      </c>
      <c r="B862">
        <v>241.55</v>
      </c>
      <c r="E862">
        <v>241.85</v>
      </c>
      <c r="H862">
        <v>243.7</v>
      </c>
      <c r="K862">
        <v>240.4</v>
      </c>
      <c r="O862">
        <f t="shared" si="101"/>
        <v>1.1727748691099524E-2</v>
      </c>
    </row>
    <row r="863" spans="1:15">
      <c r="A863" s="1">
        <v>42290</v>
      </c>
      <c r="B863">
        <v>238.75</v>
      </c>
      <c r="E863">
        <v>235.15</v>
      </c>
      <c r="H863">
        <v>243.75</v>
      </c>
      <c r="K863">
        <v>234.6</v>
      </c>
      <c r="O863">
        <f t="shared" si="101"/>
        <v>-1.1591802939350077E-2</v>
      </c>
    </row>
    <row r="864" spans="1:15">
      <c r="A864" s="1">
        <v>42289</v>
      </c>
      <c r="B864">
        <v>241.55</v>
      </c>
      <c r="E864">
        <v>236.7</v>
      </c>
      <c r="H864">
        <v>237.25</v>
      </c>
      <c r="K864">
        <v>231.8</v>
      </c>
      <c r="O864">
        <f t="shared" si="101"/>
        <v>6.2137531068767889E-4</v>
      </c>
    </row>
    <row r="865" spans="1:15">
      <c r="A865" s="1">
        <v>42286</v>
      </c>
      <c r="B865">
        <v>241.4</v>
      </c>
      <c r="E865">
        <v>235.7</v>
      </c>
      <c r="H865">
        <v>239.6</v>
      </c>
      <c r="K865">
        <v>235.2</v>
      </c>
      <c r="O865">
        <f t="shared" si="101"/>
        <v>3.0303030303030276E-2</v>
      </c>
    </row>
    <row r="866" spans="1:15">
      <c r="A866" s="1">
        <v>42285</v>
      </c>
      <c r="B866">
        <v>234.3</v>
      </c>
      <c r="E866">
        <v>235.8</v>
      </c>
      <c r="H866">
        <v>237.6</v>
      </c>
      <c r="K866">
        <v>232.55</v>
      </c>
      <c r="O866">
        <f t="shared" si="101"/>
        <v>-1.0139416983523351E-2</v>
      </c>
    </row>
    <row r="867" spans="1:15">
      <c r="A867" s="1">
        <v>42284</v>
      </c>
      <c r="B867">
        <v>236.7</v>
      </c>
      <c r="E867">
        <v>233.55</v>
      </c>
      <c r="H867">
        <v>237.35</v>
      </c>
      <c r="K867">
        <v>232.95</v>
      </c>
      <c r="O867">
        <f t="shared" si="101"/>
        <v>5.0955414012738374E-3</v>
      </c>
    </row>
    <row r="868" spans="1:15">
      <c r="A868" s="1">
        <v>42283</v>
      </c>
      <c r="B868">
        <v>235.5</v>
      </c>
      <c r="E868">
        <v>230.8</v>
      </c>
      <c r="H868">
        <v>234.65</v>
      </c>
      <c r="K868">
        <v>227.3</v>
      </c>
      <c r="O868">
        <f t="shared" si="101"/>
        <v>-2.122691572914938E-4</v>
      </c>
    </row>
    <row r="869" spans="1:15">
      <c r="A869" s="1">
        <v>42282</v>
      </c>
      <c r="B869">
        <v>235.55</v>
      </c>
      <c r="E869">
        <v>233.8</v>
      </c>
      <c r="H869">
        <v>237.65</v>
      </c>
      <c r="K869">
        <v>229.7</v>
      </c>
      <c r="O869">
        <f t="shared" si="101"/>
        <v>1.2900451515803053E-2</v>
      </c>
    </row>
    <row r="870" spans="1:15">
      <c r="A870" s="1">
        <v>42279</v>
      </c>
      <c r="B870">
        <v>232.55</v>
      </c>
      <c r="E870">
        <v>225.7</v>
      </c>
      <c r="H870">
        <v>235.75</v>
      </c>
      <c r="K870">
        <v>225.35</v>
      </c>
      <c r="O870">
        <f t="shared" si="101"/>
        <v>9.1126057713170876E-3</v>
      </c>
    </row>
    <row r="871" spans="1:15">
      <c r="A871" s="1">
        <v>42278</v>
      </c>
      <c r="B871">
        <v>230.45</v>
      </c>
      <c r="E871">
        <v>224.75</v>
      </c>
      <c r="H871">
        <v>226.95</v>
      </c>
      <c r="K871">
        <v>222.55</v>
      </c>
      <c r="O871">
        <f t="shared" si="101"/>
        <v>-1.5591627509611301E-2</v>
      </c>
    </row>
    <row r="872" spans="1:15">
      <c r="A872" s="1">
        <v>42277</v>
      </c>
      <c r="B872">
        <v>234.1</v>
      </c>
      <c r="E872">
        <v>229</v>
      </c>
      <c r="H872">
        <v>229</v>
      </c>
      <c r="K872">
        <v>224.55</v>
      </c>
      <c r="O872">
        <f t="shared" si="101"/>
        <v>3.9751276926493398E-2</v>
      </c>
    </row>
    <row r="873" spans="1:15">
      <c r="A873" s="1">
        <v>42276</v>
      </c>
      <c r="B873">
        <v>225.15</v>
      </c>
      <c r="E873">
        <v>230.9</v>
      </c>
      <c r="H873">
        <v>232.35</v>
      </c>
      <c r="K873">
        <v>228.4</v>
      </c>
      <c r="O873">
        <f t="shared" si="101"/>
        <v>-1.9946808510637793E-3</v>
      </c>
    </row>
    <row r="874" spans="1:15">
      <c r="A874" s="1">
        <v>42275</v>
      </c>
      <c r="B874">
        <v>225.6</v>
      </c>
      <c r="E874">
        <v>231.6</v>
      </c>
      <c r="H874">
        <v>231.6</v>
      </c>
      <c r="K874">
        <v>229</v>
      </c>
      <c r="O874">
        <f t="shared" si="101"/>
        <v>-1.5492035784420734E-2</v>
      </c>
    </row>
    <row r="875" spans="1:15">
      <c r="A875" s="1">
        <v>42272</v>
      </c>
      <c r="B875">
        <v>229.15</v>
      </c>
      <c r="E875">
        <v>230.25</v>
      </c>
      <c r="H875">
        <v>232.2</v>
      </c>
      <c r="K875">
        <v>230</v>
      </c>
      <c r="O875">
        <f t="shared" si="101"/>
        <v>-8.8667820069203412E-3</v>
      </c>
    </row>
    <row r="876" spans="1:15">
      <c r="A876" s="1">
        <v>42271</v>
      </c>
      <c r="B876">
        <v>231.2</v>
      </c>
      <c r="E876">
        <v>239</v>
      </c>
      <c r="H876">
        <v>239</v>
      </c>
      <c r="K876">
        <v>229.75</v>
      </c>
      <c r="O876">
        <f t="shared" si="101"/>
        <v>2.8193450444588038E-3</v>
      </c>
    </row>
    <row r="877" spans="1:15">
      <c r="A877" s="1">
        <v>42270</v>
      </c>
      <c r="B877">
        <v>230.55</v>
      </c>
      <c r="E877">
        <v>238.55</v>
      </c>
      <c r="H877">
        <v>241.3</v>
      </c>
      <c r="K877">
        <v>238.45</v>
      </c>
      <c r="O877">
        <f t="shared" si="101"/>
        <v>-6.5019505851745673E-4</v>
      </c>
    </row>
    <row r="878" spans="1:15">
      <c r="A878" s="1">
        <v>42269</v>
      </c>
      <c r="B878">
        <v>230.7</v>
      </c>
      <c r="E878">
        <v>246.95</v>
      </c>
      <c r="H878">
        <v>246.95</v>
      </c>
      <c r="K878">
        <v>238.55</v>
      </c>
      <c r="O878">
        <f t="shared" si="101"/>
        <v>-3.8148843026891831E-2</v>
      </c>
    </row>
    <row r="879" spans="1:15">
      <c r="A879" s="1">
        <v>42268</v>
      </c>
      <c r="B879">
        <v>239.85</v>
      </c>
      <c r="E879">
        <v>246.3</v>
      </c>
      <c r="H879">
        <v>250</v>
      </c>
      <c r="K879">
        <v>244.7</v>
      </c>
      <c r="O879">
        <f t="shared" si="101"/>
        <v>6.2578222778475467E-4</v>
      </c>
    </row>
    <row r="880" spans="1:15">
      <c r="A880" s="1">
        <v>42265</v>
      </c>
      <c r="B880">
        <v>239.7</v>
      </c>
      <c r="E880">
        <v>243</v>
      </c>
      <c r="H880">
        <v>246.6</v>
      </c>
      <c r="K880">
        <v>243</v>
      </c>
      <c r="O880">
        <f t="shared" si="101"/>
        <v>-2.620353443022554E-2</v>
      </c>
    </row>
    <row r="881" spans="1:15">
      <c r="A881" s="1">
        <v>42264</v>
      </c>
      <c r="B881">
        <v>246.15</v>
      </c>
      <c r="E881">
        <v>242</v>
      </c>
      <c r="H881">
        <v>243.75</v>
      </c>
      <c r="K881">
        <v>240.6</v>
      </c>
      <c r="O881">
        <f t="shared" si="101"/>
        <v>0</v>
      </c>
    </row>
    <row r="882" spans="1:15">
      <c r="A882" s="1">
        <v>42263</v>
      </c>
      <c r="B882">
        <v>246.15</v>
      </c>
      <c r="E882">
        <v>244.25</v>
      </c>
      <c r="H882">
        <v>244.4</v>
      </c>
      <c r="K882">
        <v>240.9</v>
      </c>
      <c r="O882">
        <f t="shared" si="101"/>
        <v>1.0467980295566549E-2</v>
      </c>
    </row>
    <row r="883" spans="1:15">
      <c r="A883" s="1">
        <v>42262</v>
      </c>
      <c r="B883">
        <v>243.6</v>
      </c>
      <c r="E883">
        <v>246.35</v>
      </c>
      <c r="H883">
        <v>246.75</v>
      </c>
      <c r="K883">
        <v>243.05</v>
      </c>
      <c r="O883">
        <f t="shared" si="101"/>
        <v>9.1135045567522308E-3</v>
      </c>
    </row>
    <row r="884" spans="1:15">
      <c r="A884" s="1">
        <v>42261</v>
      </c>
      <c r="B884">
        <v>241.4</v>
      </c>
      <c r="E884">
        <v>243</v>
      </c>
      <c r="H884">
        <v>247.3</v>
      </c>
      <c r="K884">
        <v>243</v>
      </c>
      <c r="O884">
        <f t="shared" si="101"/>
        <v>-1.949634443541829E-2</v>
      </c>
    </row>
    <row r="885" spans="1:15">
      <c r="A885" s="1">
        <v>42258</v>
      </c>
      <c r="B885">
        <v>246.2</v>
      </c>
      <c r="E885">
        <v>243.4</v>
      </c>
      <c r="H885">
        <v>247.2</v>
      </c>
      <c r="K885">
        <v>242.75</v>
      </c>
      <c r="O885">
        <f t="shared" si="101"/>
        <v>3.0556121409655735E-3</v>
      </c>
    </row>
    <row r="886" spans="1:15">
      <c r="A886" s="1">
        <v>42257</v>
      </c>
      <c r="B886">
        <v>245.45</v>
      </c>
      <c r="E886">
        <v>232.6</v>
      </c>
      <c r="H886">
        <v>245.1</v>
      </c>
      <c r="K886">
        <v>232.6</v>
      </c>
      <c r="O886">
        <f t="shared" si="101"/>
        <v>4.9129989764585E-3</v>
      </c>
    </row>
    <row r="887" spans="1:15">
      <c r="A887" s="1">
        <v>42256</v>
      </c>
      <c r="B887">
        <v>244.25</v>
      </c>
      <c r="E887">
        <v>237</v>
      </c>
      <c r="H887">
        <v>237</v>
      </c>
      <c r="K887">
        <v>232</v>
      </c>
      <c r="O887">
        <f t="shared" si="101"/>
        <v>1.6403526758253257E-3</v>
      </c>
    </row>
    <row r="888" spans="1:15">
      <c r="A888" s="1">
        <v>42255</v>
      </c>
      <c r="B888">
        <v>243.85</v>
      </c>
      <c r="E888">
        <v>233.6</v>
      </c>
      <c r="H888">
        <v>242.05</v>
      </c>
      <c r="K888">
        <v>233.6</v>
      </c>
      <c r="O888">
        <f t="shared" si="101"/>
        <v>5.1304160379392137E-2</v>
      </c>
    </row>
    <row r="889" spans="1:15">
      <c r="A889" s="1">
        <v>42251</v>
      </c>
      <c r="B889">
        <v>231.95</v>
      </c>
      <c r="E889">
        <v>229.45</v>
      </c>
      <c r="H889">
        <v>234.35</v>
      </c>
      <c r="K889">
        <v>229.15</v>
      </c>
      <c r="O889">
        <f t="shared" si="101"/>
        <v>-2.9497907949790843E-2</v>
      </c>
    </row>
    <row r="890" spans="1:15">
      <c r="A890" s="1">
        <v>42250</v>
      </c>
      <c r="B890">
        <v>239</v>
      </c>
      <c r="E890">
        <v>233.55</v>
      </c>
      <c r="H890">
        <v>233.85</v>
      </c>
      <c r="K890">
        <v>229</v>
      </c>
      <c r="O890">
        <f t="shared" si="101"/>
        <v>2.4432061723103249E-2</v>
      </c>
    </row>
    <row r="891" spans="1:15">
      <c r="A891" s="1">
        <v>42249</v>
      </c>
      <c r="B891">
        <v>233.3</v>
      </c>
      <c r="E891">
        <v>233.7</v>
      </c>
      <c r="H891">
        <v>234.25</v>
      </c>
      <c r="K891">
        <v>229.4</v>
      </c>
      <c r="O891">
        <f t="shared" si="101"/>
        <v>1.3246471226927303E-2</v>
      </c>
    </row>
    <row r="892" spans="1:15">
      <c r="A892" s="1">
        <v>42248</v>
      </c>
      <c r="B892">
        <v>230.25</v>
      </c>
      <c r="E892">
        <v>233.55</v>
      </c>
      <c r="H892">
        <v>236.8</v>
      </c>
      <c r="K892">
        <v>230.9</v>
      </c>
      <c r="O892">
        <f t="shared" si="101"/>
        <v>-1.5183917878528705E-2</v>
      </c>
    </row>
    <row r="893" spans="1:15">
      <c r="A893" s="1">
        <v>42247</v>
      </c>
      <c r="B893">
        <v>233.8</v>
      </c>
      <c r="E893">
        <v>226.55</v>
      </c>
      <c r="H893">
        <v>234.3</v>
      </c>
      <c r="K893">
        <v>226.35</v>
      </c>
      <c r="O893">
        <f t="shared" si="101"/>
        <v>-3.6224163647986122E-3</v>
      </c>
    </row>
    <row r="894" spans="1:15">
      <c r="A894" s="1">
        <v>42244</v>
      </c>
      <c r="B894">
        <v>234.65</v>
      </c>
      <c r="E894">
        <v>230.25</v>
      </c>
      <c r="H894">
        <v>231.2</v>
      </c>
      <c r="K894">
        <v>223.65</v>
      </c>
      <c r="O894">
        <f t="shared" si="101"/>
        <v>5.3556126820908309E-3</v>
      </c>
    </row>
    <row r="895" spans="1:15">
      <c r="A895" s="1">
        <v>42243</v>
      </c>
      <c r="B895">
        <v>233.4</v>
      </c>
      <c r="E895">
        <v>224.7</v>
      </c>
      <c r="H895">
        <v>231.9</v>
      </c>
      <c r="K895">
        <v>224.2</v>
      </c>
      <c r="O895">
        <f t="shared" si="101"/>
        <v>3.8256227758007091E-2</v>
      </c>
    </row>
    <row r="896" spans="1:15">
      <c r="A896" s="1">
        <v>42242</v>
      </c>
      <c r="B896">
        <v>224.8</v>
      </c>
      <c r="E896">
        <v>229.4</v>
      </c>
      <c r="H896">
        <v>229.65</v>
      </c>
      <c r="K896">
        <v>220.9</v>
      </c>
      <c r="O896">
        <f t="shared" si="101"/>
        <v>-2.8312081262156834E-2</v>
      </c>
    </row>
    <row r="897" spans="1:15">
      <c r="A897" s="1">
        <v>42241</v>
      </c>
      <c r="B897">
        <v>231.35</v>
      </c>
      <c r="E897">
        <v>232.55</v>
      </c>
      <c r="H897">
        <v>232.6</v>
      </c>
      <c r="K897">
        <v>227.5</v>
      </c>
      <c r="O897">
        <f t="shared" si="101"/>
        <v>2.41257193448428E-2</v>
      </c>
    </row>
    <row r="898" spans="1:15">
      <c r="A898" s="1">
        <v>42240</v>
      </c>
      <c r="B898">
        <v>225.9</v>
      </c>
      <c r="E898">
        <v>227.2</v>
      </c>
      <c r="H898">
        <v>233.25</v>
      </c>
      <c r="K898">
        <v>226.75</v>
      </c>
      <c r="O898">
        <f t="shared" si="101"/>
        <v>-1.9318428478402382E-2</v>
      </c>
    </row>
    <row r="899" spans="1:15">
      <c r="A899" s="1">
        <v>42237</v>
      </c>
      <c r="B899">
        <v>230.35</v>
      </c>
      <c r="E899">
        <v>228.2</v>
      </c>
      <c r="H899">
        <v>229.7</v>
      </c>
      <c r="K899">
        <v>226.05</v>
      </c>
      <c r="O899">
        <f t="shared" si="101"/>
        <v>-6.8980383703384105E-3</v>
      </c>
    </row>
    <row r="900" spans="1:15">
      <c r="A900" s="1">
        <v>42236</v>
      </c>
      <c r="B900">
        <v>231.95</v>
      </c>
      <c r="E900">
        <v>231.95</v>
      </c>
      <c r="H900">
        <v>232.6</v>
      </c>
      <c r="K900">
        <v>226.5</v>
      </c>
      <c r="O900">
        <f t="shared" si="101"/>
        <v>1.9112478031634423E-2</v>
      </c>
    </row>
    <row r="901" spans="1:15">
      <c r="A901" s="1">
        <v>42235</v>
      </c>
      <c r="B901">
        <v>227.6</v>
      </c>
      <c r="E901">
        <v>234.45</v>
      </c>
      <c r="H901">
        <v>234.85</v>
      </c>
      <c r="K901">
        <v>230.95</v>
      </c>
      <c r="O901">
        <f t="shared" si="101"/>
        <v>-4.8097944905990137E-3</v>
      </c>
    </row>
    <row r="902" spans="1:15">
      <c r="A902" s="1">
        <v>42234</v>
      </c>
      <c r="B902">
        <v>228.7</v>
      </c>
      <c r="E902">
        <v>235.15</v>
      </c>
      <c r="H902">
        <v>236.65</v>
      </c>
      <c r="K902">
        <v>233.35</v>
      </c>
      <c r="O902">
        <f t="shared" si="101"/>
        <v>-1.464885825075401E-2</v>
      </c>
    </row>
    <row r="903" spans="1:15">
      <c r="A903" s="1">
        <v>42233</v>
      </c>
      <c r="B903">
        <v>232.1</v>
      </c>
      <c r="E903">
        <v>234.85</v>
      </c>
      <c r="H903">
        <v>238.25</v>
      </c>
      <c r="K903">
        <v>232.6</v>
      </c>
      <c r="O903">
        <f t="shared" si="101"/>
        <v>-1.297044439719333E-2</v>
      </c>
    </row>
    <row r="904" spans="1:15">
      <c r="A904" s="1">
        <v>42230</v>
      </c>
      <c r="B904">
        <v>235.15</v>
      </c>
      <c r="E904">
        <v>233.6</v>
      </c>
      <c r="H904">
        <v>235.8</v>
      </c>
      <c r="K904">
        <v>229.25</v>
      </c>
      <c r="O904">
        <f t="shared" si="101"/>
        <v>-6.3748406289845165E-4</v>
      </c>
    </row>
    <row r="905" spans="1:15">
      <c r="A905" s="1">
        <v>42229</v>
      </c>
      <c r="B905">
        <v>235.3</v>
      </c>
      <c r="E905">
        <v>239.15</v>
      </c>
      <c r="H905">
        <v>242.9</v>
      </c>
      <c r="K905">
        <v>231.35</v>
      </c>
      <c r="O905">
        <f t="shared" si="101"/>
        <v>1.2765957446808994E-3</v>
      </c>
    </row>
    <row r="906" spans="1:15">
      <c r="A906" s="1">
        <v>42228</v>
      </c>
      <c r="B906">
        <v>235</v>
      </c>
      <c r="E906">
        <v>232</v>
      </c>
      <c r="H906">
        <v>241.1</v>
      </c>
      <c r="K906">
        <v>230.75</v>
      </c>
      <c r="O906">
        <f t="shared" ref="O906:O969" si="102">(B906-B907)/B907</f>
        <v>7.9348059189362826E-3</v>
      </c>
    </row>
    <row r="907" spans="1:15">
      <c r="A907" s="1">
        <v>42227</v>
      </c>
      <c r="B907">
        <v>233.15</v>
      </c>
      <c r="E907">
        <v>234.35</v>
      </c>
      <c r="H907">
        <v>235.4</v>
      </c>
      <c r="K907">
        <v>231.3</v>
      </c>
      <c r="O907">
        <f t="shared" si="102"/>
        <v>-2.8541666666666642E-2</v>
      </c>
    </row>
    <row r="908" spans="1:15">
      <c r="A908" s="1">
        <v>42226</v>
      </c>
      <c r="B908">
        <v>240</v>
      </c>
      <c r="E908">
        <v>235.15</v>
      </c>
      <c r="H908">
        <v>236.15</v>
      </c>
      <c r="K908">
        <v>233.6</v>
      </c>
      <c r="O908">
        <f t="shared" si="102"/>
        <v>2.8938906752411574E-2</v>
      </c>
    </row>
    <row r="909" spans="1:15">
      <c r="A909" s="1">
        <v>42223</v>
      </c>
      <c r="B909">
        <v>233.25</v>
      </c>
      <c r="E909">
        <v>235.3</v>
      </c>
      <c r="H909">
        <v>236.2</v>
      </c>
      <c r="K909">
        <v>233.75</v>
      </c>
      <c r="O909">
        <f t="shared" si="102"/>
        <v>-3.6309269542930131E-3</v>
      </c>
    </row>
    <row r="910" spans="1:15">
      <c r="A910" s="1">
        <v>42222</v>
      </c>
      <c r="B910">
        <v>234.1</v>
      </c>
      <c r="E910">
        <v>234.15</v>
      </c>
      <c r="H910">
        <v>237.45</v>
      </c>
      <c r="K910">
        <v>232.8</v>
      </c>
      <c r="O910">
        <f t="shared" si="102"/>
        <v>-3.1935277836917181E-3</v>
      </c>
    </row>
    <row r="911" spans="1:15">
      <c r="A911" s="1">
        <v>42221</v>
      </c>
      <c r="B911">
        <v>234.85</v>
      </c>
      <c r="E911">
        <v>235.6</v>
      </c>
      <c r="H911">
        <v>236.3</v>
      </c>
      <c r="K911">
        <v>232.15</v>
      </c>
      <c r="O911">
        <f t="shared" si="102"/>
        <v>-5.7154953429296969E-3</v>
      </c>
    </row>
    <row r="912" spans="1:15">
      <c r="A912" s="1">
        <v>42220</v>
      </c>
      <c r="B912">
        <v>236.2</v>
      </c>
      <c r="E912">
        <v>237.55</v>
      </c>
      <c r="H912">
        <v>239.6</v>
      </c>
      <c r="K912">
        <v>234.8</v>
      </c>
      <c r="O912">
        <f t="shared" si="102"/>
        <v>6.8201193520886372E-3</v>
      </c>
    </row>
    <row r="913" spans="1:15">
      <c r="A913" s="1">
        <v>42219</v>
      </c>
      <c r="B913">
        <v>234.6</v>
      </c>
      <c r="E913">
        <v>240.8</v>
      </c>
      <c r="H913">
        <v>242.2</v>
      </c>
      <c r="K913">
        <v>235.85</v>
      </c>
      <c r="O913">
        <f t="shared" si="102"/>
        <v>-7.4042733234609692E-3</v>
      </c>
    </row>
    <row r="914" spans="1:15">
      <c r="A914" s="1">
        <v>42216</v>
      </c>
      <c r="B914">
        <v>236.35</v>
      </c>
      <c r="E914">
        <v>241</v>
      </c>
      <c r="H914">
        <v>241</v>
      </c>
      <c r="K914">
        <v>240.3</v>
      </c>
      <c r="O914">
        <f t="shared" si="102"/>
        <v>-5.6794278502313601E-3</v>
      </c>
    </row>
    <row r="915" spans="1:15">
      <c r="A915" s="1">
        <v>42215</v>
      </c>
      <c r="B915">
        <v>237.7</v>
      </c>
      <c r="E915">
        <v>234.8</v>
      </c>
      <c r="H915">
        <v>240.85</v>
      </c>
      <c r="K915">
        <v>234.8</v>
      </c>
      <c r="O915">
        <f t="shared" si="102"/>
        <v>-1.2873754152824013E-2</v>
      </c>
    </row>
    <row r="916" spans="1:15">
      <c r="A916" s="1">
        <v>42214</v>
      </c>
      <c r="B916">
        <v>240.8</v>
      </c>
      <c r="E916">
        <v>238.35</v>
      </c>
      <c r="H916">
        <v>238.4</v>
      </c>
      <c r="K916">
        <v>234.2</v>
      </c>
      <c r="O916">
        <f t="shared" si="102"/>
        <v>2.0807324178110692E-3</v>
      </c>
    </row>
    <row r="917" spans="1:15">
      <c r="A917" s="1">
        <v>42213</v>
      </c>
      <c r="B917">
        <v>240.3</v>
      </c>
      <c r="E917">
        <v>236.65</v>
      </c>
      <c r="H917">
        <v>238.6</v>
      </c>
      <c r="K917">
        <v>236.65</v>
      </c>
      <c r="O917">
        <f t="shared" si="102"/>
        <v>2.2335673261008295E-2</v>
      </c>
    </row>
    <row r="918" spans="1:15">
      <c r="A918" s="1">
        <v>42212</v>
      </c>
      <c r="B918">
        <v>235.05</v>
      </c>
      <c r="E918">
        <v>241</v>
      </c>
      <c r="H918">
        <v>243</v>
      </c>
      <c r="K918">
        <v>236.25</v>
      </c>
      <c r="O918">
        <f t="shared" si="102"/>
        <v>-1.3017006088599598E-2</v>
      </c>
    </row>
    <row r="919" spans="1:15">
      <c r="A919" s="1">
        <v>42209</v>
      </c>
      <c r="B919">
        <v>238.15</v>
      </c>
      <c r="E919">
        <v>245</v>
      </c>
      <c r="H919">
        <v>245</v>
      </c>
      <c r="K919">
        <v>243.2</v>
      </c>
      <c r="O919">
        <f t="shared" si="102"/>
        <v>-1.6767973171243164E-3</v>
      </c>
    </row>
    <row r="920" spans="1:15">
      <c r="A920" s="1">
        <v>42208</v>
      </c>
      <c r="B920">
        <v>238.55</v>
      </c>
      <c r="E920">
        <v>251.1</v>
      </c>
      <c r="H920">
        <v>251.75</v>
      </c>
      <c r="K920">
        <v>247.85</v>
      </c>
      <c r="O920">
        <f t="shared" si="102"/>
        <v>-1.8918363150318709E-2</v>
      </c>
    </row>
    <row r="921" spans="1:15">
      <c r="A921" s="1">
        <v>42207</v>
      </c>
      <c r="B921">
        <v>243.15</v>
      </c>
      <c r="E921">
        <v>249</v>
      </c>
      <c r="H921">
        <v>249.55</v>
      </c>
      <c r="K921">
        <v>247.5</v>
      </c>
      <c r="O921">
        <f t="shared" si="102"/>
        <v>-1.8567103935418747E-2</v>
      </c>
    </row>
    <row r="922" spans="1:15">
      <c r="A922" s="1">
        <v>42206</v>
      </c>
      <c r="B922">
        <v>247.75</v>
      </c>
      <c r="E922">
        <v>253.5</v>
      </c>
      <c r="H922">
        <v>253.7</v>
      </c>
      <c r="K922">
        <v>249.5</v>
      </c>
      <c r="O922">
        <f t="shared" si="102"/>
        <v>-2.6167471819645962E-3</v>
      </c>
    </row>
    <row r="923" spans="1:15">
      <c r="A923" s="1">
        <v>42205</v>
      </c>
      <c r="B923">
        <v>248.4</v>
      </c>
      <c r="E923">
        <v>252.3</v>
      </c>
      <c r="H923">
        <v>254.9</v>
      </c>
      <c r="K923">
        <v>252</v>
      </c>
      <c r="O923">
        <f t="shared" si="102"/>
        <v>-8.1852665202634574E-3</v>
      </c>
    </row>
    <row r="924" spans="1:15">
      <c r="A924" s="1">
        <v>42202</v>
      </c>
      <c r="B924">
        <v>250.45</v>
      </c>
      <c r="E924">
        <v>257</v>
      </c>
      <c r="H924">
        <v>257</v>
      </c>
      <c r="K924">
        <v>251.1</v>
      </c>
      <c r="O924">
        <f t="shared" si="102"/>
        <v>-1.066561327276325E-2</v>
      </c>
    </row>
    <row r="925" spans="1:15">
      <c r="A925" s="1">
        <v>42201</v>
      </c>
      <c r="B925">
        <v>253.15</v>
      </c>
      <c r="E925">
        <v>255.15</v>
      </c>
      <c r="H925">
        <v>255.15</v>
      </c>
      <c r="K925">
        <v>252.7</v>
      </c>
      <c r="O925">
        <f t="shared" si="102"/>
        <v>3.9517881841531045E-4</v>
      </c>
    </row>
    <row r="926" spans="1:15">
      <c r="A926" s="1">
        <v>42200</v>
      </c>
      <c r="B926">
        <v>253.05</v>
      </c>
      <c r="E926">
        <v>254.75</v>
      </c>
      <c r="H926">
        <v>256</v>
      </c>
      <c r="K926">
        <v>250.7</v>
      </c>
      <c r="O926">
        <f t="shared" si="102"/>
        <v>-5.5020632737275586E-3</v>
      </c>
    </row>
    <row r="927" spans="1:15">
      <c r="A927" s="1">
        <v>42199</v>
      </c>
      <c r="B927">
        <v>254.45</v>
      </c>
      <c r="E927">
        <v>256</v>
      </c>
      <c r="H927">
        <v>256</v>
      </c>
      <c r="K927">
        <v>253.65</v>
      </c>
      <c r="O927">
        <f t="shared" si="102"/>
        <v>-4.3044414009001082E-3</v>
      </c>
    </row>
    <row r="928" spans="1:15">
      <c r="A928" s="1">
        <v>42198</v>
      </c>
      <c r="B928">
        <v>255.55</v>
      </c>
      <c r="E928">
        <v>250</v>
      </c>
      <c r="H928">
        <v>259.45</v>
      </c>
      <c r="K928">
        <v>250</v>
      </c>
      <c r="O928">
        <f t="shared" si="102"/>
        <v>3.9285012767629147E-3</v>
      </c>
    </row>
    <row r="929" spans="1:15">
      <c r="A929" s="1">
        <v>42195</v>
      </c>
      <c r="B929">
        <v>254.55</v>
      </c>
      <c r="E929">
        <v>246.2</v>
      </c>
      <c r="H929">
        <v>251.95</v>
      </c>
      <c r="K929">
        <v>239.65</v>
      </c>
      <c r="O929">
        <f t="shared" si="102"/>
        <v>-4.8866301798279905E-3</v>
      </c>
    </row>
    <row r="930" spans="1:15">
      <c r="A930" s="1">
        <v>42194</v>
      </c>
      <c r="B930">
        <v>255.8</v>
      </c>
      <c r="E930">
        <v>254.45</v>
      </c>
      <c r="H930">
        <v>254.45</v>
      </c>
      <c r="K930">
        <v>239</v>
      </c>
      <c r="O930">
        <f t="shared" si="102"/>
        <v>2.1565495207667755E-2</v>
      </c>
    </row>
    <row r="931" spans="1:15">
      <c r="A931" s="1">
        <v>42193</v>
      </c>
      <c r="B931">
        <v>250.4</v>
      </c>
      <c r="E931">
        <v>263.60000000000002</v>
      </c>
      <c r="H931">
        <v>260.25</v>
      </c>
      <c r="K931">
        <v>251</v>
      </c>
      <c r="O931">
        <f t="shared" si="102"/>
        <v>2.1623827009383971E-2</v>
      </c>
    </row>
    <row r="932" spans="1:15">
      <c r="A932" s="1">
        <v>42192</v>
      </c>
      <c r="B932">
        <v>245.1</v>
      </c>
      <c r="E932">
        <v>263.95</v>
      </c>
      <c r="H932">
        <v>264.5</v>
      </c>
      <c r="K932">
        <v>262.8</v>
      </c>
      <c r="O932">
        <f t="shared" si="102"/>
        <v>-3.6177742823436949E-2</v>
      </c>
    </row>
    <row r="933" spans="1:15">
      <c r="A933" s="1">
        <v>42191</v>
      </c>
      <c r="B933">
        <v>254.3</v>
      </c>
      <c r="E933">
        <v>262.25</v>
      </c>
      <c r="H933">
        <v>264.2</v>
      </c>
      <c r="K933">
        <v>261.5</v>
      </c>
      <c r="O933">
        <f t="shared" si="102"/>
        <v>-3.4731448092617113E-2</v>
      </c>
    </row>
    <row r="934" spans="1:15">
      <c r="A934" s="1">
        <v>42187</v>
      </c>
      <c r="B934">
        <v>263.45</v>
      </c>
      <c r="E934">
        <v>263.8</v>
      </c>
      <c r="H934">
        <v>264.60000000000002</v>
      </c>
      <c r="K934">
        <v>259.45</v>
      </c>
      <c r="O934">
        <f t="shared" si="102"/>
        <v>-3.794346423829358E-4</v>
      </c>
    </row>
    <row r="935" spans="1:15">
      <c r="A935" s="1">
        <v>42186</v>
      </c>
      <c r="B935">
        <v>263.55</v>
      </c>
      <c r="E935">
        <v>263.75</v>
      </c>
      <c r="H935">
        <v>266</v>
      </c>
      <c r="K935">
        <v>262.10000000000002</v>
      </c>
      <c r="O935">
        <f t="shared" si="102"/>
        <v>4.5740423098913231E-3</v>
      </c>
    </row>
    <row r="936" spans="1:15">
      <c r="A936" s="1">
        <v>42185</v>
      </c>
      <c r="B936">
        <v>262.35000000000002</v>
      </c>
      <c r="E936">
        <v>262.5</v>
      </c>
      <c r="H936">
        <v>265.39999999999998</v>
      </c>
      <c r="K936">
        <v>262.05</v>
      </c>
      <c r="O936">
        <f t="shared" si="102"/>
        <v>-5.685048322910744E-3</v>
      </c>
    </row>
    <row r="937" spans="1:15">
      <c r="A937" s="1">
        <v>42184</v>
      </c>
      <c r="B937">
        <v>263.85000000000002</v>
      </c>
      <c r="E937">
        <v>262.05</v>
      </c>
      <c r="H937">
        <v>263.05</v>
      </c>
      <c r="K937">
        <v>259.39999999999998</v>
      </c>
      <c r="O937">
        <f t="shared" si="102"/>
        <v>-2.2688598979011755E-3</v>
      </c>
    </row>
    <row r="938" spans="1:15">
      <c r="A938" s="1">
        <v>42181</v>
      </c>
      <c r="B938">
        <v>264.45</v>
      </c>
      <c r="E938">
        <v>260.85000000000002</v>
      </c>
      <c r="H938">
        <v>264.89999999999998</v>
      </c>
      <c r="K938">
        <v>259.95</v>
      </c>
      <c r="O938">
        <f t="shared" si="102"/>
        <v>8.1967213114753235E-3</v>
      </c>
    </row>
    <row r="939" spans="1:15">
      <c r="A939" s="1">
        <v>42180</v>
      </c>
      <c r="B939">
        <v>262.3</v>
      </c>
      <c r="E939">
        <v>257.14999999999998</v>
      </c>
      <c r="H939">
        <v>262.95</v>
      </c>
      <c r="K939">
        <v>256.85000000000002</v>
      </c>
      <c r="O939">
        <f t="shared" si="102"/>
        <v>-5.7153743570195184E-4</v>
      </c>
    </row>
    <row r="940" spans="1:15">
      <c r="A940" s="1">
        <v>42179</v>
      </c>
      <c r="B940">
        <v>262.45</v>
      </c>
      <c r="E940">
        <v>257.2</v>
      </c>
      <c r="H940">
        <v>258.10000000000002</v>
      </c>
      <c r="K940">
        <v>255.95</v>
      </c>
      <c r="O940">
        <f t="shared" si="102"/>
        <v>4.4010715652505828E-3</v>
      </c>
    </row>
    <row r="941" spans="1:15">
      <c r="A941" s="1">
        <v>42178</v>
      </c>
      <c r="B941">
        <v>261.3</v>
      </c>
      <c r="E941">
        <v>260.14999999999998</v>
      </c>
      <c r="H941">
        <v>261.64999999999998</v>
      </c>
      <c r="K941">
        <v>255.8</v>
      </c>
      <c r="O941">
        <f t="shared" si="102"/>
        <v>1.7919750681729733E-2</v>
      </c>
    </row>
    <row r="942" spans="1:15">
      <c r="A942" s="1">
        <v>42177</v>
      </c>
      <c r="B942">
        <v>256.7</v>
      </c>
      <c r="E942">
        <v>261.35000000000002</v>
      </c>
      <c r="H942">
        <v>264.25</v>
      </c>
      <c r="K942">
        <v>260.10000000000002</v>
      </c>
      <c r="O942">
        <f t="shared" si="102"/>
        <v>-7.7851304009337739E-4</v>
      </c>
    </row>
    <row r="943" spans="1:15">
      <c r="A943" s="1">
        <v>42174</v>
      </c>
      <c r="B943">
        <v>256.89999999999998</v>
      </c>
      <c r="E943">
        <v>261.25</v>
      </c>
      <c r="H943">
        <v>263.25</v>
      </c>
      <c r="K943">
        <v>259.8</v>
      </c>
      <c r="O943">
        <f t="shared" si="102"/>
        <v>-1.4198004604758424E-2</v>
      </c>
    </row>
    <row r="944" spans="1:15">
      <c r="A944" s="1">
        <v>42173</v>
      </c>
      <c r="B944">
        <v>260.60000000000002</v>
      </c>
      <c r="E944">
        <v>264.35000000000002</v>
      </c>
      <c r="H944">
        <v>265.55</v>
      </c>
      <c r="K944">
        <v>261.05</v>
      </c>
      <c r="O944">
        <f t="shared" si="102"/>
        <v>7.68049155146104E-4</v>
      </c>
    </row>
    <row r="945" spans="1:15">
      <c r="A945" s="1">
        <v>42172</v>
      </c>
      <c r="B945">
        <v>260.39999999999998</v>
      </c>
      <c r="E945">
        <v>267.55</v>
      </c>
      <c r="H945">
        <v>268.10000000000002</v>
      </c>
      <c r="K945">
        <v>262.55</v>
      </c>
      <c r="O945">
        <f t="shared" si="102"/>
        <v>-4.3968648441981804E-3</v>
      </c>
    </row>
    <row r="946" spans="1:15">
      <c r="A946" s="1">
        <v>42171</v>
      </c>
      <c r="B946">
        <v>261.55</v>
      </c>
      <c r="E946">
        <v>267.35000000000002</v>
      </c>
      <c r="H946">
        <v>268.39999999999998</v>
      </c>
      <c r="K946">
        <v>266</v>
      </c>
      <c r="O946">
        <f t="shared" si="102"/>
        <v>-1.1900264450321033E-2</v>
      </c>
    </row>
    <row r="947" spans="1:15">
      <c r="A947" s="1">
        <v>42170</v>
      </c>
      <c r="B947">
        <v>264.7</v>
      </c>
      <c r="E947">
        <v>274.14999999999998</v>
      </c>
      <c r="H947">
        <v>274.95</v>
      </c>
      <c r="K947">
        <v>265.75</v>
      </c>
      <c r="O947">
        <f t="shared" si="102"/>
        <v>-1.1575802837938845E-2</v>
      </c>
    </row>
    <row r="948" spans="1:15">
      <c r="A948" s="1">
        <v>42167</v>
      </c>
      <c r="B948">
        <v>267.8</v>
      </c>
      <c r="E948">
        <v>271.14999999999998</v>
      </c>
      <c r="H948">
        <v>276.7</v>
      </c>
      <c r="K948">
        <v>271.05</v>
      </c>
      <c r="O948">
        <f t="shared" si="102"/>
        <v>3.3720494567254936E-3</v>
      </c>
    </row>
    <row r="949" spans="1:15">
      <c r="A949" s="1">
        <v>42166</v>
      </c>
      <c r="B949">
        <v>266.89999999999998</v>
      </c>
      <c r="E949">
        <v>270.45</v>
      </c>
      <c r="H949">
        <v>273.55</v>
      </c>
      <c r="K949">
        <v>269.5</v>
      </c>
      <c r="O949">
        <f t="shared" si="102"/>
        <v>-2.8394612304332042E-2</v>
      </c>
    </row>
    <row r="950" spans="1:15">
      <c r="A950" s="1">
        <v>42165</v>
      </c>
      <c r="B950">
        <v>274.7</v>
      </c>
      <c r="E950">
        <v>270.25</v>
      </c>
      <c r="H950">
        <v>270.60000000000002</v>
      </c>
      <c r="K950">
        <v>268.25</v>
      </c>
      <c r="O950">
        <f t="shared" si="102"/>
        <v>1.2159174649963196E-2</v>
      </c>
    </row>
    <row r="951" spans="1:15">
      <c r="A951" s="1">
        <v>42164</v>
      </c>
      <c r="B951">
        <v>271.39999999999998</v>
      </c>
      <c r="E951">
        <v>268.64999999999998</v>
      </c>
      <c r="H951">
        <v>270.8</v>
      </c>
      <c r="K951">
        <v>267</v>
      </c>
      <c r="O951">
        <f t="shared" si="102"/>
        <v>6.4898943074355652E-3</v>
      </c>
    </row>
    <row r="952" spans="1:15">
      <c r="A952" s="1">
        <v>42163</v>
      </c>
      <c r="B952">
        <v>269.64999999999998</v>
      </c>
      <c r="E952">
        <v>272.64999999999998</v>
      </c>
      <c r="H952">
        <v>273.14999999999998</v>
      </c>
      <c r="K952">
        <v>267.64999999999998</v>
      </c>
      <c r="O952">
        <f t="shared" si="102"/>
        <v>1.4856081708448552E-3</v>
      </c>
    </row>
    <row r="953" spans="1:15">
      <c r="A953" s="1">
        <v>42160</v>
      </c>
      <c r="B953">
        <v>269.25</v>
      </c>
      <c r="E953">
        <v>273.75</v>
      </c>
      <c r="H953">
        <v>274.89999999999998</v>
      </c>
      <c r="K953">
        <v>272</v>
      </c>
      <c r="O953">
        <f t="shared" si="102"/>
        <v>2.0468924451061085E-3</v>
      </c>
    </row>
    <row r="954" spans="1:15">
      <c r="A954" s="1">
        <v>42159</v>
      </c>
      <c r="B954">
        <v>268.7</v>
      </c>
      <c r="E954">
        <v>271.55</v>
      </c>
      <c r="H954">
        <v>274.5</v>
      </c>
      <c r="K954">
        <v>271.39999999999998</v>
      </c>
      <c r="O954">
        <f t="shared" si="102"/>
        <v>-1.4487438107463741E-2</v>
      </c>
    </row>
    <row r="955" spans="1:15">
      <c r="A955" s="1">
        <v>42158</v>
      </c>
      <c r="B955">
        <v>272.64999999999998</v>
      </c>
      <c r="E955">
        <v>272.8</v>
      </c>
      <c r="H955">
        <v>274.25</v>
      </c>
      <c r="K955">
        <v>271</v>
      </c>
      <c r="O955">
        <f t="shared" si="102"/>
        <v>-3.4722222222223881E-3</v>
      </c>
    </row>
    <row r="956" spans="1:15">
      <c r="A956" s="1">
        <v>42157</v>
      </c>
      <c r="B956">
        <v>273.60000000000002</v>
      </c>
      <c r="E956">
        <v>277</v>
      </c>
      <c r="H956">
        <v>278.39999999999998</v>
      </c>
      <c r="K956">
        <v>272.45</v>
      </c>
      <c r="O956">
        <f t="shared" si="102"/>
        <v>5.8823529411765538E-3</v>
      </c>
    </row>
    <row r="957" spans="1:15">
      <c r="A957" s="1">
        <v>42156</v>
      </c>
      <c r="B957">
        <v>272</v>
      </c>
      <c r="E957">
        <v>276.35000000000002</v>
      </c>
      <c r="H957">
        <v>278.39999999999998</v>
      </c>
      <c r="K957">
        <v>275.85000000000002</v>
      </c>
      <c r="O957">
        <f t="shared" si="102"/>
        <v>-2.9325513196481355E-3</v>
      </c>
    </row>
    <row r="958" spans="1:15">
      <c r="A958" s="1">
        <v>42153</v>
      </c>
      <c r="B958">
        <v>272.8</v>
      </c>
      <c r="E958">
        <v>284.14999999999998</v>
      </c>
      <c r="H958">
        <v>284.14999999999998</v>
      </c>
      <c r="K958">
        <v>280.5</v>
      </c>
      <c r="O958">
        <f t="shared" si="102"/>
        <v>-1.4272809394760572E-2</v>
      </c>
    </row>
    <row r="959" spans="1:15">
      <c r="A959" s="1">
        <v>42152</v>
      </c>
      <c r="B959">
        <v>276.75</v>
      </c>
      <c r="E959">
        <v>282.89999999999998</v>
      </c>
      <c r="H959">
        <v>285.35000000000002</v>
      </c>
      <c r="K959">
        <v>281.10000000000002</v>
      </c>
      <c r="O959">
        <f t="shared" si="102"/>
        <v>-1.7223011363636444E-2</v>
      </c>
    </row>
    <row r="960" spans="1:15">
      <c r="A960" s="1">
        <v>42151</v>
      </c>
      <c r="B960">
        <v>281.60000000000002</v>
      </c>
      <c r="E960">
        <v>285.25</v>
      </c>
      <c r="H960">
        <v>285.25</v>
      </c>
      <c r="K960">
        <v>281.5</v>
      </c>
      <c r="O960">
        <f t="shared" si="102"/>
        <v>-1.3141755738566671E-2</v>
      </c>
    </row>
    <row r="961" spans="1:15">
      <c r="A961" s="1">
        <v>42150</v>
      </c>
      <c r="B961">
        <v>285.35000000000002</v>
      </c>
      <c r="E961">
        <v>285.35000000000002</v>
      </c>
      <c r="H961">
        <v>288</v>
      </c>
      <c r="K961">
        <v>285.35000000000002</v>
      </c>
      <c r="O961">
        <f t="shared" si="102"/>
        <v>7.0584083289218277E-3</v>
      </c>
    </row>
    <row r="962" spans="1:15">
      <c r="A962" s="1">
        <v>42146</v>
      </c>
      <c r="B962">
        <v>283.35000000000002</v>
      </c>
      <c r="E962">
        <v>285</v>
      </c>
      <c r="H962">
        <v>285.89999999999998</v>
      </c>
      <c r="K962">
        <v>284.39999999999998</v>
      </c>
      <c r="O962">
        <f t="shared" si="102"/>
        <v>-1.3061650992685475E-2</v>
      </c>
    </row>
    <row r="963" spans="1:15">
      <c r="A963" s="1">
        <v>42145</v>
      </c>
      <c r="B963">
        <v>287.10000000000002</v>
      </c>
      <c r="E963">
        <v>292.3</v>
      </c>
      <c r="H963">
        <v>292.3</v>
      </c>
      <c r="K963">
        <v>285</v>
      </c>
      <c r="O963">
        <f t="shared" si="102"/>
        <v>6.8385060494478194E-3</v>
      </c>
    </row>
    <row r="964" spans="1:15">
      <c r="A964" s="1">
        <v>42144</v>
      </c>
      <c r="B964">
        <v>285.14999999999998</v>
      </c>
      <c r="E964">
        <v>295.5</v>
      </c>
      <c r="H964">
        <v>296</v>
      </c>
      <c r="K964">
        <v>291.85000000000002</v>
      </c>
      <c r="O964">
        <f t="shared" si="102"/>
        <v>-3.4946706272933779E-3</v>
      </c>
    </row>
    <row r="965" spans="1:15">
      <c r="A965" s="1">
        <v>42143</v>
      </c>
      <c r="B965">
        <v>286.14999999999998</v>
      </c>
      <c r="E965">
        <v>294</v>
      </c>
      <c r="H965">
        <v>295.3</v>
      </c>
      <c r="K965">
        <v>292.25</v>
      </c>
      <c r="O965">
        <f t="shared" si="102"/>
        <v>-2.3378839590443765E-2</v>
      </c>
    </row>
    <row r="966" spans="1:15">
      <c r="A966" s="1">
        <v>42142</v>
      </c>
      <c r="B966">
        <v>293</v>
      </c>
      <c r="E966">
        <v>293.75</v>
      </c>
      <c r="H966">
        <v>295.95</v>
      </c>
      <c r="K966">
        <v>293</v>
      </c>
      <c r="O966">
        <f t="shared" si="102"/>
        <v>-6.4428619871141997E-3</v>
      </c>
    </row>
    <row r="967" spans="1:15">
      <c r="A967" s="1">
        <v>42139</v>
      </c>
      <c r="B967">
        <v>294.89999999999998</v>
      </c>
      <c r="E967">
        <v>294.75</v>
      </c>
      <c r="H967">
        <v>296.10000000000002</v>
      </c>
      <c r="K967">
        <v>293.45</v>
      </c>
      <c r="O967">
        <f t="shared" si="102"/>
        <v>1.0183299389000492E-3</v>
      </c>
    </row>
    <row r="968" spans="1:15">
      <c r="A968" s="1">
        <v>42138</v>
      </c>
      <c r="B968">
        <v>294.60000000000002</v>
      </c>
      <c r="E968">
        <v>291.75</v>
      </c>
      <c r="H968">
        <v>295.89999999999998</v>
      </c>
      <c r="K968">
        <v>291.75</v>
      </c>
      <c r="O968">
        <f t="shared" si="102"/>
        <v>-1.3559322033897534E-3</v>
      </c>
    </row>
    <row r="969" spans="1:15">
      <c r="A969" s="1">
        <v>42137</v>
      </c>
      <c r="B969">
        <v>295</v>
      </c>
      <c r="E969">
        <v>293.85000000000002</v>
      </c>
      <c r="H969">
        <v>293.85000000000002</v>
      </c>
      <c r="K969">
        <v>290.8</v>
      </c>
      <c r="O969">
        <f t="shared" si="102"/>
        <v>-1.6946280291479875E-4</v>
      </c>
    </row>
    <row r="970" spans="1:15">
      <c r="A970" s="1">
        <v>42136</v>
      </c>
      <c r="B970">
        <v>295.05</v>
      </c>
      <c r="E970">
        <v>292.75</v>
      </c>
      <c r="H970">
        <v>293.7</v>
      </c>
      <c r="K970">
        <v>289.64999999999998</v>
      </c>
      <c r="O970">
        <f t="shared" ref="O970:O1033" si="103">(B970-B971)/B971</f>
        <v>1.1311053984575874E-2</v>
      </c>
    </row>
    <row r="971" spans="1:15">
      <c r="A971" s="1">
        <v>42135</v>
      </c>
      <c r="B971">
        <v>291.75</v>
      </c>
      <c r="E971">
        <v>293.2</v>
      </c>
      <c r="H971">
        <v>293.55</v>
      </c>
      <c r="K971">
        <v>291.3</v>
      </c>
      <c r="O971">
        <f t="shared" si="103"/>
        <v>-4.6059365404299644E-3</v>
      </c>
    </row>
    <row r="972" spans="1:15">
      <c r="A972" s="1">
        <v>42132</v>
      </c>
      <c r="B972">
        <v>293.10000000000002</v>
      </c>
      <c r="E972">
        <v>293.5</v>
      </c>
      <c r="H972">
        <v>294.5</v>
      </c>
      <c r="K972">
        <v>291.45</v>
      </c>
      <c r="O972">
        <f t="shared" si="103"/>
        <v>1.7088174982911825E-3</v>
      </c>
    </row>
    <row r="973" spans="1:15">
      <c r="A973" s="1">
        <v>42131</v>
      </c>
      <c r="B973">
        <v>292.60000000000002</v>
      </c>
      <c r="E973">
        <v>291.8</v>
      </c>
      <c r="H973">
        <v>295.3</v>
      </c>
      <c r="K973">
        <v>290.64999999999998</v>
      </c>
      <c r="O973">
        <f t="shared" si="103"/>
        <v>-2.2165387894287373E-3</v>
      </c>
    </row>
    <row r="974" spans="1:15">
      <c r="A974" s="1">
        <v>42130</v>
      </c>
      <c r="B974">
        <v>293.25</v>
      </c>
      <c r="E974">
        <v>291.3</v>
      </c>
      <c r="H974">
        <v>292.95</v>
      </c>
      <c r="K974">
        <v>289.5</v>
      </c>
      <c r="O974">
        <f t="shared" si="103"/>
        <v>-2.5510204081632651E-3</v>
      </c>
    </row>
    <row r="975" spans="1:15">
      <c r="A975" s="1">
        <v>42129</v>
      </c>
      <c r="B975">
        <v>294</v>
      </c>
      <c r="E975">
        <v>288.45</v>
      </c>
      <c r="H975">
        <v>294</v>
      </c>
      <c r="K975">
        <v>288.45</v>
      </c>
      <c r="O975">
        <f t="shared" si="103"/>
        <v>5.4719562243502832E-3</v>
      </c>
    </row>
    <row r="976" spans="1:15">
      <c r="A976" s="1">
        <v>42128</v>
      </c>
      <c r="B976">
        <v>292.39999999999998</v>
      </c>
      <c r="E976">
        <v>278.85000000000002</v>
      </c>
      <c r="H976">
        <v>288.95</v>
      </c>
      <c r="K976">
        <v>278.60000000000002</v>
      </c>
      <c r="O976">
        <f t="shared" si="103"/>
        <v>-2.558417192563534E-3</v>
      </c>
    </row>
    <row r="977" spans="1:15">
      <c r="A977" s="1">
        <v>42125</v>
      </c>
      <c r="B977">
        <v>293.14999999999998</v>
      </c>
      <c r="E977">
        <v>278</v>
      </c>
      <c r="H977">
        <v>280</v>
      </c>
      <c r="K977">
        <v>275.45</v>
      </c>
      <c r="O977">
        <f t="shared" si="103"/>
        <v>1.5589814654425776E-2</v>
      </c>
    </row>
    <row r="978" spans="1:15">
      <c r="A978" s="1">
        <v>42124</v>
      </c>
      <c r="B978">
        <v>288.64999999999998</v>
      </c>
      <c r="E978">
        <v>277.55</v>
      </c>
      <c r="H978">
        <v>278.7</v>
      </c>
      <c r="K978">
        <v>274.75</v>
      </c>
      <c r="O978">
        <f t="shared" si="103"/>
        <v>3.2737030411448938E-2</v>
      </c>
    </row>
    <row r="979" spans="1:15">
      <c r="A979" s="1">
        <v>42123</v>
      </c>
      <c r="B979">
        <v>279.5</v>
      </c>
      <c r="E979">
        <v>274.60000000000002</v>
      </c>
      <c r="H979">
        <v>278.5</v>
      </c>
      <c r="K979">
        <v>273.2</v>
      </c>
      <c r="O979">
        <f t="shared" si="103"/>
        <v>5.3956834532374104E-3</v>
      </c>
    </row>
    <row r="980" spans="1:15">
      <c r="A980" s="1">
        <v>42122</v>
      </c>
      <c r="B980">
        <v>278</v>
      </c>
      <c r="E980">
        <v>270</v>
      </c>
      <c r="H980">
        <v>276.10000000000002</v>
      </c>
      <c r="K980">
        <v>268.39999999999998</v>
      </c>
      <c r="O980">
        <f t="shared" si="103"/>
        <v>3.6101083032490976E-3</v>
      </c>
    </row>
    <row r="981" spans="1:15">
      <c r="A981" s="1">
        <v>42121</v>
      </c>
      <c r="B981">
        <v>277</v>
      </c>
      <c r="E981">
        <v>266.8</v>
      </c>
      <c r="H981">
        <v>270.35000000000002</v>
      </c>
      <c r="K981">
        <v>264.75</v>
      </c>
      <c r="O981">
        <f t="shared" si="103"/>
        <v>8.0058224163027242E-3</v>
      </c>
    </row>
    <row r="982" spans="1:15">
      <c r="A982" s="1">
        <v>42118</v>
      </c>
      <c r="B982">
        <v>274.8</v>
      </c>
      <c r="E982">
        <v>269.64999999999998</v>
      </c>
      <c r="H982">
        <v>270.85000000000002</v>
      </c>
      <c r="K982">
        <v>266.3</v>
      </c>
      <c r="O982">
        <f t="shared" si="103"/>
        <v>2.0044543429844228E-2</v>
      </c>
    </row>
    <row r="983" spans="1:15">
      <c r="A983" s="1">
        <v>42117</v>
      </c>
      <c r="B983">
        <v>269.39999999999998</v>
      </c>
      <c r="E983">
        <v>272.8</v>
      </c>
      <c r="H983">
        <v>273.89999999999998</v>
      </c>
      <c r="K983">
        <v>268.8</v>
      </c>
      <c r="O983">
        <f t="shared" si="103"/>
        <v>1.0692177827799534E-2</v>
      </c>
    </row>
    <row r="984" spans="1:15">
      <c r="A984" s="1">
        <v>42116</v>
      </c>
      <c r="B984">
        <v>266.55</v>
      </c>
      <c r="E984">
        <v>281.39999999999998</v>
      </c>
      <c r="H984">
        <v>282.95</v>
      </c>
      <c r="K984">
        <v>272.2</v>
      </c>
      <c r="O984">
        <f t="shared" si="103"/>
        <v>-1.3508512213175342E-2</v>
      </c>
    </row>
    <row r="985" spans="1:15">
      <c r="A985" s="1">
        <v>42115</v>
      </c>
      <c r="B985">
        <v>270.2</v>
      </c>
      <c r="E985">
        <v>277.75</v>
      </c>
      <c r="H985">
        <v>280.89999999999998</v>
      </c>
      <c r="K985">
        <v>276.14999999999998</v>
      </c>
      <c r="O985">
        <f t="shared" si="103"/>
        <v>-1.1161939615736546E-2</v>
      </c>
    </row>
    <row r="986" spans="1:15">
      <c r="A986" s="1">
        <v>42114</v>
      </c>
      <c r="B986">
        <v>273.25</v>
      </c>
      <c r="E986">
        <v>272.25</v>
      </c>
      <c r="H986">
        <v>278.75</v>
      </c>
      <c r="K986">
        <v>271.89999999999998</v>
      </c>
      <c r="O986">
        <f t="shared" si="103"/>
        <v>-1.4960346070656012E-2</v>
      </c>
    </row>
    <row r="987" spans="1:15">
      <c r="A987" s="1">
        <v>42111</v>
      </c>
      <c r="B987">
        <v>277.39999999999998</v>
      </c>
      <c r="E987">
        <v>270.39999999999998</v>
      </c>
      <c r="H987">
        <v>272.75</v>
      </c>
      <c r="K987">
        <v>266.85000000000002</v>
      </c>
      <c r="O987">
        <f t="shared" si="103"/>
        <v>0</v>
      </c>
    </row>
    <row r="988" spans="1:15">
      <c r="A988" s="1">
        <v>42110</v>
      </c>
      <c r="B988">
        <v>277.39999999999998</v>
      </c>
      <c r="E988">
        <v>271.7</v>
      </c>
      <c r="H988">
        <v>272.60000000000002</v>
      </c>
      <c r="K988">
        <v>267.5</v>
      </c>
      <c r="O988">
        <f t="shared" si="103"/>
        <v>2.267281105990775E-2</v>
      </c>
    </row>
    <row r="989" spans="1:15">
      <c r="A989" s="1">
        <v>42109</v>
      </c>
      <c r="B989">
        <v>271.25</v>
      </c>
      <c r="E989">
        <v>273.60000000000002</v>
      </c>
      <c r="H989">
        <v>276.2</v>
      </c>
      <c r="K989">
        <v>271.25</v>
      </c>
      <c r="O989">
        <f t="shared" si="103"/>
        <v>4.6296296296296294E-3</v>
      </c>
    </row>
    <row r="990" spans="1:15">
      <c r="A990" s="1">
        <v>42108</v>
      </c>
      <c r="B990">
        <v>270</v>
      </c>
      <c r="E990">
        <v>272.39999999999998</v>
      </c>
      <c r="H990">
        <v>278</v>
      </c>
      <c r="K990">
        <v>272.10000000000002</v>
      </c>
      <c r="O990">
        <f t="shared" si="103"/>
        <v>-6.9878631849944004E-3</v>
      </c>
    </row>
    <row r="991" spans="1:15">
      <c r="A991" s="1">
        <v>42107</v>
      </c>
      <c r="B991">
        <v>271.89999999999998</v>
      </c>
      <c r="E991">
        <v>273.45</v>
      </c>
      <c r="H991">
        <v>275.95</v>
      </c>
      <c r="K991">
        <v>271.55</v>
      </c>
      <c r="O991">
        <f t="shared" si="103"/>
        <v>-5.4864667154352603E-3</v>
      </c>
    </row>
    <row r="992" spans="1:15">
      <c r="A992" s="1">
        <v>42104</v>
      </c>
      <c r="B992">
        <v>273.39999999999998</v>
      </c>
      <c r="E992">
        <v>275.5</v>
      </c>
      <c r="H992">
        <v>276.85000000000002</v>
      </c>
      <c r="K992">
        <v>272.35000000000002</v>
      </c>
      <c r="O992">
        <f t="shared" si="103"/>
        <v>1.8321729571271529E-3</v>
      </c>
    </row>
    <row r="993" spans="1:15">
      <c r="A993" s="1">
        <v>42103</v>
      </c>
      <c r="B993">
        <v>272.89999999999998</v>
      </c>
      <c r="E993">
        <v>271.64999999999998</v>
      </c>
      <c r="H993">
        <v>277.7</v>
      </c>
      <c r="K993">
        <v>271.2</v>
      </c>
      <c r="O993">
        <f t="shared" si="103"/>
        <v>-9.1524803221673082E-4</v>
      </c>
    </row>
    <row r="994" spans="1:15">
      <c r="A994" s="1">
        <v>42102</v>
      </c>
      <c r="B994">
        <v>273.14999999999998</v>
      </c>
      <c r="E994">
        <v>273.14999999999998</v>
      </c>
      <c r="H994">
        <v>283.10000000000002</v>
      </c>
      <c r="K994">
        <v>269.35000000000002</v>
      </c>
      <c r="O994">
        <f t="shared" si="103"/>
        <v>-1.1400651465798169E-2</v>
      </c>
    </row>
    <row r="995" spans="1:15">
      <c r="A995" s="1">
        <v>42101</v>
      </c>
      <c r="B995">
        <v>276.3</v>
      </c>
      <c r="E995">
        <v>274.39999999999998</v>
      </c>
      <c r="H995">
        <v>276.55</v>
      </c>
      <c r="K995">
        <v>271.64999999999998</v>
      </c>
      <c r="O995">
        <f t="shared" si="103"/>
        <v>1.6930437983069646E-2</v>
      </c>
    </row>
    <row r="996" spans="1:15">
      <c r="A996" s="1">
        <v>42100</v>
      </c>
      <c r="B996">
        <v>271.7</v>
      </c>
      <c r="E996">
        <v>274.10000000000002</v>
      </c>
      <c r="H996">
        <v>276.14999999999998</v>
      </c>
      <c r="K996">
        <v>270.95</v>
      </c>
      <c r="O996">
        <f t="shared" si="103"/>
        <v>-6.2179956108265868E-3</v>
      </c>
    </row>
    <row r="997" spans="1:15">
      <c r="A997" s="1">
        <v>42096</v>
      </c>
      <c r="B997">
        <v>273.39999999999998</v>
      </c>
      <c r="E997">
        <v>277.85000000000002</v>
      </c>
      <c r="H997">
        <v>278.7</v>
      </c>
      <c r="K997">
        <v>273.5</v>
      </c>
      <c r="O997">
        <f t="shared" si="103"/>
        <v>-5.2756048753867394E-3</v>
      </c>
    </row>
    <row r="998" spans="1:15">
      <c r="A998" s="1">
        <v>42095</v>
      </c>
      <c r="B998">
        <v>274.85000000000002</v>
      </c>
      <c r="E998">
        <v>276</v>
      </c>
      <c r="H998">
        <v>279.25</v>
      </c>
      <c r="K998">
        <v>274.8</v>
      </c>
      <c r="O998">
        <f t="shared" si="103"/>
        <v>3.1021897810219806E-3</v>
      </c>
    </row>
    <row r="999" spans="1:15">
      <c r="A999" s="1">
        <v>42094</v>
      </c>
      <c r="B999">
        <v>274</v>
      </c>
      <c r="E999">
        <v>281.8</v>
      </c>
      <c r="H999">
        <v>281.8</v>
      </c>
      <c r="K999">
        <v>277.2</v>
      </c>
      <c r="O999">
        <f t="shared" si="103"/>
        <v>-1.4920007190364831E-2</v>
      </c>
    </row>
    <row r="1000" spans="1:15">
      <c r="A1000" s="1">
        <v>42093</v>
      </c>
      <c r="B1000">
        <v>278.14999999999998</v>
      </c>
      <c r="E1000">
        <v>285</v>
      </c>
      <c r="H1000">
        <v>285</v>
      </c>
      <c r="K1000">
        <v>281.5</v>
      </c>
      <c r="O1000">
        <f t="shared" si="103"/>
        <v>2.3423423423422603E-3</v>
      </c>
    </row>
    <row r="1001" spans="1:15">
      <c r="A1001" s="1">
        <v>42090</v>
      </c>
      <c r="B1001">
        <v>277.5</v>
      </c>
      <c r="E1001">
        <v>280.5</v>
      </c>
      <c r="H1001">
        <v>281</v>
      </c>
      <c r="K1001">
        <v>280</v>
      </c>
      <c r="O1001">
        <f t="shared" si="103"/>
        <v>-1.6480595427963769E-2</v>
      </c>
    </row>
    <row r="1002" spans="1:15">
      <c r="A1002" s="1">
        <v>42089</v>
      </c>
      <c r="B1002">
        <v>282.14999999999998</v>
      </c>
      <c r="E1002">
        <v>288</v>
      </c>
      <c r="H1002">
        <v>288</v>
      </c>
      <c r="K1002">
        <v>280.5</v>
      </c>
      <c r="O1002">
        <f t="shared" si="103"/>
        <v>5.8823529411763898E-3</v>
      </c>
    </row>
    <row r="1003" spans="1:15">
      <c r="A1003" s="1">
        <v>42088</v>
      </c>
      <c r="B1003">
        <v>280.5</v>
      </c>
      <c r="E1003">
        <v>280.05</v>
      </c>
      <c r="H1003">
        <v>292.39999999999998</v>
      </c>
      <c r="K1003">
        <v>278.5</v>
      </c>
      <c r="O1003">
        <f t="shared" si="103"/>
        <v>-3.552397868561279E-3</v>
      </c>
    </row>
    <row r="1004" spans="1:15">
      <c r="A1004" s="1">
        <v>42087</v>
      </c>
      <c r="B1004">
        <v>281.5</v>
      </c>
      <c r="E1004">
        <v>270</v>
      </c>
      <c r="H1004">
        <v>278.5</v>
      </c>
      <c r="K1004">
        <v>270</v>
      </c>
      <c r="O1004">
        <f t="shared" si="103"/>
        <v>2.4928774928774521E-3</v>
      </c>
    </row>
    <row r="1005" spans="1:15">
      <c r="A1005" s="1">
        <v>42086</v>
      </c>
      <c r="B1005">
        <v>280.8</v>
      </c>
      <c r="E1005">
        <v>263.25</v>
      </c>
      <c r="H1005">
        <v>267.8</v>
      </c>
      <c r="K1005">
        <v>263</v>
      </c>
      <c r="O1005">
        <f t="shared" si="103"/>
        <v>1.1891891891891933E-2</v>
      </c>
    </row>
    <row r="1006" spans="1:15">
      <c r="A1006" s="1">
        <v>42083</v>
      </c>
      <c r="B1006">
        <v>277.5</v>
      </c>
      <c r="E1006">
        <v>263.14999999999998</v>
      </c>
      <c r="H1006">
        <v>265.39999999999998</v>
      </c>
      <c r="K1006">
        <v>257</v>
      </c>
      <c r="O1006">
        <f t="shared" si="103"/>
        <v>3.7577117218171668E-2</v>
      </c>
    </row>
    <row r="1007" spans="1:15">
      <c r="A1007" s="1">
        <v>42082</v>
      </c>
      <c r="B1007">
        <v>267.45</v>
      </c>
      <c r="E1007">
        <v>267.5</v>
      </c>
      <c r="H1007">
        <v>267.5</v>
      </c>
      <c r="K1007">
        <v>261.89999999999998</v>
      </c>
      <c r="O1007">
        <f t="shared" si="103"/>
        <v>3.3822960958639355E-2</v>
      </c>
    </row>
    <row r="1008" spans="1:15">
      <c r="A1008" s="1">
        <v>42081</v>
      </c>
      <c r="B1008">
        <v>258.7</v>
      </c>
      <c r="E1008">
        <v>267.7</v>
      </c>
      <c r="H1008">
        <v>269.2</v>
      </c>
      <c r="K1008">
        <v>266.95</v>
      </c>
      <c r="O1008">
        <f t="shared" si="103"/>
        <v>-2.0632216543630472E-2</v>
      </c>
    </row>
    <row r="1009" spans="1:15">
      <c r="A1009" s="1">
        <v>42080</v>
      </c>
      <c r="B1009">
        <v>264.14999999999998</v>
      </c>
      <c r="E1009">
        <v>267.55</v>
      </c>
      <c r="H1009">
        <v>270</v>
      </c>
      <c r="K1009">
        <v>266.60000000000002</v>
      </c>
      <c r="O1009">
        <f t="shared" si="103"/>
        <v>-1.3445378151260588E-2</v>
      </c>
    </row>
    <row r="1010" spans="1:15">
      <c r="A1010" s="1">
        <v>42079</v>
      </c>
      <c r="B1010">
        <v>267.75</v>
      </c>
      <c r="E1010">
        <v>262.89999999999998</v>
      </c>
      <c r="H1010">
        <v>269.5</v>
      </c>
      <c r="K1010">
        <v>261.60000000000002</v>
      </c>
      <c r="O1010">
        <f t="shared" si="103"/>
        <v>-3.733432891544623E-4</v>
      </c>
    </row>
    <row r="1011" spans="1:15">
      <c r="A1011" s="1">
        <v>42076</v>
      </c>
      <c r="B1011">
        <v>267.85000000000002</v>
      </c>
      <c r="E1011">
        <v>264.14999999999998</v>
      </c>
      <c r="H1011">
        <v>265.85000000000002</v>
      </c>
      <c r="K1011">
        <v>261.55</v>
      </c>
      <c r="O1011">
        <f t="shared" si="103"/>
        <v>1.4956066554497444E-3</v>
      </c>
    </row>
    <row r="1012" spans="1:15">
      <c r="A1012" s="1">
        <v>42075</v>
      </c>
      <c r="B1012">
        <v>267.45</v>
      </c>
      <c r="E1012">
        <v>268.55</v>
      </c>
      <c r="H1012">
        <v>268.55</v>
      </c>
      <c r="K1012">
        <v>261.8</v>
      </c>
      <c r="O1012">
        <f t="shared" si="103"/>
        <v>1.9828408007626266E-2</v>
      </c>
    </row>
    <row r="1013" spans="1:15">
      <c r="A1013" s="1">
        <v>42074</v>
      </c>
      <c r="B1013">
        <v>262.25</v>
      </c>
      <c r="E1013">
        <v>262.05</v>
      </c>
      <c r="H1013">
        <v>269</v>
      </c>
      <c r="K1013">
        <v>262.05</v>
      </c>
      <c r="O1013">
        <f t="shared" si="103"/>
        <v>-4.7438330170777986E-3</v>
      </c>
    </row>
    <row r="1014" spans="1:15">
      <c r="A1014" s="1">
        <v>42073</v>
      </c>
      <c r="B1014">
        <v>263.5</v>
      </c>
      <c r="E1014">
        <v>266.7</v>
      </c>
      <c r="H1014">
        <v>267.2</v>
      </c>
      <c r="K1014">
        <v>262.39999999999998</v>
      </c>
      <c r="O1014">
        <f t="shared" si="103"/>
        <v>-1.9352437662820948E-2</v>
      </c>
    </row>
    <row r="1015" spans="1:15">
      <c r="A1015" s="1">
        <v>42072</v>
      </c>
      <c r="B1015">
        <v>268.7</v>
      </c>
      <c r="E1015">
        <v>268.3</v>
      </c>
      <c r="H1015">
        <v>269.3</v>
      </c>
      <c r="K1015">
        <v>266.75</v>
      </c>
      <c r="O1015">
        <f t="shared" si="103"/>
        <v>2.2061620387980267E-2</v>
      </c>
    </row>
    <row r="1016" spans="1:15">
      <c r="A1016" s="1">
        <v>42069</v>
      </c>
      <c r="B1016">
        <v>262.89999999999998</v>
      </c>
      <c r="E1016">
        <v>267.2</v>
      </c>
      <c r="H1016">
        <v>268.8</v>
      </c>
      <c r="K1016">
        <v>265.8</v>
      </c>
      <c r="O1016">
        <f t="shared" si="103"/>
        <v>-1.6092814371257529E-2</v>
      </c>
    </row>
    <row r="1017" spans="1:15">
      <c r="A1017" s="1">
        <v>42068</v>
      </c>
      <c r="B1017">
        <v>267.2</v>
      </c>
      <c r="E1017">
        <v>270.5</v>
      </c>
      <c r="H1017">
        <v>270.5</v>
      </c>
      <c r="K1017">
        <v>264.95</v>
      </c>
      <c r="O1017">
        <f t="shared" si="103"/>
        <v>-1.8677624206200972E-3</v>
      </c>
    </row>
    <row r="1018" spans="1:15">
      <c r="A1018" s="1">
        <v>42067</v>
      </c>
      <c r="B1018">
        <v>267.7</v>
      </c>
      <c r="E1018">
        <v>273</v>
      </c>
      <c r="H1018">
        <v>274.39999999999998</v>
      </c>
      <c r="K1018">
        <v>270.10000000000002</v>
      </c>
      <c r="O1018">
        <f t="shared" si="103"/>
        <v>1.3091453151298517E-3</v>
      </c>
    </row>
    <row r="1019" spans="1:15">
      <c r="A1019" s="1">
        <v>42066</v>
      </c>
      <c r="B1019">
        <v>267.35000000000002</v>
      </c>
      <c r="E1019">
        <v>272.14999999999998</v>
      </c>
      <c r="H1019">
        <v>272.5</v>
      </c>
      <c r="K1019">
        <v>268.60000000000002</v>
      </c>
      <c r="O1019">
        <f t="shared" si="103"/>
        <v>-1.3832534120250829E-2</v>
      </c>
    </row>
    <row r="1020" spans="1:15">
      <c r="A1020" s="1">
        <v>42065</v>
      </c>
      <c r="B1020">
        <v>271.10000000000002</v>
      </c>
      <c r="E1020">
        <v>266.10000000000002</v>
      </c>
      <c r="H1020">
        <v>273.25</v>
      </c>
      <c r="K1020">
        <v>265.60000000000002</v>
      </c>
      <c r="O1020">
        <f t="shared" si="103"/>
        <v>-1.8409425625920469E-3</v>
      </c>
    </row>
    <row r="1021" spans="1:15">
      <c r="A1021" s="1">
        <v>42062</v>
      </c>
      <c r="B1021">
        <v>271.60000000000002</v>
      </c>
      <c r="E1021">
        <v>264.39999999999998</v>
      </c>
      <c r="H1021">
        <v>266.89999999999998</v>
      </c>
      <c r="K1021">
        <v>262.64999999999998</v>
      </c>
      <c r="O1021">
        <f t="shared" si="103"/>
        <v>7.369196757555103E-4</v>
      </c>
    </row>
    <row r="1022" spans="1:15">
      <c r="A1022" s="1">
        <v>42061</v>
      </c>
      <c r="B1022">
        <v>271.39999999999998</v>
      </c>
      <c r="E1022">
        <v>259.3</v>
      </c>
      <c r="H1022">
        <v>267.7</v>
      </c>
      <c r="K1022">
        <v>257.10000000000002</v>
      </c>
      <c r="O1022">
        <f t="shared" si="103"/>
        <v>1.8960015017833506E-2</v>
      </c>
    </row>
    <row r="1023" spans="1:15">
      <c r="A1023" s="1">
        <v>42060</v>
      </c>
      <c r="B1023">
        <v>266.35000000000002</v>
      </c>
      <c r="E1023">
        <v>260.45</v>
      </c>
      <c r="H1023">
        <v>261.64999999999998</v>
      </c>
      <c r="K1023">
        <v>256.60000000000002</v>
      </c>
      <c r="O1023">
        <f t="shared" si="103"/>
        <v>5.8534743202417342E-3</v>
      </c>
    </row>
    <row r="1024" spans="1:15">
      <c r="A1024" s="1">
        <v>42059</v>
      </c>
      <c r="B1024">
        <v>264.8</v>
      </c>
      <c r="E1024">
        <v>261.85000000000002</v>
      </c>
      <c r="H1024">
        <v>262.25</v>
      </c>
      <c r="K1024">
        <v>257.55</v>
      </c>
      <c r="O1024">
        <f t="shared" si="103"/>
        <v>2.1407907425265233E-2</v>
      </c>
    </row>
    <row r="1025" spans="1:15">
      <c r="A1025" s="1">
        <v>42058</v>
      </c>
      <c r="B1025">
        <v>259.25</v>
      </c>
      <c r="E1025">
        <v>261.45</v>
      </c>
      <c r="H1025">
        <v>262.7</v>
      </c>
      <c r="K1025">
        <v>258.39999999999998</v>
      </c>
      <c r="O1025">
        <f t="shared" si="103"/>
        <v>-7.7086143765653749E-4</v>
      </c>
    </row>
    <row r="1026" spans="1:15">
      <c r="A1026" s="1">
        <v>42055</v>
      </c>
      <c r="B1026">
        <v>259.45</v>
      </c>
      <c r="E1026">
        <v>258.14999999999998</v>
      </c>
      <c r="H1026">
        <v>263.8</v>
      </c>
      <c r="K1026">
        <v>256.5</v>
      </c>
      <c r="O1026">
        <f t="shared" si="103"/>
        <v>-9.7328244274809596E-3</v>
      </c>
    </row>
    <row r="1027" spans="1:15">
      <c r="A1027" s="1">
        <v>42054</v>
      </c>
      <c r="B1027">
        <v>262</v>
      </c>
      <c r="E1027">
        <v>260.05</v>
      </c>
      <c r="H1027">
        <v>262.3</v>
      </c>
      <c r="K1027">
        <v>255</v>
      </c>
      <c r="O1027">
        <f t="shared" si="103"/>
        <v>2.1036527060623884E-3</v>
      </c>
    </row>
    <row r="1028" spans="1:15">
      <c r="A1028" s="1">
        <v>42053</v>
      </c>
      <c r="B1028">
        <v>261.45</v>
      </c>
      <c r="E1028">
        <v>260.60000000000002</v>
      </c>
      <c r="H1028">
        <v>264.2</v>
      </c>
      <c r="K1028">
        <v>259.14999999999998</v>
      </c>
      <c r="O1028">
        <f t="shared" si="103"/>
        <v>1.2783265543288831E-2</v>
      </c>
    </row>
    <row r="1029" spans="1:15">
      <c r="A1029" s="1">
        <v>42052</v>
      </c>
      <c r="B1029">
        <v>258.14999999999998</v>
      </c>
      <c r="E1029">
        <v>254.1</v>
      </c>
      <c r="H1029">
        <v>262.2</v>
      </c>
      <c r="K1029">
        <v>253.6</v>
      </c>
      <c r="O1029">
        <f t="shared" si="103"/>
        <v>-9.0211132437620842E-3</v>
      </c>
    </row>
    <row r="1030" spans="1:15">
      <c r="A1030" s="1">
        <v>42048</v>
      </c>
      <c r="B1030">
        <v>260.5</v>
      </c>
      <c r="E1030">
        <v>254.8</v>
      </c>
      <c r="H1030">
        <v>258.35000000000002</v>
      </c>
      <c r="K1030">
        <v>253.45</v>
      </c>
      <c r="O1030">
        <f t="shared" si="103"/>
        <v>1.1529592621061159E-3</v>
      </c>
    </row>
    <row r="1031" spans="1:15">
      <c r="A1031" s="1">
        <v>42047</v>
      </c>
      <c r="B1031">
        <v>260.2</v>
      </c>
      <c r="E1031">
        <v>258.05</v>
      </c>
      <c r="H1031">
        <v>258.85000000000002</v>
      </c>
      <c r="K1031">
        <v>252.55</v>
      </c>
      <c r="O1031">
        <f t="shared" si="103"/>
        <v>2.4006296733569438E-2</v>
      </c>
    </row>
    <row r="1032" spans="1:15">
      <c r="A1032" s="1">
        <v>42046</v>
      </c>
      <c r="B1032">
        <v>254.1</v>
      </c>
      <c r="E1032">
        <v>257.95</v>
      </c>
      <c r="H1032">
        <v>259.05</v>
      </c>
      <c r="K1032">
        <v>256</v>
      </c>
      <c r="O1032">
        <f t="shared" si="103"/>
        <v>-4.1152263374486043E-3</v>
      </c>
    </row>
    <row r="1033" spans="1:15">
      <c r="A1033" s="1">
        <v>42045</v>
      </c>
      <c r="B1033">
        <v>255.15</v>
      </c>
      <c r="E1033">
        <v>259.60000000000002</v>
      </c>
      <c r="H1033">
        <v>261.5</v>
      </c>
      <c r="K1033">
        <v>256.64999999999998</v>
      </c>
      <c r="O1033">
        <f t="shared" si="103"/>
        <v>-1.1238132144933174E-2</v>
      </c>
    </row>
    <row r="1034" spans="1:15">
      <c r="A1034" s="1">
        <v>42044</v>
      </c>
      <c r="B1034">
        <v>258.05</v>
      </c>
      <c r="E1034">
        <v>259.60000000000002</v>
      </c>
      <c r="H1034">
        <v>260.95</v>
      </c>
      <c r="K1034">
        <v>253.35</v>
      </c>
      <c r="O1034">
        <f t="shared" ref="O1034:O1097" si="104">(B1034-B1035)/B1035</f>
        <v>-1.9338619222587505E-3</v>
      </c>
    </row>
    <row r="1035" spans="1:15">
      <c r="A1035" s="1">
        <v>42041</v>
      </c>
      <c r="B1035">
        <v>258.55</v>
      </c>
      <c r="E1035">
        <v>258.45</v>
      </c>
      <c r="H1035">
        <v>261.85000000000002</v>
      </c>
      <c r="K1035">
        <v>255.55</v>
      </c>
      <c r="O1035">
        <f t="shared" si="104"/>
        <v>-3.6608863198458138E-3</v>
      </c>
    </row>
    <row r="1036" spans="1:15">
      <c r="A1036" s="1">
        <v>42040</v>
      </c>
      <c r="B1036">
        <v>259.5</v>
      </c>
      <c r="E1036">
        <v>249.85</v>
      </c>
      <c r="H1036">
        <v>259.5</v>
      </c>
      <c r="K1036">
        <v>249.6</v>
      </c>
      <c r="O1036">
        <f t="shared" si="104"/>
        <v>1.5438054805093678E-3</v>
      </c>
    </row>
    <row r="1037" spans="1:15">
      <c r="A1037" s="1">
        <v>42039</v>
      </c>
      <c r="B1037">
        <v>259.10000000000002</v>
      </c>
      <c r="E1037">
        <v>247.6</v>
      </c>
      <c r="H1037">
        <v>251.95</v>
      </c>
      <c r="K1037">
        <v>246.35</v>
      </c>
      <c r="O1037">
        <f t="shared" si="104"/>
        <v>3.680030989734827E-3</v>
      </c>
    </row>
    <row r="1038" spans="1:15">
      <c r="A1038" s="1">
        <v>42038</v>
      </c>
      <c r="B1038">
        <v>258.14999999999998</v>
      </c>
      <c r="E1038">
        <v>245.6</v>
      </c>
      <c r="H1038">
        <v>251.85</v>
      </c>
      <c r="K1038">
        <v>242.95</v>
      </c>
      <c r="O1038">
        <f t="shared" si="104"/>
        <v>3.6746987951807135E-2</v>
      </c>
    </row>
    <row r="1039" spans="1:15">
      <c r="A1039" s="1">
        <v>42037</v>
      </c>
      <c r="B1039">
        <v>249</v>
      </c>
      <c r="E1039">
        <v>245.45</v>
      </c>
      <c r="H1039">
        <v>246.95</v>
      </c>
      <c r="K1039">
        <v>242</v>
      </c>
      <c r="O1039">
        <f t="shared" si="104"/>
        <v>-1.8039687312086136E-3</v>
      </c>
    </row>
    <row r="1040" spans="1:15">
      <c r="A1040" s="1">
        <v>42034</v>
      </c>
      <c r="B1040">
        <v>249.45</v>
      </c>
      <c r="E1040">
        <v>246.25</v>
      </c>
      <c r="H1040">
        <v>250</v>
      </c>
      <c r="K1040">
        <v>245.05</v>
      </c>
      <c r="O1040">
        <f t="shared" si="104"/>
        <v>1.7540281460330341E-2</v>
      </c>
    </row>
    <row r="1041" spans="1:15">
      <c r="A1041" s="1">
        <v>42033</v>
      </c>
      <c r="B1041">
        <v>245.15</v>
      </c>
      <c r="E1041">
        <v>254.1</v>
      </c>
      <c r="H1041">
        <v>254.35</v>
      </c>
      <c r="K1041">
        <v>244.6</v>
      </c>
      <c r="O1041">
        <f t="shared" si="104"/>
        <v>-1.129259931437783E-2</v>
      </c>
    </row>
    <row r="1042" spans="1:15">
      <c r="A1042" s="1">
        <v>42032</v>
      </c>
      <c r="B1042">
        <v>247.95</v>
      </c>
      <c r="E1042">
        <v>249.5</v>
      </c>
      <c r="H1042">
        <v>255.45</v>
      </c>
      <c r="K1042">
        <v>241.9</v>
      </c>
      <c r="O1042">
        <f t="shared" si="104"/>
        <v>6.9035532994923396E-3</v>
      </c>
    </row>
    <row r="1043" spans="1:15">
      <c r="A1043" s="1">
        <v>42031</v>
      </c>
      <c r="B1043">
        <v>246.25</v>
      </c>
      <c r="E1043">
        <v>258.2</v>
      </c>
      <c r="H1043">
        <v>258.55</v>
      </c>
      <c r="K1043">
        <v>248.9</v>
      </c>
      <c r="O1043">
        <f t="shared" si="104"/>
        <v>-3.1655524970507318E-2</v>
      </c>
    </row>
    <row r="1044" spans="1:15">
      <c r="A1044" s="1">
        <v>42030</v>
      </c>
      <c r="B1044">
        <v>254.3</v>
      </c>
      <c r="E1044">
        <v>260.75</v>
      </c>
      <c r="H1044">
        <v>261.25</v>
      </c>
      <c r="K1044">
        <v>255.6</v>
      </c>
      <c r="O1044">
        <f t="shared" si="104"/>
        <v>1.6590045972416572E-2</v>
      </c>
    </row>
    <row r="1045" spans="1:15">
      <c r="A1045" s="1">
        <v>42027</v>
      </c>
      <c r="B1045">
        <v>250.15</v>
      </c>
      <c r="E1045">
        <v>259.39999999999998</v>
      </c>
      <c r="H1045">
        <v>263.35000000000002</v>
      </c>
      <c r="K1045">
        <v>253.25</v>
      </c>
      <c r="O1045">
        <f t="shared" si="104"/>
        <v>-2.9862323056040398E-2</v>
      </c>
    </row>
    <row r="1046" spans="1:15">
      <c r="A1046" s="1">
        <v>42026</v>
      </c>
      <c r="B1046">
        <v>257.85000000000002</v>
      </c>
      <c r="E1046">
        <v>263.35000000000002</v>
      </c>
      <c r="H1046">
        <v>263.60000000000002</v>
      </c>
      <c r="K1046">
        <v>255.5</v>
      </c>
      <c r="O1046">
        <f t="shared" si="104"/>
        <v>-1.3014354066985558E-2</v>
      </c>
    </row>
    <row r="1047" spans="1:15">
      <c r="A1047" s="1">
        <v>42025</v>
      </c>
      <c r="B1047">
        <v>261.25</v>
      </c>
      <c r="E1047">
        <v>258.2</v>
      </c>
      <c r="H1047">
        <v>263.39999999999998</v>
      </c>
      <c r="K1047">
        <v>254.05</v>
      </c>
      <c r="O1047">
        <f t="shared" si="104"/>
        <v>7.1318427139553699E-3</v>
      </c>
    </row>
    <row r="1048" spans="1:15">
      <c r="A1048" s="1">
        <v>42024</v>
      </c>
      <c r="B1048">
        <v>259.39999999999998</v>
      </c>
      <c r="E1048">
        <v>253.5</v>
      </c>
      <c r="H1048">
        <v>259.5</v>
      </c>
      <c r="K1048">
        <v>251.7</v>
      </c>
      <c r="O1048">
        <f t="shared" si="104"/>
        <v>-8.7886893389377586E-3</v>
      </c>
    </row>
    <row r="1049" spans="1:15">
      <c r="A1049" s="1">
        <v>42020</v>
      </c>
      <c r="B1049">
        <v>261.7</v>
      </c>
      <c r="E1049">
        <v>260.89999999999998</v>
      </c>
      <c r="H1049">
        <v>261.7</v>
      </c>
      <c r="K1049">
        <v>242.35</v>
      </c>
      <c r="O1049">
        <f t="shared" si="104"/>
        <v>2.3064894448788027E-2</v>
      </c>
    </row>
    <row r="1050" spans="1:15">
      <c r="A1050" s="1">
        <v>42019</v>
      </c>
      <c r="B1050">
        <v>255.8</v>
      </c>
      <c r="E1050">
        <v>272.14999999999998</v>
      </c>
      <c r="H1050">
        <v>272.89999999999998</v>
      </c>
      <c r="K1050">
        <v>258.60000000000002</v>
      </c>
      <c r="O1050">
        <f t="shared" si="104"/>
        <v>2.0953901416882855E-2</v>
      </c>
    </row>
    <row r="1051" spans="1:15">
      <c r="A1051" s="1">
        <v>42018</v>
      </c>
      <c r="B1051">
        <v>250.55</v>
      </c>
      <c r="E1051">
        <v>275.7</v>
      </c>
      <c r="H1051">
        <v>276</v>
      </c>
      <c r="K1051">
        <v>270</v>
      </c>
      <c r="O1051">
        <f t="shared" si="104"/>
        <v>-5.2382753403933308E-2</v>
      </c>
    </row>
    <row r="1052" spans="1:15">
      <c r="A1052" s="1">
        <v>42017</v>
      </c>
      <c r="B1052">
        <v>264.39999999999998</v>
      </c>
      <c r="E1052">
        <v>276.7</v>
      </c>
      <c r="H1052">
        <v>277.60000000000002</v>
      </c>
      <c r="K1052">
        <v>273.85000000000002</v>
      </c>
      <c r="O1052">
        <f t="shared" si="104"/>
        <v>-2.9902770133920505E-2</v>
      </c>
    </row>
    <row r="1053" spans="1:15">
      <c r="A1053" s="1">
        <v>42016</v>
      </c>
      <c r="B1053">
        <v>272.55</v>
      </c>
      <c r="E1053">
        <v>276.39999999999998</v>
      </c>
      <c r="H1053">
        <v>279.39999999999998</v>
      </c>
      <c r="K1053">
        <v>275.35000000000002</v>
      </c>
      <c r="O1053">
        <f t="shared" si="104"/>
        <v>-1.052822653839164E-2</v>
      </c>
    </row>
    <row r="1054" spans="1:15">
      <c r="A1054" s="1">
        <v>42013</v>
      </c>
      <c r="B1054">
        <v>275.45</v>
      </c>
      <c r="E1054">
        <v>276</v>
      </c>
      <c r="H1054">
        <v>277.64999999999998</v>
      </c>
      <c r="K1054">
        <v>274.8</v>
      </c>
      <c r="O1054">
        <f t="shared" si="104"/>
        <v>-5.4161400974905216E-3</v>
      </c>
    </row>
    <row r="1055" spans="1:15">
      <c r="A1055" s="1">
        <v>42012</v>
      </c>
      <c r="B1055">
        <v>276.95</v>
      </c>
      <c r="E1055">
        <v>276.95</v>
      </c>
      <c r="H1055">
        <v>278.2</v>
      </c>
      <c r="K1055">
        <v>275.64999999999998</v>
      </c>
      <c r="O1055">
        <f t="shared" si="104"/>
        <v>3.9876744607575338E-3</v>
      </c>
    </row>
    <row r="1056" spans="1:15">
      <c r="A1056" s="1">
        <v>42011</v>
      </c>
      <c r="B1056">
        <v>275.85000000000002</v>
      </c>
      <c r="E1056">
        <v>281.39999999999998</v>
      </c>
      <c r="H1056">
        <v>282.7</v>
      </c>
      <c r="K1056">
        <v>274.39999999999998</v>
      </c>
      <c r="O1056">
        <f t="shared" si="104"/>
        <v>-3.0719190458979614E-3</v>
      </c>
    </row>
    <row r="1057" spans="1:15">
      <c r="A1057" s="1">
        <v>42010</v>
      </c>
      <c r="B1057">
        <v>276.7</v>
      </c>
      <c r="E1057">
        <v>282.55</v>
      </c>
      <c r="H1057">
        <v>284.10000000000002</v>
      </c>
      <c r="K1057">
        <v>280.10000000000002</v>
      </c>
      <c r="O1057">
        <f t="shared" si="104"/>
        <v>3.6153289949373061E-4</v>
      </c>
    </row>
    <row r="1058" spans="1:15">
      <c r="A1058" s="1">
        <v>42009</v>
      </c>
      <c r="B1058">
        <v>276.60000000000002</v>
      </c>
      <c r="E1058">
        <v>285.3</v>
      </c>
      <c r="H1058">
        <v>286.10000000000002</v>
      </c>
      <c r="K1058">
        <v>281.55</v>
      </c>
      <c r="O1058">
        <f t="shared" si="104"/>
        <v>-1.8278615794143662E-2</v>
      </c>
    </row>
    <row r="1059" spans="1:15">
      <c r="A1059" s="1">
        <v>42006</v>
      </c>
      <c r="B1059">
        <v>281.75</v>
      </c>
      <c r="E1059">
        <v>281.35000000000002</v>
      </c>
      <c r="H1059">
        <v>286.55</v>
      </c>
      <c r="K1059">
        <v>281.3</v>
      </c>
      <c r="O1059">
        <f t="shared" si="104"/>
        <v>-2.8313572818970496E-3</v>
      </c>
    </row>
    <row r="1060" spans="1:15">
      <c r="A1060" s="1">
        <v>42004</v>
      </c>
      <c r="B1060">
        <v>282.55</v>
      </c>
      <c r="E1060">
        <v>285.55</v>
      </c>
      <c r="H1060">
        <v>285.55</v>
      </c>
      <c r="K1060">
        <v>284.85000000000002</v>
      </c>
      <c r="O1060">
        <f t="shared" si="104"/>
        <v>-9.9859845830412262E-3</v>
      </c>
    </row>
    <row r="1061" spans="1:15">
      <c r="A1061" s="1">
        <v>42003</v>
      </c>
      <c r="B1061">
        <v>285.39999999999998</v>
      </c>
      <c r="E1061">
        <v>287.60000000000002</v>
      </c>
      <c r="H1061">
        <v>288.2</v>
      </c>
      <c r="K1061">
        <v>283.35000000000002</v>
      </c>
      <c r="O1061">
        <f t="shared" si="104"/>
        <v>5.6377730796334244E-3</v>
      </c>
    </row>
    <row r="1062" spans="1:15">
      <c r="A1062" s="1">
        <v>42002</v>
      </c>
      <c r="B1062">
        <v>283.8</v>
      </c>
      <c r="E1062">
        <v>289.5</v>
      </c>
      <c r="H1062">
        <v>289.5</v>
      </c>
      <c r="K1062">
        <v>287.60000000000002</v>
      </c>
      <c r="O1062">
        <f t="shared" si="104"/>
        <v>8.8167871627578911E-4</v>
      </c>
    </row>
    <row r="1063" spans="1:15">
      <c r="A1063" s="1">
        <v>41999</v>
      </c>
      <c r="B1063">
        <v>283.55</v>
      </c>
      <c r="E1063">
        <v>288.60000000000002</v>
      </c>
      <c r="H1063">
        <v>290.25</v>
      </c>
      <c r="K1063">
        <v>288.2</v>
      </c>
      <c r="O1063">
        <f t="shared" si="104"/>
        <v>-1.3567576969907732E-2</v>
      </c>
    </row>
    <row r="1064" spans="1:15">
      <c r="A1064" s="1">
        <v>41997</v>
      </c>
      <c r="B1064">
        <v>287.45</v>
      </c>
      <c r="E1064">
        <v>292.05</v>
      </c>
      <c r="H1064">
        <v>292.05</v>
      </c>
      <c r="K1064">
        <v>289.89999999999998</v>
      </c>
      <c r="O1064">
        <f t="shared" si="104"/>
        <v>-9.4762232942798078E-3</v>
      </c>
    </row>
    <row r="1065" spans="1:15">
      <c r="A1065" s="1">
        <v>41996</v>
      </c>
      <c r="B1065">
        <v>290.2</v>
      </c>
      <c r="E1065">
        <v>288.95</v>
      </c>
      <c r="H1065">
        <v>291.5</v>
      </c>
      <c r="K1065">
        <v>288.95</v>
      </c>
      <c r="O1065">
        <f t="shared" si="104"/>
        <v>-5.1661787497859167E-4</v>
      </c>
    </row>
    <row r="1066" spans="1:15">
      <c r="A1066" s="1">
        <v>41995</v>
      </c>
      <c r="B1066">
        <v>290.35000000000002</v>
      </c>
      <c r="E1066">
        <v>288.75</v>
      </c>
      <c r="H1066">
        <v>288.89999999999998</v>
      </c>
      <c r="K1066">
        <v>286.89999999999998</v>
      </c>
      <c r="O1066">
        <f t="shared" si="104"/>
        <v>-1.5474552957358619E-3</v>
      </c>
    </row>
    <row r="1067" spans="1:15">
      <c r="A1067" s="1">
        <v>41992</v>
      </c>
      <c r="B1067">
        <v>290.8</v>
      </c>
      <c r="E1067">
        <v>288.25</v>
      </c>
      <c r="H1067">
        <v>290</v>
      </c>
      <c r="K1067">
        <v>285</v>
      </c>
      <c r="O1067">
        <f t="shared" si="104"/>
        <v>1.2358572671888638E-2</v>
      </c>
    </row>
    <row r="1068" spans="1:15">
      <c r="A1068" s="1">
        <v>41991</v>
      </c>
      <c r="B1068">
        <v>287.25</v>
      </c>
      <c r="E1068">
        <v>289.3</v>
      </c>
      <c r="H1068">
        <v>289.60000000000002</v>
      </c>
      <c r="K1068">
        <v>286</v>
      </c>
      <c r="O1068">
        <f t="shared" si="104"/>
        <v>-5.1948051948051948E-3</v>
      </c>
    </row>
    <row r="1069" spans="1:15">
      <c r="A1069" s="1">
        <v>41990</v>
      </c>
      <c r="B1069">
        <v>288.75</v>
      </c>
      <c r="E1069">
        <v>294.25</v>
      </c>
      <c r="H1069">
        <v>296</v>
      </c>
      <c r="K1069">
        <v>288.60000000000002</v>
      </c>
      <c r="O1069">
        <f t="shared" si="104"/>
        <v>3.4752389226759338E-3</v>
      </c>
    </row>
    <row r="1070" spans="1:15">
      <c r="A1070" s="1">
        <v>41989</v>
      </c>
      <c r="B1070">
        <v>287.75</v>
      </c>
      <c r="E1070">
        <v>293.05</v>
      </c>
      <c r="H1070">
        <v>294.8</v>
      </c>
      <c r="K1070">
        <v>292.60000000000002</v>
      </c>
      <c r="O1070">
        <f t="shared" si="104"/>
        <v>-7.0738440303658081E-3</v>
      </c>
    </row>
    <row r="1071" spans="1:15">
      <c r="A1071" s="1">
        <v>41988</v>
      </c>
      <c r="B1071">
        <v>289.8</v>
      </c>
      <c r="E1071">
        <v>292</v>
      </c>
      <c r="H1071">
        <v>294.55</v>
      </c>
      <c r="K1071">
        <v>291.3</v>
      </c>
      <c r="O1071">
        <f t="shared" si="104"/>
        <v>-1.646020702528412E-2</v>
      </c>
    </row>
    <row r="1072" spans="1:15">
      <c r="A1072" s="1">
        <v>41985</v>
      </c>
      <c r="B1072">
        <v>294.64999999999998</v>
      </c>
      <c r="E1072">
        <v>294.25</v>
      </c>
      <c r="H1072">
        <v>294.25</v>
      </c>
      <c r="K1072">
        <v>291.05</v>
      </c>
      <c r="O1072">
        <f t="shared" si="104"/>
        <v>1.8701122067322491E-3</v>
      </c>
    </row>
    <row r="1073" spans="1:15">
      <c r="A1073" s="1">
        <v>41984</v>
      </c>
      <c r="B1073">
        <v>294.10000000000002</v>
      </c>
      <c r="E1073">
        <v>290.45</v>
      </c>
      <c r="H1073">
        <v>295.39999999999998</v>
      </c>
      <c r="K1073">
        <v>289</v>
      </c>
      <c r="O1073">
        <f t="shared" si="104"/>
        <v>9.2656142759095592E-3</v>
      </c>
    </row>
    <row r="1074" spans="1:15">
      <c r="A1074" s="1">
        <v>41983</v>
      </c>
      <c r="B1074">
        <v>291.39999999999998</v>
      </c>
      <c r="E1074">
        <v>291.95</v>
      </c>
      <c r="H1074">
        <v>293.5</v>
      </c>
      <c r="K1074">
        <v>290.7</v>
      </c>
      <c r="O1074">
        <f t="shared" si="104"/>
        <v>-1.1030035635499747E-2</v>
      </c>
    </row>
    <row r="1075" spans="1:15">
      <c r="A1075" s="1">
        <v>41982</v>
      </c>
      <c r="B1075">
        <v>294.64999999999998</v>
      </c>
      <c r="E1075">
        <v>292.55</v>
      </c>
      <c r="H1075">
        <v>294.5</v>
      </c>
      <c r="K1075">
        <v>292.14999999999998</v>
      </c>
      <c r="O1075">
        <f t="shared" si="104"/>
        <v>1.2369008761381089E-2</v>
      </c>
    </row>
    <row r="1076" spans="1:15">
      <c r="A1076" s="1">
        <v>41981</v>
      </c>
      <c r="B1076">
        <v>291.05</v>
      </c>
      <c r="E1076">
        <v>288.8</v>
      </c>
      <c r="H1076">
        <v>294.39999999999998</v>
      </c>
      <c r="K1076">
        <v>288.8</v>
      </c>
      <c r="O1076">
        <f t="shared" si="104"/>
        <v>-5.1273286617672187E-3</v>
      </c>
    </row>
    <row r="1077" spans="1:15">
      <c r="A1077" s="1">
        <v>41978</v>
      </c>
      <c r="B1077">
        <v>292.55</v>
      </c>
      <c r="E1077">
        <v>291</v>
      </c>
      <c r="H1077">
        <v>291.05</v>
      </c>
      <c r="K1077">
        <v>288.7</v>
      </c>
      <c r="O1077">
        <f t="shared" si="104"/>
        <v>-2.3870417732309926E-3</v>
      </c>
    </row>
    <row r="1078" spans="1:15">
      <c r="A1078" s="1">
        <v>41977</v>
      </c>
      <c r="B1078">
        <v>293.25</v>
      </c>
      <c r="E1078">
        <v>292.25</v>
      </c>
      <c r="H1078">
        <v>292.25</v>
      </c>
      <c r="K1078">
        <v>287.7</v>
      </c>
      <c r="O1078">
        <f t="shared" si="104"/>
        <v>1.3653646733494602E-2</v>
      </c>
    </row>
    <row r="1079" spans="1:15">
      <c r="A1079" s="1">
        <v>41976</v>
      </c>
      <c r="B1079">
        <v>289.3</v>
      </c>
      <c r="E1079">
        <v>285.75</v>
      </c>
      <c r="H1079">
        <v>294.05</v>
      </c>
      <c r="K1079">
        <v>279.89999999999998</v>
      </c>
      <c r="O1079">
        <f t="shared" si="104"/>
        <v>-7.0362107430925391E-3</v>
      </c>
    </row>
    <row r="1080" spans="1:15">
      <c r="A1080" s="1">
        <v>41975</v>
      </c>
      <c r="B1080">
        <v>291.35000000000002</v>
      </c>
      <c r="E1080">
        <v>296</v>
      </c>
      <c r="H1080">
        <v>297.89999999999998</v>
      </c>
      <c r="K1080">
        <v>285.64999999999998</v>
      </c>
      <c r="O1080">
        <f t="shared" si="104"/>
        <v>-5.8010578399590122E-3</v>
      </c>
    </row>
    <row r="1081" spans="1:15">
      <c r="A1081" s="1">
        <v>41974</v>
      </c>
      <c r="B1081">
        <v>293.05</v>
      </c>
      <c r="E1081">
        <v>295.7</v>
      </c>
      <c r="H1081">
        <v>297.55</v>
      </c>
      <c r="K1081">
        <v>292.60000000000002</v>
      </c>
      <c r="O1081">
        <f t="shared" si="104"/>
        <v>2.4650349650349689E-2</v>
      </c>
    </row>
    <row r="1082" spans="1:15">
      <c r="A1082" s="1">
        <v>41971</v>
      </c>
      <c r="B1082">
        <v>286</v>
      </c>
      <c r="E1082">
        <v>300.05</v>
      </c>
      <c r="H1082">
        <v>302.35000000000002</v>
      </c>
      <c r="K1082">
        <v>294.64999999999998</v>
      </c>
      <c r="O1082">
        <f t="shared" si="104"/>
        <v>-3.3783783783783786E-2</v>
      </c>
    </row>
    <row r="1083" spans="1:15">
      <c r="A1083" s="1">
        <v>41969</v>
      </c>
      <c r="B1083">
        <v>296</v>
      </c>
      <c r="E1083">
        <v>303.8</v>
      </c>
      <c r="H1083">
        <v>304.8</v>
      </c>
      <c r="K1083">
        <v>299.5</v>
      </c>
      <c r="O1083">
        <f t="shared" si="104"/>
        <v>1.0145417653027102E-3</v>
      </c>
    </row>
    <row r="1084" spans="1:15">
      <c r="A1084" s="1">
        <v>41968</v>
      </c>
      <c r="B1084">
        <v>295.7</v>
      </c>
      <c r="E1084">
        <v>301.7</v>
      </c>
      <c r="H1084">
        <v>307.75</v>
      </c>
      <c r="K1084">
        <v>300.60000000000002</v>
      </c>
      <c r="O1084">
        <f t="shared" si="104"/>
        <v>-1.4333333333333372E-2</v>
      </c>
    </row>
    <row r="1085" spans="1:15">
      <c r="A1085" s="1">
        <v>41967</v>
      </c>
      <c r="B1085">
        <v>300</v>
      </c>
      <c r="E1085">
        <v>303.3</v>
      </c>
      <c r="H1085">
        <v>303.85000000000002</v>
      </c>
      <c r="K1085">
        <v>300.10000000000002</v>
      </c>
      <c r="O1085">
        <f t="shared" si="104"/>
        <v>-1.0390895596239411E-2</v>
      </c>
    </row>
    <row r="1086" spans="1:15">
      <c r="A1086" s="1">
        <v>41964</v>
      </c>
      <c r="B1086">
        <v>303.14999999999998</v>
      </c>
      <c r="E1086">
        <v>300.3</v>
      </c>
      <c r="H1086">
        <v>304.95</v>
      </c>
      <c r="K1086">
        <v>299</v>
      </c>
      <c r="O1086">
        <f t="shared" si="104"/>
        <v>3.9741679085941008E-3</v>
      </c>
    </row>
    <row r="1087" spans="1:15">
      <c r="A1087" s="1">
        <v>41963</v>
      </c>
      <c r="B1087">
        <v>301.95</v>
      </c>
      <c r="E1087">
        <v>303.64999999999998</v>
      </c>
      <c r="H1087">
        <v>304.3</v>
      </c>
      <c r="K1087">
        <v>299.3</v>
      </c>
      <c r="O1087">
        <f t="shared" si="104"/>
        <v>-8.3743842364532393E-3</v>
      </c>
    </row>
    <row r="1088" spans="1:15">
      <c r="A1088" s="1">
        <v>41962</v>
      </c>
      <c r="B1088">
        <v>304.5</v>
      </c>
      <c r="E1088">
        <v>305.10000000000002</v>
      </c>
      <c r="H1088">
        <v>306.10000000000002</v>
      </c>
      <c r="K1088">
        <v>302.3</v>
      </c>
      <c r="O1088">
        <f t="shared" si="104"/>
        <v>1.4323784143904103E-2</v>
      </c>
    </row>
    <row r="1089" spans="1:15">
      <c r="A1089" s="1">
        <v>41961</v>
      </c>
      <c r="B1089">
        <v>300.2</v>
      </c>
      <c r="E1089">
        <v>298.89999999999998</v>
      </c>
      <c r="H1089">
        <v>305</v>
      </c>
      <c r="K1089">
        <v>298.5</v>
      </c>
      <c r="O1089">
        <f t="shared" si="104"/>
        <v>-1.2337555518999836E-2</v>
      </c>
    </row>
    <row r="1090" spans="1:15">
      <c r="A1090" s="1">
        <v>41960</v>
      </c>
      <c r="B1090">
        <v>303.95</v>
      </c>
      <c r="E1090">
        <v>302.75</v>
      </c>
      <c r="H1090">
        <v>305.25</v>
      </c>
      <c r="K1090">
        <v>298.2</v>
      </c>
      <c r="O1090">
        <f t="shared" si="104"/>
        <v>-2.2977186935827626E-3</v>
      </c>
    </row>
    <row r="1091" spans="1:15">
      <c r="A1091" s="1">
        <v>41957</v>
      </c>
      <c r="B1091">
        <v>304.64999999999998</v>
      </c>
      <c r="E1091">
        <v>303.3</v>
      </c>
      <c r="H1091">
        <v>304.39999999999998</v>
      </c>
      <c r="K1091">
        <v>301.75</v>
      </c>
      <c r="O1091">
        <f t="shared" si="104"/>
        <v>1.736516947737515E-2</v>
      </c>
    </row>
    <row r="1092" spans="1:15">
      <c r="A1092" s="1">
        <v>41956</v>
      </c>
      <c r="B1092">
        <v>299.45</v>
      </c>
      <c r="E1092">
        <v>301.45</v>
      </c>
      <c r="H1092">
        <v>304.45</v>
      </c>
      <c r="K1092">
        <v>299.05</v>
      </c>
      <c r="O1092">
        <f t="shared" si="104"/>
        <v>-1.0082644628099212E-2</v>
      </c>
    </row>
    <row r="1093" spans="1:15">
      <c r="A1093" s="1">
        <v>41955</v>
      </c>
      <c r="B1093">
        <v>302.5</v>
      </c>
      <c r="E1093">
        <v>304.10000000000002</v>
      </c>
      <c r="H1093">
        <v>305.10000000000002</v>
      </c>
      <c r="K1093">
        <v>301.35000000000002</v>
      </c>
      <c r="O1093">
        <f t="shared" si="104"/>
        <v>-2.6376524892845741E-3</v>
      </c>
    </row>
    <row r="1094" spans="1:15">
      <c r="A1094" s="1">
        <v>41954</v>
      </c>
      <c r="B1094">
        <v>303.3</v>
      </c>
      <c r="E1094">
        <v>301.2</v>
      </c>
      <c r="H1094">
        <v>304.89999999999998</v>
      </c>
      <c r="K1094">
        <v>301.14999999999998</v>
      </c>
      <c r="O1094">
        <f t="shared" si="104"/>
        <v>4.3046357615894419E-3</v>
      </c>
    </row>
    <row r="1095" spans="1:15">
      <c r="A1095" s="1">
        <v>41953</v>
      </c>
      <c r="B1095">
        <v>302</v>
      </c>
      <c r="E1095">
        <v>300.39999999999998</v>
      </c>
      <c r="H1095">
        <v>302.3</v>
      </c>
      <c r="K1095">
        <v>299.3</v>
      </c>
      <c r="O1095">
        <f t="shared" si="104"/>
        <v>-6.0885305249301384E-3</v>
      </c>
    </row>
    <row r="1096" spans="1:15">
      <c r="A1096" s="1">
        <v>41950</v>
      </c>
      <c r="B1096">
        <v>303.85000000000002</v>
      </c>
      <c r="E1096">
        <v>301.85000000000002</v>
      </c>
      <c r="H1096">
        <v>302.05</v>
      </c>
      <c r="K1096">
        <v>296.39999999999998</v>
      </c>
      <c r="O1096">
        <f t="shared" si="104"/>
        <v>6.959403479701815E-3</v>
      </c>
    </row>
    <row r="1097" spans="1:15">
      <c r="A1097" s="1">
        <v>41949</v>
      </c>
      <c r="B1097">
        <v>301.75</v>
      </c>
      <c r="E1097">
        <v>305.8</v>
      </c>
      <c r="H1097">
        <v>307.35000000000002</v>
      </c>
      <c r="K1097">
        <v>300.3</v>
      </c>
      <c r="O1097">
        <f t="shared" si="104"/>
        <v>3.3250207813798837E-3</v>
      </c>
    </row>
    <row r="1098" spans="1:15">
      <c r="A1098" s="1">
        <v>41948</v>
      </c>
      <c r="B1098">
        <v>300.75</v>
      </c>
      <c r="E1098">
        <v>304.2</v>
      </c>
      <c r="H1098">
        <v>307</v>
      </c>
      <c r="K1098">
        <v>302.25</v>
      </c>
      <c r="O1098">
        <f t="shared" ref="O1098:O1161" si="105">(B1098-B1099)/B1099</f>
        <v>-3.6441941361604197E-3</v>
      </c>
    </row>
    <row r="1099" spans="1:15">
      <c r="A1099" s="1">
        <v>41947</v>
      </c>
      <c r="B1099">
        <v>301.85000000000002</v>
      </c>
      <c r="E1099">
        <v>306</v>
      </c>
      <c r="H1099">
        <v>309.3</v>
      </c>
      <c r="K1099">
        <v>303.95</v>
      </c>
      <c r="O1099">
        <f t="shared" si="105"/>
        <v>-1.5171288743882471E-2</v>
      </c>
    </row>
    <row r="1100" spans="1:15">
      <c r="A1100" s="1">
        <v>41946</v>
      </c>
      <c r="B1100">
        <v>306.5</v>
      </c>
      <c r="E1100">
        <v>308.2</v>
      </c>
      <c r="H1100">
        <v>308.75</v>
      </c>
      <c r="K1100">
        <v>303.60000000000002</v>
      </c>
      <c r="O1100">
        <f t="shared" si="105"/>
        <v>5.9074499507712876E-3</v>
      </c>
    </row>
    <row r="1101" spans="1:15">
      <c r="A1101" s="1">
        <v>41943</v>
      </c>
      <c r="B1101">
        <v>304.7</v>
      </c>
      <c r="E1101">
        <v>309</v>
      </c>
      <c r="H1101">
        <v>311.39999999999998</v>
      </c>
      <c r="K1101">
        <v>307.25</v>
      </c>
      <c r="O1101">
        <f t="shared" si="105"/>
        <v>-5.0612244897959551E-3</v>
      </c>
    </row>
    <row r="1102" spans="1:15">
      <c r="A1102" s="1">
        <v>41942</v>
      </c>
      <c r="B1102">
        <v>306.25</v>
      </c>
      <c r="E1102">
        <v>305.89999999999998</v>
      </c>
      <c r="H1102">
        <v>309.60000000000002</v>
      </c>
      <c r="K1102">
        <v>305.55</v>
      </c>
      <c r="O1102">
        <f t="shared" si="105"/>
        <v>-1.352874859075532E-2</v>
      </c>
    </row>
    <row r="1103" spans="1:15">
      <c r="A1103" s="1">
        <v>41941</v>
      </c>
      <c r="B1103">
        <v>310.45</v>
      </c>
      <c r="E1103">
        <v>304.39999999999998</v>
      </c>
      <c r="H1103">
        <v>307.39999999999998</v>
      </c>
      <c r="K1103">
        <v>302.64999999999998</v>
      </c>
      <c r="O1103">
        <f t="shared" si="105"/>
        <v>3.7180730682184844E-3</v>
      </c>
    </row>
    <row r="1104" spans="1:15">
      <c r="A1104" s="1">
        <v>41940</v>
      </c>
      <c r="B1104">
        <v>309.3</v>
      </c>
      <c r="E1104">
        <v>303.5</v>
      </c>
      <c r="H1104">
        <v>305.89999999999998</v>
      </c>
      <c r="K1104">
        <v>302.95</v>
      </c>
      <c r="O1104">
        <f t="shared" si="105"/>
        <v>9.4647519582246546E-3</v>
      </c>
    </row>
    <row r="1105" spans="1:15">
      <c r="A1105" s="1">
        <v>41939</v>
      </c>
      <c r="B1105">
        <v>306.39999999999998</v>
      </c>
      <c r="E1105">
        <v>301.35000000000002</v>
      </c>
      <c r="H1105">
        <v>304.89999999999998</v>
      </c>
      <c r="K1105">
        <v>300.89999999999998</v>
      </c>
      <c r="O1105">
        <f t="shared" si="105"/>
        <v>7.5633015455440784E-3</v>
      </c>
    </row>
    <row r="1106" spans="1:15">
      <c r="A1106" s="1">
        <v>41936</v>
      </c>
      <c r="B1106">
        <v>304.10000000000002</v>
      </c>
      <c r="E1106">
        <v>302.89999999999998</v>
      </c>
      <c r="H1106">
        <v>304.5</v>
      </c>
      <c r="K1106">
        <v>301.10000000000002</v>
      </c>
      <c r="O1106">
        <f t="shared" si="105"/>
        <v>3.2894736842112743E-4</v>
      </c>
    </row>
    <row r="1107" spans="1:15">
      <c r="A1107" s="1">
        <v>41935</v>
      </c>
      <c r="B1107">
        <v>304</v>
      </c>
      <c r="E1107">
        <v>298.64999999999998</v>
      </c>
      <c r="H1107">
        <v>303.55</v>
      </c>
      <c r="K1107">
        <v>297.45</v>
      </c>
      <c r="O1107">
        <f t="shared" si="105"/>
        <v>7.4565037282518639E-3</v>
      </c>
    </row>
    <row r="1108" spans="1:15">
      <c r="A1108" s="1">
        <v>41934</v>
      </c>
      <c r="B1108">
        <v>301.75</v>
      </c>
      <c r="E1108">
        <v>300.85000000000002</v>
      </c>
      <c r="H1108">
        <v>301.75</v>
      </c>
      <c r="K1108">
        <v>296.7</v>
      </c>
      <c r="O1108">
        <f t="shared" si="105"/>
        <v>-3.4676354029062463E-3</v>
      </c>
    </row>
    <row r="1109" spans="1:15">
      <c r="A1109" s="1">
        <v>41933</v>
      </c>
      <c r="B1109">
        <v>302.8</v>
      </c>
      <c r="E1109">
        <v>298.55</v>
      </c>
      <c r="H1109">
        <v>301.25</v>
      </c>
      <c r="K1109">
        <v>295.14999999999998</v>
      </c>
      <c r="O1109">
        <f t="shared" si="105"/>
        <v>1.3386880856760375E-2</v>
      </c>
    </row>
    <row r="1110" spans="1:15">
      <c r="A1110" s="1">
        <v>41932</v>
      </c>
      <c r="B1110">
        <v>298.8</v>
      </c>
      <c r="E1110">
        <v>301.35000000000002</v>
      </c>
      <c r="H1110">
        <v>302.64999999999998</v>
      </c>
      <c r="K1110">
        <v>295.25</v>
      </c>
      <c r="O1110">
        <f t="shared" si="105"/>
        <v>-5.1606459131014193E-3</v>
      </c>
    </row>
    <row r="1111" spans="1:15">
      <c r="A1111" s="1">
        <v>41929</v>
      </c>
      <c r="B1111">
        <v>300.35000000000002</v>
      </c>
      <c r="E1111">
        <v>308.05</v>
      </c>
      <c r="H1111">
        <v>308.5</v>
      </c>
      <c r="K1111">
        <v>299.25</v>
      </c>
      <c r="O1111">
        <f t="shared" si="105"/>
        <v>7.3788361562973186E-3</v>
      </c>
    </row>
    <row r="1112" spans="1:15">
      <c r="A1112" s="1">
        <v>41928</v>
      </c>
      <c r="B1112">
        <v>298.14999999999998</v>
      </c>
      <c r="E1112">
        <v>304.14999999999998</v>
      </c>
      <c r="H1112">
        <v>310.45</v>
      </c>
      <c r="K1112">
        <v>303.2</v>
      </c>
      <c r="O1112">
        <f t="shared" si="105"/>
        <v>-9.1392489199069466E-3</v>
      </c>
    </row>
    <row r="1113" spans="1:15">
      <c r="A1113" s="1">
        <v>41927</v>
      </c>
      <c r="B1113">
        <v>300.89999999999998</v>
      </c>
      <c r="E1113">
        <v>303.2</v>
      </c>
      <c r="H1113">
        <v>305.45</v>
      </c>
      <c r="K1113">
        <v>302.10000000000002</v>
      </c>
      <c r="O1113">
        <f t="shared" si="105"/>
        <v>-2.6213592233009782E-2</v>
      </c>
    </row>
    <row r="1114" spans="1:15">
      <c r="A1114" s="1">
        <v>41926</v>
      </c>
      <c r="B1114">
        <v>309</v>
      </c>
      <c r="E1114">
        <v>303</v>
      </c>
      <c r="H1114">
        <v>304.3</v>
      </c>
      <c r="K1114">
        <v>298.95</v>
      </c>
      <c r="O1114">
        <f t="shared" si="105"/>
        <v>1.6280217069560888E-2</v>
      </c>
    </row>
    <row r="1115" spans="1:15">
      <c r="A1115" s="1">
        <v>41925</v>
      </c>
      <c r="B1115">
        <v>304.05</v>
      </c>
      <c r="E1115">
        <v>302.39999999999998</v>
      </c>
      <c r="H1115">
        <v>305.89999999999998</v>
      </c>
      <c r="K1115">
        <v>301.85000000000002</v>
      </c>
      <c r="O1115">
        <f t="shared" si="105"/>
        <v>1.8121911037891642E-3</v>
      </c>
    </row>
    <row r="1116" spans="1:15">
      <c r="A1116" s="1">
        <v>41922</v>
      </c>
      <c r="B1116">
        <v>303.5</v>
      </c>
      <c r="E1116">
        <v>303.25</v>
      </c>
      <c r="H1116">
        <v>304.89999999999998</v>
      </c>
      <c r="K1116">
        <v>299.60000000000002</v>
      </c>
      <c r="O1116">
        <f t="shared" si="105"/>
        <v>1.6501650165016502E-3</v>
      </c>
    </row>
    <row r="1117" spans="1:15">
      <c r="A1117" s="1">
        <v>41921</v>
      </c>
      <c r="B1117">
        <v>303</v>
      </c>
      <c r="E1117">
        <v>304.14999999999998</v>
      </c>
      <c r="H1117">
        <v>304.35000000000002</v>
      </c>
      <c r="K1117">
        <v>301.75</v>
      </c>
      <c r="O1117">
        <f t="shared" si="105"/>
        <v>8.8230397869151888E-3</v>
      </c>
    </row>
    <row r="1118" spans="1:15">
      <c r="A1118" s="1">
        <v>41920</v>
      </c>
      <c r="B1118">
        <v>300.35000000000002</v>
      </c>
      <c r="E1118">
        <v>300.14999999999998</v>
      </c>
      <c r="H1118">
        <v>304.35000000000002</v>
      </c>
      <c r="K1118">
        <v>299.10000000000002</v>
      </c>
      <c r="O1118">
        <f t="shared" si="105"/>
        <v>-1.1681474169134435E-2</v>
      </c>
    </row>
    <row r="1119" spans="1:15">
      <c r="A1119" s="1">
        <v>41919</v>
      </c>
      <c r="B1119">
        <v>303.89999999999998</v>
      </c>
      <c r="E1119">
        <v>300.85000000000002</v>
      </c>
      <c r="H1119">
        <v>301.7</v>
      </c>
      <c r="K1119">
        <v>299.14999999999998</v>
      </c>
      <c r="O1119">
        <f t="shared" si="105"/>
        <v>1.1530225662986851E-3</v>
      </c>
    </row>
    <row r="1120" spans="1:15">
      <c r="A1120" s="1">
        <v>41918</v>
      </c>
      <c r="B1120">
        <v>303.55</v>
      </c>
      <c r="E1120">
        <v>302.5</v>
      </c>
      <c r="H1120">
        <v>303.95</v>
      </c>
      <c r="K1120">
        <v>298.55</v>
      </c>
      <c r="O1120">
        <f t="shared" si="105"/>
        <v>1.2339503084875733E-2</v>
      </c>
    </row>
    <row r="1121" spans="1:15">
      <c r="A1121" s="1">
        <v>41915</v>
      </c>
      <c r="B1121">
        <v>299.85000000000002</v>
      </c>
      <c r="E1121">
        <v>300.7</v>
      </c>
      <c r="H1121">
        <v>304.89999999999998</v>
      </c>
      <c r="K1121">
        <v>300</v>
      </c>
      <c r="O1121">
        <f t="shared" si="105"/>
        <v>0</v>
      </c>
    </row>
    <row r="1122" spans="1:15">
      <c r="A1122" s="1">
        <v>41914</v>
      </c>
      <c r="B1122">
        <v>299.85000000000002</v>
      </c>
      <c r="E1122">
        <v>304.3</v>
      </c>
      <c r="H1122">
        <v>306</v>
      </c>
      <c r="K1122">
        <v>300.60000000000002</v>
      </c>
      <c r="O1122">
        <f t="shared" si="105"/>
        <v>-1.2351778656126482E-2</v>
      </c>
    </row>
    <row r="1123" spans="1:15">
      <c r="A1123" s="1">
        <v>41913</v>
      </c>
      <c r="B1123">
        <v>303.60000000000002</v>
      </c>
      <c r="E1123">
        <v>303.7</v>
      </c>
      <c r="H1123">
        <v>306.75</v>
      </c>
      <c r="K1123">
        <v>301.25</v>
      </c>
      <c r="O1123">
        <f t="shared" si="105"/>
        <v>9.4763092269327439E-3</v>
      </c>
    </row>
    <row r="1124" spans="1:15">
      <c r="A1124" s="1">
        <v>41912</v>
      </c>
      <c r="B1124">
        <v>300.75</v>
      </c>
      <c r="E1124">
        <v>306.7</v>
      </c>
      <c r="H1124">
        <v>306.7</v>
      </c>
      <c r="K1124">
        <v>304.25</v>
      </c>
      <c r="O1124">
        <f t="shared" si="105"/>
        <v>-1.6031408473744405E-2</v>
      </c>
    </row>
    <row r="1125" spans="1:15">
      <c r="A1125" s="1">
        <v>41911</v>
      </c>
      <c r="B1125">
        <v>305.64999999999998</v>
      </c>
      <c r="E1125">
        <v>306.2</v>
      </c>
      <c r="H1125">
        <v>306.25</v>
      </c>
      <c r="K1125">
        <v>304.35000000000002</v>
      </c>
      <c r="O1125">
        <f t="shared" si="105"/>
        <v>9.0789039286893365E-3</v>
      </c>
    </row>
    <row r="1126" spans="1:15">
      <c r="A1126" s="1">
        <v>41908</v>
      </c>
      <c r="B1126">
        <v>302.89999999999998</v>
      </c>
      <c r="E1126">
        <v>303</v>
      </c>
      <c r="H1126">
        <v>306.10000000000002</v>
      </c>
      <c r="K1126">
        <v>302.8</v>
      </c>
      <c r="O1126">
        <f t="shared" si="105"/>
        <v>-1.0130718954248441E-2</v>
      </c>
    </row>
    <row r="1127" spans="1:15">
      <c r="A1127" s="1">
        <v>41907</v>
      </c>
      <c r="B1127">
        <v>306</v>
      </c>
      <c r="E1127">
        <v>305.64999999999998</v>
      </c>
      <c r="H1127">
        <v>305.89999999999998</v>
      </c>
      <c r="K1127">
        <v>303.5</v>
      </c>
      <c r="O1127">
        <f t="shared" si="105"/>
        <v>1.6342539630662321E-4</v>
      </c>
    </row>
    <row r="1128" spans="1:15">
      <c r="A1128" s="1">
        <v>41906</v>
      </c>
      <c r="B1128">
        <v>305.95</v>
      </c>
      <c r="E1128">
        <v>305.89999999999998</v>
      </c>
      <c r="H1128">
        <v>305.89999999999998</v>
      </c>
      <c r="K1128">
        <v>302.95</v>
      </c>
      <c r="O1128">
        <f t="shared" si="105"/>
        <v>8.2385895534684457E-3</v>
      </c>
    </row>
    <row r="1129" spans="1:15">
      <c r="A1129" s="1">
        <v>41905</v>
      </c>
      <c r="B1129">
        <v>303.45</v>
      </c>
      <c r="E1129">
        <v>308.8</v>
      </c>
      <c r="H1129">
        <v>310.05</v>
      </c>
      <c r="K1129">
        <v>307.7</v>
      </c>
      <c r="O1129">
        <f t="shared" si="105"/>
        <v>-1.1520737327189688E-3</v>
      </c>
    </row>
    <row r="1130" spans="1:15">
      <c r="A1130" s="1">
        <v>41904</v>
      </c>
      <c r="B1130">
        <v>303.8</v>
      </c>
      <c r="E1130">
        <v>312.7</v>
      </c>
      <c r="H1130">
        <v>313.8</v>
      </c>
      <c r="K1130">
        <v>309.14999999999998</v>
      </c>
      <c r="O1130">
        <f t="shared" si="105"/>
        <v>-1.6350979439857572E-2</v>
      </c>
    </row>
    <row r="1131" spans="1:15">
      <c r="A1131" s="1">
        <v>41901</v>
      </c>
      <c r="B1131">
        <v>308.85000000000002</v>
      </c>
      <c r="E1131">
        <v>314.95</v>
      </c>
      <c r="H1131">
        <v>314.95</v>
      </c>
      <c r="K1131">
        <v>312.85000000000002</v>
      </c>
      <c r="O1131">
        <f t="shared" si="105"/>
        <v>-1.2934518997574041E-3</v>
      </c>
    </row>
    <row r="1132" spans="1:15">
      <c r="A1132" s="1">
        <v>41900</v>
      </c>
      <c r="B1132">
        <v>309.25</v>
      </c>
      <c r="E1132">
        <v>310.5</v>
      </c>
      <c r="H1132">
        <v>320</v>
      </c>
      <c r="K1132">
        <v>309.35000000000002</v>
      </c>
      <c r="O1132">
        <f t="shared" si="105"/>
        <v>-1.5597644437370611E-2</v>
      </c>
    </row>
    <row r="1133" spans="1:15">
      <c r="A1133" s="1">
        <v>41899</v>
      </c>
      <c r="B1133">
        <v>314.14999999999998</v>
      </c>
      <c r="E1133">
        <v>308.75</v>
      </c>
      <c r="H1133">
        <v>308.75</v>
      </c>
      <c r="K1133">
        <v>306.75</v>
      </c>
      <c r="O1133">
        <f t="shared" si="105"/>
        <v>-5.8544303797469074E-3</v>
      </c>
    </row>
    <row r="1134" spans="1:15">
      <c r="A1134" s="1">
        <v>41898</v>
      </c>
      <c r="B1134">
        <v>316</v>
      </c>
      <c r="E1134">
        <v>309.05</v>
      </c>
      <c r="H1134">
        <v>310.2</v>
      </c>
      <c r="K1134">
        <v>307.89999999999998</v>
      </c>
      <c r="O1134">
        <f t="shared" si="105"/>
        <v>2.5641025641025564E-2</v>
      </c>
    </row>
    <row r="1135" spans="1:15">
      <c r="A1135" s="1">
        <v>41897</v>
      </c>
      <c r="B1135">
        <v>308.10000000000002</v>
      </c>
      <c r="E1135">
        <v>309.39999999999998</v>
      </c>
      <c r="H1135">
        <v>309.39999999999998</v>
      </c>
      <c r="K1135">
        <v>305.89999999999998</v>
      </c>
      <c r="O1135">
        <f t="shared" si="105"/>
        <v>-6.769825918761979E-3</v>
      </c>
    </row>
    <row r="1136" spans="1:15">
      <c r="A1136" s="1">
        <v>41894</v>
      </c>
      <c r="B1136">
        <v>310.2</v>
      </c>
      <c r="E1136">
        <v>309.89999999999998</v>
      </c>
      <c r="H1136">
        <v>310.8</v>
      </c>
      <c r="K1136">
        <v>309</v>
      </c>
      <c r="O1136">
        <f t="shared" si="105"/>
        <v>4.859086491739553E-3</v>
      </c>
    </row>
    <row r="1137" spans="1:15">
      <c r="A1137" s="1">
        <v>41893</v>
      </c>
      <c r="B1137">
        <v>308.7</v>
      </c>
      <c r="E1137">
        <v>313.39999999999998</v>
      </c>
      <c r="H1137">
        <v>313.7</v>
      </c>
      <c r="K1137">
        <v>308.5</v>
      </c>
      <c r="O1137">
        <f t="shared" si="105"/>
        <v>-5.6369785794813986E-3</v>
      </c>
    </row>
    <row r="1138" spans="1:15">
      <c r="A1138" s="1">
        <v>41892</v>
      </c>
      <c r="B1138">
        <v>310.45</v>
      </c>
      <c r="E1138">
        <v>317.25</v>
      </c>
      <c r="H1138">
        <v>319.75</v>
      </c>
      <c r="K1138">
        <v>315.60000000000002</v>
      </c>
      <c r="O1138">
        <f t="shared" si="105"/>
        <v>3.2315398287283892E-3</v>
      </c>
    </row>
    <row r="1139" spans="1:15">
      <c r="A1139" s="1">
        <v>41891</v>
      </c>
      <c r="B1139">
        <v>309.45</v>
      </c>
      <c r="E1139">
        <v>314.3</v>
      </c>
      <c r="H1139">
        <v>316</v>
      </c>
      <c r="K1139">
        <v>313</v>
      </c>
      <c r="O1139">
        <f t="shared" si="105"/>
        <v>-1.9952494061757756E-2</v>
      </c>
    </row>
    <row r="1140" spans="1:15">
      <c r="A1140" s="1">
        <v>41890</v>
      </c>
      <c r="B1140">
        <v>315.75</v>
      </c>
      <c r="E1140">
        <v>312.3</v>
      </c>
      <c r="H1140">
        <v>315.60000000000002</v>
      </c>
      <c r="K1140">
        <v>312.10000000000002</v>
      </c>
      <c r="O1140">
        <f t="shared" si="105"/>
        <v>-1.5832805573151162E-4</v>
      </c>
    </row>
    <row r="1141" spans="1:15">
      <c r="A1141" s="1">
        <v>41887</v>
      </c>
      <c r="B1141">
        <v>315.8</v>
      </c>
      <c r="E1141">
        <v>313.89999999999998</v>
      </c>
      <c r="H1141">
        <v>314.35000000000002</v>
      </c>
      <c r="K1141">
        <v>310.95</v>
      </c>
      <c r="O1141">
        <f t="shared" si="105"/>
        <v>6.2131591524613302E-3</v>
      </c>
    </row>
    <row r="1142" spans="1:15">
      <c r="A1142" s="1">
        <v>41886</v>
      </c>
      <c r="B1142">
        <v>313.85000000000002</v>
      </c>
      <c r="E1142">
        <v>314.55</v>
      </c>
      <c r="H1142">
        <v>314.89999999999998</v>
      </c>
      <c r="K1142">
        <v>312</v>
      </c>
      <c r="O1142">
        <f t="shared" si="105"/>
        <v>8.6774867427287343E-3</v>
      </c>
    </row>
    <row r="1143" spans="1:15">
      <c r="A1143" s="1">
        <v>41885</v>
      </c>
      <c r="B1143">
        <v>311.14999999999998</v>
      </c>
      <c r="E1143">
        <v>312.25</v>
      </c>
      <c r="H1143">
        <v>315.25</v>
      </c>
      <c r="K1143">
        <v>312.25</v>
      </c>
      <c r="O1143">
        <f t="shared" si="105"/>
        <v>-7.3376934120274731E-3</v>
      </c>
    </row>
    <row r="1144" spans="1:15">
      <c r="A1144" s="1">
        <v>41884</v>
      </c>
      <c r="B1144">
        <v>313.45</v>
      </c>
      <c r="E1144">
        <v>317.2</v>
      </c>
      <c r="H1144">
        <v>318.39999999999998</v>
      </c>
      <c r="K1144">
        <v>312.10000000000002</v>
      </c>
      <c r="O1144">
        <f t="shared" si="105"/>
        <v>-1.5948963317387996E-4</v>
      </c>
    </row>
    <row r="1145" spans="1:15">
      <c r="A1145" s="1">
        <v>41880</v>
      </c>
      <c r="B1145">
        <v>313.5</v>
      </c>
      <c r="E1145">
        <v>318.64999999999998</v>
      </c>
      <c r="H1145">
        <v>319</v>
      </c>
      <c r="K1145">
        <v>316.35000000000002</v>
      </c>
      <c r="O1145">
        <f t="shared" si="105"/>
        <v>2.7186950263874072E-3</v>
      </c>
    </row>
    <row r="1146" spans="1:15">
      <c r="A1146" s="1">
        <v>41879</v>
      </c>
      <c r="B1146">
        <v>312.64999999999998</v>
      </c>
      <c r="E1146">
        <v>321.85000000000002</v>
      </c>
      <c r="H1146">
        <v>321.85000000000002</v>
      </c>
      <c r="K1146">
        <v>317.95</v>
      </c>
      <c r="O1146">
        <f t="shared" si="105"/>
        <v>-1.6205160478288339E-2</v>
      </c>
    </row>
    <row r="1147" spans="1:15">
      <c r="A1147" s="1">
        <v>41878</v>
      </c>
      <c r="B1147">
        <v>317.8</v>
      </c>
      <c r="E1147">
        <v>320.45</v>
      </c>
      <c r="H1147">
        <v>322.7</v>
      </c>
      <c r="K1147">
        <v>319.5</v>
      </c>
      <c r="O1147">
        <f t="shared" si="105"/>
        <v>-2.5109855618330548E-3</v>
      </c>
    </row>
    <row r="1148" spans="1:15">
      <c r="A1148" s="1">
        <v>41877</v>
      </c>
      <c r="B1148">
        <v>318.60000000000002</v>
      </c>
      <c r="E1148">
        <v>317.39999999999998</v>
      </c>
      <c r="H1148">
        <v>321.10000000000002</v>
      </c>
      <c r="K1148">
        <v>316.95</v>
      </c>
      <c r="O1148">
        <f t="shared" si="105"/>
        <v>-9.9440646364201014E-3</v>
      </c>
    </row>
    <row r="1149" spans="1:15">
      <c r="A1149" s="1">
        <v>41876</v>
      </c>
      <c r="B1149">
        <v>321.8</v>
      </c>
      <c r="E1149">
        <v>317</v>
      </c>
      <c r="H1149">
        <v>318.45</v>
      </c>
      <c r="K1149">
        <v>314.95</v>
      </c>
      <c r="O1149">
        <f t="shared" si="105"/>
        <v>4.2128257138399836E-3</v>
      </c>
    </row>
    <row r="1150" spans="1:15">
      <c r="A1150" s="1">
        <v>41873</v>
      </c>
      <c r="B1150">
        <v>320.45</v>
      </c>
      <c r="E1150">
        <v>308.75</v>
      </c>
      <c r="H1150">
        <v>317.85000000000002</v>
      </c>
      <c r="K1150">
        <v>308.39999999999998</v>
      </c>
      <c r="O1150">
        <f t="shared" si="105"/>
        <v>8.9735516372794893E-3</v>
      </c>
    </row>
    <row r="1151" spans="1:15">
      <c r="A1151" s="1">
        <v>41872</v>
      </c>
      <c r="B1151">
        <v>317.60000000000002</v>
      </c>
      <c r="E1151">
        <v>311.10000000000002</v>
      </c>
      <c r="H1151">
        <v>312.2</v>
      </c>
      <c r="K1151">
        <v>308.60000000000002</v>
      </c>
      <c r="O1151">
        <f t="shared" si="105"/>
        <v>-3.1476235442230374E-4</v>
      </c>
    </row>
    <row r="1152" spans="1:15">
      <c r="A1152" s="1">
        <v>41871</v>
      </c>
      <c r="B1152">
        <v>317.7</v>
      </c>
      <c r="E1152">
        <v>310.3</v>
      </c>
      <c r="H1152">
        <v>312.64999999999998</v>
      </c>
      <c r="K1152">
        <v>309.39999999999998</v>
      </c>
      <c r="O1152">
        <f t="shared" si="105"/>
        <v>2.8654686741136363E-2</v>
      </c>
    </row>
    <row r="1153" spans="1:15">
      <c r="A1153" s="1">
        <v>41870</v>
      </c>
      <c r="B1153">
        <v>308.85000000000002</v>
      </c>
      <c r="E1153">
        <v>308.5</v>
      </c>
      <c r="H1153">
        <v>310.95</v>
      </c>
      <c r="K1153">
        <v>308.45</v>
      </c>
      <c r="O1153">
        <f t="shared" si="105"/>
        <v>-6.5937600514633472E-3</v>
      </c>
    </row>
    <row r="1154" spans="1:15">
      <c r="A1154" s="1">
        <v>41869</v>
      </c>
      <c r="B1154">
        <v>310.89999999999998</v>
      </c>
      <c r="E1154">
        <v>311.2</v>
      </c>
      <c r="H1154">
        <v>312</v>
      </c>
      <c r="K1154">
        <v>308.25</v>
      </c>
      <c r="O1154">
        <f t="shared" si="105"/>
        <v>1.9336126329357586E-3</v>
      </c>
    </row>
    <row r="1155" spans="1:15">
      <c r="A1155" s="1">
        <v>41866</v>
      </c>
      <c r="B1155">
        <v>310.3</v>
      </c>
      <c r="E1155">
        <v>315.14999999999998</v>
      </c>
      <c r="H1155">
        <v>315.75</v>
      </c>
      <c r="K1155">
        <v>310.95</v>
      </c>
      <c r="O1155">
        <f t="shared" si="105"/>
        <v>3.8822387576835605E-3</v>
      </c>
    </row>
    <row r="1156" spans="1:15">
      <c r="A1156" s="1">
        <v>41865</v>
      </c>
      <c r="B1156">
        <v>309.10000000000002</v>
      </c>
      <c r="E1156">
        <v>317.55</v>
      </c>
      <c r="H1156">
        <v>318.89999999999998</v>
      </c>
      <c r="K1156">
        <v>314.5</v>
      </c>
      <c r="O1156">
        <f t="shared" si="105"/>
        <v>-6.7480719794343379E-3</v>
      </c>
    </row>
    <row r="1157" spans="1:15">
      <c r="A1157" s="1">
        <v>41864</v>
      </c>
      <c r="B1157">
        <v>311.2</v>
      </c>
      <c r="E1157">
        <v>318.2</v>
      </c>
      <c r="H1157">
        <v>324.7</v>
      </c>
      <c r="K1157">
        <v>317.05</v>
      </c>
      <c r="O1157">
        <f t="shared" si="105"/>
        <v>-1.3472816611190364E-2</v>
      </c>
    </row>
    <row r="1158" spans="1:15">
      <c r="A1158" s="1">
        <v>41863</v>
      </c>
      <c r="B1158">
        <v>315.45</v>
      </c>
      <c r="E1158">
        <v>317.25</v>
      </c>
      <c r="H1158">
        <v>318.39999999999998</v>
      </c>
      <c r="K1158">
        <v>316.05</v>
      </c>
      <c r="O1158">
        <f t="shared" si="105"/>
        <v>-6.3002047566545916E-3</v>
      </c>
    </row>
    <row r="1159" spans="1:15">
      <c r="A1159" s="1">
        <v>41862</v>
      </c>
      <c r="B1159">
        <v>317.45</v>
      </c>
      <c r="E1159">
        <v>316.64999999999998</v>
      </c>
      <c r="H1159">
        <v>318.60000000000002</v>
      </c>
      <c r="K1159">
        <v>315.75</v>
      </c>
      <c r="O1159">
        <f t="shared" si="105"/>
        <v>3.1510950055133415E-4</v>
      </c>
    </row>
    <row r="1160" spans="1:15">
      <c r="A1160" s="1">
        <v>41859</v>
      </c>
      <c r="B1160">
        <v>317.35000000000002</v>
      </c>
      <c r="E1160">
        <v>320.2</v>
      </c>
      <c r="H1160">
        <v>320.7</v>
      </c>
      <c r="K1160">
        <v>315.7</v>
      </c>
      <c r="O1160">
        <f t="shared" si="105"/>
        <v>-7.8715365239294703E-4</v>
      </c>
    </row>
    <row r="1161" spans="1:15">
      <c r="A1161" s="1">
        <v>41858</v>
      </c>
      <c r="B1161">
        <v>317.60000000000002</v>
      </c>
      <c r="E1161">
        <v>324.7</v>
      </c>
      <c r="H1161">
        <v>324.95</v>
      </c>
      <c r="K1161">
        <v>319.60000000000002</v>
      </c>
      <c r="O1161">
        <f t="shared" si="105"/>
        <v>3.1585596967782688E-3</v>
      </c>
    </row>
    <row r="1162" spans="1:15">
      <c r="A1162" s="1">
        <v>41857</v>
      </c>
      <c r="B1162">
        <v>316.60000000000002</v>
      </c>
      <c r="E1162">
        <v>321.39999999999998</v>
      </c>
      <c r="H1162">
        <v>325.3</v>
      </c>
      <c r="K1162">
        <v>319.95</v>
      </c>
      <c r="O1162">
        <f t="shared" ref="O1162:O1225" si="106">(B1162-B1163)/B1163</f>
        <v>-1.2014354813543349E-2</v>
      </c>
    </row>
    <row r="1163" spans="1:15">
      <c r="A1163" s="1">
        <v>41856</v>
      </c>
      <c r="B1163">
        <v>320.45</v>
      </c>
      <c r="E1163">
        <v>323.05</v>
      </c>
      <c r="H1163">
        <v>325.55</v>
      </c>
      <c r="K1163">
        <v>321</v>
      </c>
      <c r="O1163">
        <f t="shared" si="106"/>
        <v>-1.2176325524044355E-2</v>
      </c>
    </row>
    <row r="1164" spans="1:15">
      <c r="A1164" s="1">
        <v>41855</v>
      </c>
      <c r="B1164">
        <v>324.39999999999998</v>
      </c>
      <c r="E1164">
        <v>324.3</v>
      </c>
      <c r="H1164">
        <v>325.75</v>
      </c>
      <c r="K1164">
        <v>322.5</v>
      </c>
      <c r="O1164">
        <f t="shared" si="106"/>
        <v>9.1771659667132955E-3</v>
      </c>
    </row>
    <row r="1165" spans="1:15">
      <c r="A1165" s="1">
        <v>41852</v>
      </c>
      <c r="B1165">
        <v>321.45</v>
      </c>
      <c r="E1165">
        <v>322</v>
      </c>
      <c r="H1165">
        <v>326.25</v>
      </c>
      <c r="K1165">
        <v>320.5</v>
      </c>
      <c r="O1165">
        <f t="shared" si="106"/>
        <v>-5.1067780872795857E-3</v>
      </c>
    </row>
    <row r="1166" spans="1:15">
      <c r="A1166" s="1">
        <v>41851</v>
      </c>
      <c r="B1166">
        <v>323.10000000000002</v>
      </c>
      <c r="E1166">
        <v>324</v>
      </c>
      <c r="H1166">
        <v>324</v>
      </c>
      <c r="K1166">
        <v>321</v>
      </c>
      <c r="O1166">
        <f t="shared" si="106"/>
        <v>-3.2392410920868567E-3</v>
      </c>
    </row>
    <row r="1167" spans="1:15">
      <c r="A1167" s="1">
        <v>41850</v>
      </c>
      <c r="B1167">
        <v>324.14999999999998</v>
      </c>
      <c r="E1167">
        <v>323.25</v>
      </c>
      <c r="H1167">
        <v>324.05</v>
      </c>
      <c r="K1167">
        <v>323.10000000000002</v>
      </c>
      <c r="O1167">
        <f t="shared" si="106"/>
        <v>9.9704003738899788E-3</v>
      </c>
    </row>
    <row r="1168" spans="1:15">
      <c r="A1168" s="1">
        <v>41849</v>
      </c>
      <c r="B1168">
        <v>320.95</v>
      </c>
      <c r="E1168">
        <v>324.64999999999998</v>
      </c>
      <c r="H1168">
        <v>326.5</v>
      </c>
      <c r="K1168">
        <v>322.64999999999998</v>
      </c>
      <c r="O1168">
        <f t="shared" si="106"/>
        <v>-6.6542865985763974E-3</v>
      </c>
    </row>
    <row r="1169" spans="1:15">
      <c r="A1169" s="1">
        <v>41848</v>
      </c>
      <c r="B1169">
        <v>323.10000000000002</v>
      </c>
      <c r="E1169">
        <v>320.55</v>
      </c>
      <c r="H1169">
        <v>325.3</v>
      </c>
      <c r="K1169">
        <v>320.55</v>
      </c>
      <c r="O1169">
        <f t="shared" si="106"/>
        <v>1.2395413696933192E-3</v>
      </c>
    </row>
    <row r="1170" spans="1:15">
      <c r="A1170" s="1">
        <v>41845</v>
      </c>
      <c r="B1170">
        <v>322.7</v>
      </c>
      <c r="E1170">
        <v>319.55</v>
      </c>
      <c r="H1170">
        <v>319.89999999999998</v>
      </c>
      <c r="K1170">
        <v>319.35000000000002</v>
      </c>
      <c r="O1170">
        <f t="shared" si="106"/>
        <v>-8.2974800245850921E-3</v>
      </c>
    </row>
    <row r="1171" spans="1:15">
      <c r="A1171" s="1">
        <v>41844</v>
      </c>
      <c r="B1171">
        <v>325.39999999999998</v>
      </c>
      <c r="E1171">
        <v>320.2</v>
      </c>
      <c r="H1171">
        <v>321.35000000000002</v>
      </c>
      <c r="K1171">
        <v>319.39999999999998</v>
      </c>
      <c r="O1171">
        <f t="shared" si="106"/>
        <v>1.846635367762121E-2</v>
      </c>
    </row>
    <row r="1172" spans="1:15">
      <c r="A1172" s="1">
        <v>41843</v>
      </c>
      <c r="B1172">
        <v>319.5</v>
      </c>
      <c r="E1172">
        <v>317.3</v>
      </c>
      <c r="H1172">
        <v>319.14999999999998</v>
      </c>
      <c r="K1172">
        <v>316.8</v>
      </c>
      <c r="O1172">
        <f t="shared" si="106"/>
        <v>-1.5647003598814386E-4</v>
      </c>
    </row>
    <row r="1173" spans="1:15">
      <c r="A1173" s="1">
        <v>41842</v>
      </c>
      <c r="B1173">
        <v>319.55</v>
      </c>
      <c r="E1173">
        <v>320.7</v>
      </c>
      <c r="H1173">
        <v>320.7</v>
      </c>
      <c r="K1173">
        <v>316.2</v>
      </c>
      <c r="O1173">
        <f t="shared" si="106"/>
        <v>2.8244155029029786E-3</v>
      </c>
    </row>
    <row r="1174" spans="1:15">
      <c r="A1174" s="1">
        <v>41841</v>
      </c>
      <c r="B1174">
        <v>318.64999999999998</v>
      </c>
      <c r="E1174">
        <v>320.35000000000002</v>
      </c>
      <c r="H1174">
        <v>321.10000000000002</v>
      </c>
      <c r="K1174">
        <v>319.39999999999998</v>
      </c>
      <c r="O1174">
        <f t="shared" si="106"/>
        <v>3.938248267170763E-3</v>
      </c>
    </row>
    <row r="1175" spans="1:15">
      <c r="A1175" s="1">
        <v>41838</v>
      </c>
      <c r="B1175">
        <v>317.39999999999998</v>
      </c>
      <c r="E1175">
        <v>323.7</v>
      </c>
      <c r="H1175">
        <v>324.2</v>
      </c>
      <c r="K1175">
        <v>320</v>
      </c>
      <c r="O1175">
        <f t="shared" si="106"/>
        <v>-1.090682455593643E-2</v>
      </c>
    </row>
    <row r="1176" spans="1:15">
      <c r="A1176" s="1">
        <v>41837</v>
      </c>
      <c r="B1176">
        <v>320.89999999999998</v>
      </c>
      <c r="E1176">
        <v>323</v>
      </c>
      <c r="H1176">
        <v>324.8</v>
      </c>
      <c r="K1176">
        <v>321.75</v>
      </c>
      <c r="O1176">
        <f t="shared" si="106"/>
        <v>1.248049921996809E-3</v>
      </c>
    </row>
    <row r="1177" spans="1:15">
      <c r="A1177" s="1">
        <v>41836</v>
      </c>
      <c r="B1177">
        <v>320.5</v>
      </c>
      <c r="E1177">
        <v>327.45</v>
      </c>
      <c r="H1177">
        <v>327.45</v>
      </c>
      <c r="K1177">
        <v>323.64999999999998</v>
      </c>
      <c r="O1177">
        <f t="shared" si="106"/>
        <v>-1.0344295198394388E-2</v>
      </c>
    </row>
    <row r="1178" spans="1:15">
      <c r="A1178" s="1">
        <v>41835</v>
      </c>
      <c r="B1178">
        <v>323.85000000000002</v>
      </c>
      <c r="E1178">
        <v>326.14999999999998</v>
      </c>
      <c r="H1178">
        <v>326.25</v>
      </c>
      <c r="K1178">
        <v>323.89999999999998</v>
      </c>
      <c r="O1178">
        <f t="shared" si="106"/>
        <v>0</v>
      </c>
    </row>
    <row r="1179" spans="1:15">
      <c r="A1179" s="1">
        <v>41834</v>
      </c>
      <c r="B1179">
        <v>323.85000000000002</v>
      </c>
      <c r="E1179">
        <v>323.89999999999998</v>
      </c>
      <c r="H1179">
        <v>326.39999999999998</v>
      </c>
      <c r="K1179">
        <v>322.45</v>
      </c>
      <c r="O1179">
        <f t="shared" si="106"/>
        <v>-6.1377934632499609E-3</v>
      </c>
    </row>
    <row r="1180" spans="1:15">
      <c r="A1180" s="1">
        <v>41831</v>
      </c>
      <c r="B1180">
        <v>325.85000000000002</v>
      </c>
      <c r="E1180">
        <v>324.95</v>
      </c>
      <c r="H1180">
        <v>325.8</v>
      </c>
      <c r="K1180">
        <v>323.55</v>
      </c>
      <c r="O1180">
        <f t="shared" si="106"/>
        <v>7.6781326781326777E-4</v>
      </c>
    </row>
    <row r="1181" spans="1:15">
      <c r="A1181" s="1">
        <v>41830</v>
      </c>
      <c r="B1181">
        <v>325.60000000000002</v>
      </c>
      <c r="E1181">
        <v>324.05</v>
      </c>
      <c r="H1181">
        <v>326.85000000000002</v>
      </c>
      <c r="K1181">
        <v>323.75</v>
      </c>
      <c r="O1181">
        <f t="shared" si="106"/>
        <v>6.0250270353778635E-3</v>
      </c>
    </row>
    <row r="1182" spans="1:15">
      <c r="A1182" s="1">
        <v>41829</v>
      </c>
      <c r="B1182">
        <v>323.64999999999998</v>
      </c>
      <c r="E1182">
        <v>325.10000000000002</v>
      </c>
      <c r="H1182">
        <v>325.64999999999998</v>
      </c>
      <c r="K1182">
        <v>322.35000000000002</v>
      </c>
      <c r="O1182">
        <f t="shared" si="106"/>
        <v>-2.004316990441055E-3</v>
      </c>
    </row>
    <row r="1183" spans="1:15">
      <c r="A1183" s="1">
        <v>41828</v>
      </c>
      <c r="B1183">
        <v>324.3</v>
      </c>
      <c r="E1183">
        <v>324.85000000000002</v>
      </c>
      <c r="H1183">
        <v>326.8</v>
      </c>
      <c r="K1183">
        <v>323.5</v>
      </c>
      <c r="O1183">
        <f t="shared" si="106"/>
        <v>-1.6930891180545215E-3</v>
      </c>
    </row>
    <row r="1184" spans="1:15">
      <c r="A1184" s="1">
        <v>41827</v>
      </c>
      <c r="B1184">
        <v>324.85000000000002</v>
      </c>
      <c r="E1184">
        <v>319</v>
      </c>
      <c r="H1184">
        <v>325.39999999999998</v>
      </c>
      <c r="K1184">
        <v>317.39999999999998</v>
      </c>
      <c r="O1184">
        <f t="shared" si="106"/>
        <v>-5.0535987748850757E-3</v>
      </c>
    </row>
    <row r="1185" spans="1:15">
      <c r="A1185" s="1">
        <v>41823</v>
      </c>
      <c r="B1185">
        <v>326.5</v>
      </c>
      <c r="E1185">
        <v>319</v>
      </c>
      <c r="H1185">
        <v>319.89999999999998</v>
      </c>
      <c r="K1185">
        <v>318.5</v>
      </c>
      <c r="O1185">
        <f t="shared" si="106"/>
        <v>3.843197540353574E-3</v>
      </c>
    </row>
    <row r="1186" spans="1:15">
      <c r="A1186" s="1">
        <v>41822</v>
      </c>
      <c r="B1186">
        <v>325.25</v>
      </c>
      <c r="E1186">
        <v>315.05</v>
      </c>
      <c r="H1186">
        <v>319.39999999999998</v>
      </c>
      <c r="K1186">
        <v>314.7</v>
      </c>
      <c r="O1186">
        <f t="shared" si="106"/>
        <v>1.9272955186461851E-2</v>
      </c>
    </row>
    <row r="1187" spans="1:15">
      <c r="A1187" s="1">
        <v>41821</v>
      </c>
      <c r="B1187">
        <v>319.10000000000002</v>
      </c>
      <c r="E1187">
        <v>316.55</v>
      </c>
      <c r="H1187">
        <v>317.7</v>
      </c>
      <c r="K1187">
        <v>314.64999999999998</v>
      </c>
      <c r="O1187">
        <f t="shared" si="106"/>
        <v>9.4102885821835435E-4</v>
      </c>
    </row>
    <row r="1188" spans="1:15">
      <c r="A1188" s="1">
        <v>41820</v>
      </c>
      <c r="B1188">
        <v>318.8</v>
      </c>
      <c r="E1188">
        <v>316.75</v>
      </c>
      <c r="H1188">
        <v>317.7</v>
      </c>
      <c r="K1188">
        <v>314.8</v>
      </c>
      <c r="O1188">
        <f t="shared" si="106"/>
        <v>1.2384884090187471E-2</v>
      </c>
    </row>
    <row r="1189" spans="1:15">
      <c r="A1189" s="1">
        <v>41817</v>
      </c>
      <c r="B1189">
        <v>314.89999999999998</v>
      </c>
      <c r="E1189">
        <v>314.7</v>
      </c>
      <c r="H1189">
        <v>316.95</v>
      </c>
      <c r="K1189">
        <v>312.3</v>
      </c>
      <c r="O1189">
        <f t="shared" si="106"/>
        <v>-5.2124466908862232E-3</v>
      </c>
    </row>
    <row r="1190" spans="1:15">
      <c r="A1190" s="1">
        <v>41816</v>
      </c>
      <c r="B1190">
        <v>316.55</v>
      </c>
      <c r="E1190">
        <v>315.60000000000002</v>
      </c>
      <c r="H1190">
        <v>315.89999999999998</v>
      </c>
      <c r="K1190">
        <v>313.25</v>
      </c>
      <c r="O1190">
        <f t="shared" si="106"/>
        <v>-4.7363435427842524E-4</v>
      </c>
    </row>
    <row r="1191" spans="1:15">
      <c r="A1191" s="1">
        <v>41815</v>
      </c>
      <c r="B1191">
        <v>316.7</v>
      </c>
      <c r="E1191">
        <v>311.75</v>
      </c>
      <c r="H1191">
        <v>316.35000000000002</v>
      </c>
      <c r="K1191">
        <v>311.7</v>
      </c>
      <c r="O1191">
        <f t="shared" si="106"/>
        <v>5.0777530942556831E-3</v>
      </c>
    </row>
    <row r="1192" spans="1:15">
      <c r="A1192" s="1">
        <v>41814</v>
      </c>
      <c r="B1192">
        <v>315.10000000000002</v>
      </c>
      <c r="E1192">
        <v>307.5</v>
      </c>
      <c r="H1192">
        <v>312.85000000000002</v>
      </c>
      <c r="K1192">
        <v>307.14999999999998</v>
      </c>
      <c r="O1192">
        <f t="shared" si="106"/>
        <v>4.7626607398010512E-4</v>
      </c>
    </row>
    <row r="1193" spans="1:15">
      <c r="A1193" s="1">
        <v>41813</v>
      </c>
      <c r="B1193">
        <v>314.95</v>
      </c>
      <c r="E1193">
        <v>306.60000000000002</v>
      </c>
      <c r="H1193">
        <v>307.95</v>
      </c>
      <c r="K1193">
        <v>304.35000000000002</v>
      </c>
      <c r="O1193">
        <f t="shared" si="106"/>
        <v>8.9700464520263059E-3</v>
      </c>
    </row>
    <row r="1194" spans="1:15">
      <c r="A1194" s="1">
        <v>41810</v>
      </c>
      <c r="B1194">
        <v>312.14999999999998</v>
      </c>
      <c r="E1194">
        <v>306.14999999999998</v>
      </c>
      <c r="H1194">
        <v>307.55</v>
      </c>
      <c r="K1194">
        <v>305</v>
      </c>
      <c r="O1194">
        <f t="shared" si="106"/>
        <v>1.3967841481240716E-2</v>
      </c>
    </row>
    <row r="1195" spans="1:15">
      <c r="A1195" s="1">
        <v>41809</v>
      </c>
      <c r="B1195">
        <v>307.85000000000002</v>
      </c>
      <c r="E1195">
        <v>304.8</v>
      </c>
      <c r="H1195">
        <v>306.64999999999998</v>
      </c>
      <c r="K1195">
        <v>304.14999999999998</v>
      </c>
      <c r="O1195">
        <f t="shared" si="106"/>
        <v>6.045751633987002E-3</v>
      </c>
    </row>
    <row r="1196" spans="1:15">
      <c r="A1196" s="1">
        <v>41808</v>
      </c>
      <c r="B1196">
        <v>306</v>
      </c>
      <c r="E1196">
        <v>302.55</v>
      </c>
      <c r="H1196">
        <v>306</v>
      </c>
      <c r="K1196">
        <v>302.2</v>
      </c>
      <c r="O1196">
        <f t="shared" si="106"/>
        <v>-3.2669062397916606E-4</v>
      </c>
    </row>
    <row r="1197" spans="1:15">
      <c r="A1197" s="1">
        <v>41807</v>
      </c>
      <c r="B1197">
        <v>306.10000000000002</v>
      </c>
      <c r="E1197">
        <v>301.5</v>
      </c>
      <c r="H1197">
        <v>304.3</v>
      </c>
      <c r="K1197">
        <v>301.39999999999998</v>
      </c>
      <c r="O1197">
        <f t="shared" si="106"/>
        <v>3.6065573770492549E-3</v>
      </c>
    </row>
    <row r="1198" spans="1:15">
      <c r="A1198" s="1">
        <v>41806</v>
      </c>
      <c r="B1198">
        <v>305</v>
      </c>
      <c r="E1198">
        <v>303.95</v>
      </c>
      <c r="H1198">
        <v>304.75</v>
      </c>
      <c r="K1198">
        <v>300.85000000000002</v>
      </c>
      <c r="O1198">
        <f t="shared" si="106"/>
        <v>6.76679320019809E-3</v>
      </c>
    </row>
    <row r="1199" spans="1:15">
      <c r="A1199" s="1">
        <v>41803</v>
      </c>
      <c r="B1199">
        <v>302.95</v>
      </c>
      <c r="E1199">
        <v>305.55</v>
      </c>
      <c r="H1199">
        <v>307</v>
      </c>
      <c r="K1199">
        <v>303.10000000000002</v>
      </c>
      <c r="O1199">
        <f t="shared" si="106"/>
        <v>4.6426794893051808E-3</v>
      </c>
    </row>
    <row r="1200" spans="1:15">
      <c r="A1200" s="1">
        <v>41802</v>
      </c>
      <c r="B1200">
        <v>301.55</v>
      </c>
      <c r="E1200">
        <v>305.10000000000002</v>
      </c>
      <c r="H1200">
        <v>306</v>
      </c>
      <c r="K1200">
        <v>302.14999999999998</v>
      </c>
      <c r="O1200">
        <f t="shared" si="106"/>
        <v>-8.2223318533135997E-3</v>
      </c>
    </row>
    <row r="1201" spans="1:15">
      <c r="A1201" s="1">
        <v>41801</v>
      </c>
      <c r="B1201">
        <v>304.05</v>
      </c>
      <c r="E1201">
        <v>305.8</v>
      </c>
      <c r="H1201">
        <v>305.95</v>
      </c>
      <c r="K1201">
        <v>301.85000000000002</v>
      </c>
      <c r="O1201">
        <f t="shared" si="106"/>
        <v>-4.0943334425155584E-3</v>
      </c>
    </row>
    <row r="1202" spans="1:15">
      <c r="A1202" s="1">
        <v>41800</v>
      </c>
      <c r="B1202">
        <v>305.3</v>
      </c>
      <c r="E1202">
        <v>309.25</v>
      </c>
      <c r="H1202">
        <v>309.39999999999998</v>
      </c>
      <c r="K1202">
        <v>302.60000000000002</v>
      </c>
      <c r="O1202">
        <f t="shared" si="106"/>
        <v>3.1214062756694219E-3</v>
      </c>
    </row>
    <row r="1203" spans="1:15">
      <c r="A1203" s="1">
        <v>41799</v>
      </c>
      <c r="B1203">
        <v>304.35000000000002</v>
      </c>
      <c r="E1203">
        <v>309.3</v>
      </c>
      <c r="H1203">
        <v>310.75</v>
      </c>
      <c r="K1203">
        <v>307.7</v>
      </c>
      <c r="O1203">
        <f t="shared" si="106"/>
        <v>-2.4582104228121925E-3</v>
      </c>
    </row>
    <row r="1204" spans="1:15">
      <c r="A1204" s="1">
        <v>41796</v>
      </c>
      <c r="B1204">
        <v>305.10000000000002</v>
      </c>
      <c r="E1204">
        <v>313.95</v>
      </c>
      <c r="H1204">
        <v>314.25</v>
      </c>
      <c r="K1204">
        <v>308.45</v>
      </c>
      <c r="O1204">
        <f t="shared" si="106"/>
        <v>-1.2781103381329845E-2</v>
      </c>
    </row>
    <row r="1205" spans="1:15">
      <c r="A1205" s="1">
        <v>41795</v>
      </c>
      <c r="B1205">
        <v>309.05</v>
      </c>
      <c r="E1205">
        <v>316.75</v>
      </c>
      <c r="H1205">
        <v>316.89999999999998</v>
      </c>
      <c r="K1205">
        <v>312.75</v>
      </c>
      <c r="O1205">
        <f t="shared" si="106"/>
        <v>-8.0827675396055601E-4</v>
      </c>
    </row>
    <row r="1206" spans="1:15">
      <c r="A1206" s="1">
        <v>41794</v>
      </c>
      <c r="B1206">
        <v>309.3</v>
      </c>
      <c r="E1206">
        <v>313.2</v>
      </c>
      <c r="H1206">
        <v>317.3</v>
      </c>
      <c r="K1206">
        <v>313.2</v>
      </c>
      <c r="O1206">
        <f t="shared" si="106"/>
        <v>-1.4026139623844365E-2</v>
      </c>
    </row>
    <row r="1207" spans="1:15">
      <c r="A1207" s="1">
        <v>41793</v>
      </c>
      <c r="B1207">
        <v>313.7</v>
      </c>
      <c r="E1207">
        <v>314.5</v>
      </c>
      <c r="H1207">
        <v>316</v>
      </c>
      <c r="K1207">
        <v>312.05</v>
      </c>
      <c r="O1207">
        <f t="shared" si="106"/>
        <v>-1.0566156757609281E-2</v>
      </c>
    </row>
    <row r="1208" spans="1:15">
      <c r="A1208" s="1">
        <v>41792</v>
      </c>
      <c r="B1208">
        <v>317.05</v>
      </c>
      <c r="E1208">
        <v>317</v>
      </c>
      <c r="H1208">
        <v>317.64999999999998</v>
      </c>
      <c r="K1208">
        <v>313.7</v>
      </c>
      <c r="O1208">
        <f t="shared" si="106"/>
        <v>1.5047222666880066E-2</v>
      </c>
    </row>
    <row r="1209" spans="1:15">
      <c r="A1209" s="1">
        <v>41789</v>
      </c>
      <c r="B1209">
        <v>312.35000000000002</v>
      </c>
      <c r="E1209">
        <v>318.5</v>
      </c>
      <c r="H1209">
        <v>320</v>
      </c>
      <c r="K1209">
        <v>318</v>
      </c>
      <c r="O1209">
        <f t="shared" si="106"/>
        <v>-6.6783272380345551E-3</v>
      </c>
    </row>
    <row r="1210" spans="1:15">
      <c r="A1210" s="1">
        <v>41788</v>
      </c>
      <c r="B1210">
        <v>314.45</v>
      </c>
      <c r="E1210">
        <v>318.64999999999998</v>
      </c>
      <c r="H1210">
        <v>320</v>
      </c>
      <c r="K1210">
        <v>318</v>
      </c>
      <c r="O1210">
        <f t="shared" si="106"/>
        <v>-1.379959228477351E-2</v>
      </c>
    </row>
    <row r="1211" spans="1:15">
      <c r="A1211" s="1">
        <v>41787</v>
      </c>
      <c r="B1211">
        <v>318.85000000000002</v>
      </c>
      <c r="E1211">
        <v>316.5</v>
      </c>
      <c r="H1211">
        <v>318.3</v>
      </c>
      <c r="K1211">
        <v>316.5</v>
      </c>
      <c r="O1211">
        <f t="shared" si="106"/>
        <v>-1.565680288085173E-3</v>
      </c>
    </row>
    <row r="1212" spans="1:15">
      <c r="A1212" s="1">
        <v>41786</v>
      </c>
      <c r="B1212">
        <v>319.35000000000002</v>
      </c>
      <c r="E1212">
        <v>314</v>
      </c>
      <c r="H1212">
        <v>315.5</v>
      </c>
      <c r="K1212">
        <v>313</v>
      </c>
      <c r="O1212">
        <f t="shared" si="106"/>
        <v>4.2452830188679964E-3</v>
      </c>
    </row>
    <row r="1213" spans="1:15">
      <c r="A1213" s="1">
        <v>41782</v>
      </c>
      <c r="B1213">
        <v>318</v>
      </c>
      <c r="E1213">
        <v>313.60000000000002</v>
      </c>
      <c r="H1213">
        <v>313.60000000000002</v>
      </c>
      <c r="K1213">
        <v>310.75</v>
      </c>
      <c r="O1213">
        <f t="shared" si="106"/>
        <v>8.883248730964504E-3</v>
      </c>
    </row>
    <row r="1214" spans="1:15">
      <c r="A1214" s="1">
        <v>41781</v>
      </c>
      <c r="B1214">
        <v>315.2</v>
      </c>
      <c r="E1214">
        <v>317.75</v>
      </c>
      <c r="H1214">
        <v>318.5</v>
      </c>
      <c r="K1214">
        <v>314.25</v>
      </c>
      <c r="O1214">
        <f t="shared" si="106"/>
        <v>6.8679124740456069E-3</v>
      </c>
    </row>
    <row r="1215" spans="1:15">
      <c r="A1215" s="1">
        <v>41780</v>
      </c>
      <c r="B1215">
        <v>313.05</v>
      </c>
      <c r="E1215">
        <v>317.5</v>
      </c>
      <c r="H1215">
        <v>319.5</v>
      </c>
      <c r="K1215">
        <v>317.3</v>
      </c>
      <c r="O1215">
        <f t="shared" si="106"/>
        <v>-8.0798479087452833E-3</v>
      </c>
    </row>
    <row r="1216" spans="1:15">
      <c r="A1216" s="1">
        <v>41779</v>
      </c>
      <c r="B1216">
        <v>315.60000000000002</v>
      </c>
      <c r="E1216">
        <v>316.39999999999998</v>
      </c>
      <c r="H1216">
        <v>317.3</v>
      </c>
      <c r="K1216">
        <v>315.5</v>
      </c>
      <c r="O1216">
        <f t="shared" si="106"/>
        <v>-7.3910992294384838E-3</v>
      </c>
    </row>
    <row r="1217" spans="1:15">
      <c r="A1217" s="1">
        <v>41778</v>
      </c>
      <c r="B1217">
        <v>317.95</v>
      </c>
      <c r="E1217">
        <v>317.7</v>
      </c>
      <c r="H1217">
        <v>317.7</v>
      </c>
      <c r="K1217">
        <v>315.95</v>
      </c>
      <c r="O1217">
        <f t="shared" si="106"/>
        <v>5.8525782980068516E-3</v>
      </c>
    </row>
    <row r="1218" spans="1:15">
      <c r="A1218" s="1">
        <v>41775</v>
      </c>
      <c r="B1218">
        <v>316.10000000000002</v>
      </c>
      <c r="E1218">
        <v>315</v>
      </c>
      <c r="H1218">
        <v>318.5</v>
      </c>
      <c r="K1218">
        <v>314.05</v>
      </c>
      <c r="O1218">
        <f t="shared" si="106"/>
        <v>-3.1625553447174539E-4</v>
      </c>
    </row>
    <row r="1219" spans="1:15">
      <c r="A1219" s="1">
        <v>41774</v>
      </c>
      <c r="B1219">
        <v>316.2</v>
      </c>
      <c r="E1219">
        <v>316.14999999999998</v>
      </c>
      <c r="H1219">
        <v>316.95</v>
      </c>
      <c r="K1219">
        <v>313.95</v>
      </c>
      <c r="O1219">
        <f t="shared" si="106"/>
        <v>-3.7807183364838965E-3</v>
      </c>
    </row>
    <row r="1220" spans="1:15">
      <c r="A1220" s="1">
        <v>41773</v>
      </c>
      <c r="B1220">
        <v>317.39999999999998</v>
      </c>
      <c r="E1220">
        <v>310.89999999999998</v>
      </c>
      <c r="H1220">
        <v>317.10000000000002</v>
      </c>
      <c r="K1220">
        <v>310.89999999999998</v>
      </c>
      <c r="O1220">
        <f t="shared" si="106"/>
        <v>7.7790125416732454E-3</v>
      </c>
    </row>
    <row r="1221" spans="1:15">
      <c r="A1221" s="1">
        <v>41772</v>
      </c>
      <c r="B1221">
        <v>314.95</v>
      </c>
      <c r="E1221">
        <v>308.3</v>
      </c>
      <c r="H1221">
        <v>310.55</v>
      </c>
      <c r="K1221">
        <v>307.85000000000002</v>
      </c>
      <c r="O1221">
        <f t="shared" si="106"/>
        <v>-5.3687036159797532E-3</v>
      </c>
    </row>
    <row r="1222" spans="1:15">
      <c r="A1222" s="1">
        <v>41771</v>
      </c>
      <c r="B1222">
        <v>316.64999999999998</v>
      </c>
      <c r="E1222">
        <v>305.45</v>
      </c>
      <c r="H1222">
        <v>308.64999999999998</v>
      </c>
      <c r="K1222">
        <v>305</v>
      </c>
      <c r="O1222">
        <f t="shared" si="106"/>
        <v>2.1286889211417404E-2</v>
      </c>
    </row>
    <row r="1223" spans="1:15">
      <c r="A1223" s="1">
        <v>41768</v>
      </c>
      <c r="B1223">
        <v>310.05</v>
      </c>
      <c r="E1223">
        <v>307.05</v>
      </c>
      <c r="H1223">
        <v>307.60000000000002</v>
      </c>
      <c r="K1223">
        <v>303.60000000000002</v>
      </c>
      <c r="O1223">
        <f t="shared" si="106"/>
        <v>5.8394160583941975E-3</v>
      </c>
    </row>
    <row r="1224" spans="1:15">
      <c r="A1224" s="1">
        <v>41767</v>
      </c>
      <c r="B1224">
        <v>308.25</v>
      </c>
      <c r="E1224">
        <v>306.8</v>
      </c>
      <c r="H1224">
        <v>308.10000000000002</v>
      </c>
      <c r="K1224">
        <v>306.8</v>
      </c>
      <c r="O1224">
        <f t="shared" si="106"/>
        <v>1.0490083592853593E-2</v>
      </c>
    </row>
    <row r="1225" spans="1:15">
      <c r="A1225" s="1">
        <v>41766</v>
      </c>
      <c r="B1225">
        <v>305.05</v>
      </c>
      <c r="E1225">
        <v>307.85000000000002</v>
      </c>
      <c r="H1225">
        <v>308.55</v>
      </c>
      <c r="K1225">
        <v>306.7</v>
      </c>
      <c r="O1225">
        <f t="shared" si="106"/>
        <v>-7.9674796747967111E-3</v>
      </c>
    </row>
    <row r="1226" spans="1:15">
      <c r="A1226" s="1">
        <v>41765</v>
      </c>
      <c r="B1226">
        <v>307.5</v>
      </c>
      <c r="E1226">
        <v>303.60000000000002</v>
      </c>
      <c r="H1226">
        <v>308.10000000000002</v>
      </c>
      <c r="K1226">
        <v>303.05</v>
      </c>
      <c r="O1226">
        <f t="shared" ref="O1226:O1289" si="107">(B1226-B1227)/B1227</f>
        <v>1.3025073266036381E-3</v>
      </c>
    </row>
    <row r="1227" spans="1:15">
      <c r="A1227" s="1">
        <v>41764</v>
      </c>
      <c r="B1227">
        <v>307.10000000000002</v>
      </c>
      <c r="E1227">
        <v>302.60000000000002</v>
      </c>
      <c r="H1227">
        <v>303.64999999999998</v>
      </c>
      <c r="K1227">
        <v>301.25</v>
      </c>
      <c r="O1227">
        <f t="shared" si="107"/>
        <v>-3.4074314457243375E-3</v>
      </c>
    </row>
    <row r="1228" spans="1:15">
      <c r="A1228" s="1">
        <v>41761</v>
      </c>
      <c r="B1228">
        <v>308.14999999999998</v>
      </c>
      <c r="E1228">
        <v>307.8</v>
      </c>
      <c r="H1228">
        <v>308.35000000000002</v>
      </c>
      <c r="K1228">
        <v>302.10000000000002</v>
      </c>
      <c r="O1228">
        <f t="shared" si="107"/>
        <v>1.7332452954770552E-2</v>
      </c>
    </row>
    <row r="1229" spans="1:15">
      <c r="A1229" s="1">
        <v>41760</v>
      </c>
      <c r="B1229">
        <v>302.89999999999998</v>
      </c>
      <c r="E1229">
        <v>310.85000000000002</v>
      </c>
      <c r="H1229">
        <v>311.14999999999998</v>
      </c>
      <c r="K1229">
        <v>306.85000000000002</v>
      </c>
      <c r="O1229">
        <f t="shared" si="107"/>
        <v>-1.6504373659023393E-4</v>
      </c>
    </row>
    <row r="1230" spans="1:15">
      <c r="A1230" s="1">
        <v>41759</v>
      </c>
      <c r="B1230">
        <v>302.95</v>
      </c>
      <c r="E1230">
        <v>312.45</v>
      </c>
      <c r="H1230">
        <v>313.89999999999998</v>
      </c>
      <c r="K1230">
        <v>309.60000000000002</v>
      </c>
      <c r="O1230">
        <f t="shared" si="107"/>
        <v>-1.3995117982099304E-2</v>
      </c>
    </row>
    <row r="1231" spans="1:15">
      <c r="A1231" s="1">
        <v>41758</v>
      </c>
      <c r="B1231">
        <v>307.25</v>
      </c>
      <c r="E1231">
        <v>311.55</v>
      </c>
      <c r="H1231">
        <v>312.89999999999998</v>
      </c>
      <c r="K1231">
        <v>310.3</v>
      </c>
      <c r="O1231">
        <f t="shared" si="107"/>
        <v>-1.2057877813504822E-2</v>
      </c>
    </row>
    <row r="1232" spans="1:15">
      <c r="A1232" s="1">
        <v>41757</v>
      </c>
      <c r="B1232">
        <v>311</v>
      </c>
      <c r="E1232">
        <v>305.75</v>
      </c>
      <c r="H1232">
        <v>312.7</v>
      </c>
      <c r="K1232">
        <v>305.5</v>
      </c>
      <c r="O1232">
        <f t="shared" si="107"/>
        <v>-4.6407425188029726E-3</v>
      </c>
    </row>
    <row r="1233" spans="1:15">
      <c r="A1233" s="1">
        <v>41754</v>
      </c>
      <c r="B1233">
        <v>312.45</v>
      </c>
      <c r="E1233">
        <v>305.45</v>
      </c>
      <c r="H1233">
        <v>306.5</v>
      </c>
      <c r="K1233">
        <v>303.2</v>
      </c>
      <c r="O1233">
        <f t="shared" si="107"/>
        <v>1.2818458580354983E-3</v>
      </c>
    </row>
    <row r="1234" spans="1:15">
      <c r="A1234" s="1">
        <v>41753</v>
      </c>
      <c r="B1234">
        <v>312.05</v>
      </c>
      <c r="E1234">
        <v>304.7</v>
      </c>
      <c r="H1234">
        <v>306.14999999999998</v>
      </c>
      <c r="K1234">
        <v>302.55</v>
      </c>
      <c r="O1234">
        <f t="shared" si="107"/>
        <v>2.010460934946072E-2</v>
      </c>
    </row>
    <row r="1235" spans="1:15">
      <c r="A1235" s="1">
        <v>41752</v>
      </c>
      <c r="B1235">
        <v>305.89999999999998</v>
      </c>
      <c r="E1235">
        <v>303.89999999999998</v>
      </c>
      <c r="H1235">
        <v>305.5</v>
      </c>
      <c r="K1235">
        <v>303.14999999999998</v>
      </c>
      <c r="O1235">
        <f t="shared" si="107"/>
        <v>1.8012117242507107E-3</v>
      </c>
    </row>
    <row r="1236" spans="1:15">
      <c r="A1236" s="1">
        <v>41751</v>
      </c>
      <c r="B1236">
        <v>305.35000000000002</v>
      </c>
      <c r="E1236">
        <v>302.85000000000002</v>
      </c>
      <c r="H1236">
        <v>305.45</v>
      </c>
      <c r="K1236">
        <v>302.25</v>
      </c>
      <c r="O1236">
        <f t="shared" si="107"/>
        <v>3.4505422280644476E-3</v>
      </c>
    </row>
    <row r="1237" spans="1:15">
      <c r="A1237" s="1">
        <v>41750</v>
      </c>
      <c r="B1237">
        <v>304.3</v>
      </c>
      <c r="E1237">
        <v>299.3</v>
      </c>
      <c r="H1237">
        <v>306.2</v>
      </c>
      <c r="K1237">
        <v>298.14999999999998</v>
      </c>
      <c r="O1237">
        <f t="shared" si="107"/>
        <v>-6.5681444991786081E-4</v>
      </c>
    </row>
    <row r="1238" spans="1:15">
      <c r="A1238" s="1">
        <v>41746</v>
      </c>
      <c r="B1238">
        <v>304.5</v>
      </c>
      <c r="E1238">
        <v>303.14999999999998</v>
      </c>
      <c r="H1238">
        <v>304.7</v>
      </c>
      <c r="K1238">
        <v>296.55</v>
      </c>
      <c r="O1238">
        <f t="shared" si="107"/>
        <v>6.4452156668318907E-3</v>
      </c>
    </row>
    <row r="1239" spans="1:15">
      <c r="A1239" s="1">
        <v>41745</v>
      </c>
      <c r="B1239">
        <v>302.55</v>
      </c>
      <c r="E1239">
        <v>304.10000000000002</v>
      </c>
      <c r="H1239">
        <v>306.14999999999998</v>
      </c>
      <c r="K1239">
        <v>303</v>
      </c>
      <c r="O1239">
        <f t="shared" si="107"/>
        <v>1.2719665271966565E-2</v>
      </c>
    </row>
    <row r="1240" spans="1:15">
      <c r="A1240" s="1">
        <v>41744</v>
      </c>
      <c r="B1240">
        <v>298.75</v>
      </c>
      <c r="E1240">
        <v>303.85000000000002</v>
      </c>
      <c r="H1240">
        <v>308</v>
      </c>
      <c r="K1240">
        <v>302.60000000000002</v>
      </c>
      <c r="O1240">
        <f t="shared" si="107"/>
        <v>-1.9688269073010665E-2</v>
      </c>
    </row>
    <row r="1241" spans="1:15">
      <c r="A1241" s="1">
        <v>41743</v>
      </c>
      <c r="B1241">
        <v>304.75</v>
      </c>
      <c r="E1241">
        <v>304.2</v>
      </c>
      <c r="H1241">
        <v>305</v>
      </c>
      <c r="K1241">
        <v>302.14999999999998</v>
      </c>
      <c r="O1241">
        <f t="shared" si="107"/>
        <v>1.972710833470402E-3</v>
      </c>
    </row>
    <row r="1242" spans="1:15">
      <c r="A1242" s="1">
        <v>41740</v>
      </c>
      <c r="B1242">
        <v>304.14999999999998</v>
      </c>
      <c r="E1242">
        <v>305.39999999999998</v>
      </c>
      <c r="H1242">
        <v>305.75</v>
      </c>
      <c r="K1242">
        <v>300.7</v>
      </c>
      <c r="O1242">
        <f t="shared" si="107"/>
        <v>-1.1494252873563964E-3</v>
      </c>
    </row>
    <row r="1243" spans="1:15">
      <c r="A1243" s="1">
        <v>41739</v>
      </c>
      <c r="B1243">
        <v>304.5</v>
      </c>
      <c r="E1243">
        <v>304.14999999999998</v>
      </c>
      <c r="H1243">
        <v>306.25</v>
      </c>
      <c r="K1243">
        <v>302.64999999999998</v>
      </c>
      <c r="O1243">
        <f t="shared" si="107"/>
        <v>2.6341784655910814E-3</v>
      </c>
    </row>
    <row r="1244" spans="1:15">
      <c r="A1244" s="1">
        <v>41738</v>
      </c>
      <c r="B1244">
        <v>303.7</v>
      </c>
      <c r="E1244">
        <v>302.55</v>
      </c>
      <c r="H1244">
        <v>305.5</v>
      </c>
      <c r="K1244">
        <v>297.64999999999998</v>
      </c>
      <c r="O1244">
        <f t="shared" si="107"/>
        <v>-4.5886594559162042E-3</v>
      </c>
    </row>
    <row r="1245" spans="1:15">
      <c r="A1245" s="1">
        <v>41737</v>
      </c>
      <c r="B1245">
        <v>305.10000000000002</v>
      </c>
      <c r="E1245">
        <v>303.2</v>
      </c>
      <c r="H1245">
        <v>306.10000000000002</v>
      </c>
      <c r="K1245">
        <v>301.25</v>
      </c>
      <c r="O1245">
        <f t="shared" si="107"/>
        <v>3.7835170258267285E-3</v>
      </c>
    </row>
    <row r="1246" spans="1:15">
      <c r="A1246" s="1">
        <v>41736</v>
      </c>
      <c r="B1246">
        <v>303.95</v>
      </c>
      <c r="E1246">
        <v>303.75</v>
      </c>
      <c r="H1246">
        <v>303.89999999999998</v>
      </c>
      <c r="K1246">
        <v>300.8</v>
      </c>
      <c r="O1246">
        <f t="shared" si="107"/>
        <v>5.6244830438378452E-3</v>
      </c>
    </row>
    <row r="1247" spans="1:15">
      <c r="A1247" s="1">
        <v>41733</v>
      </c>
      <c r="B1247">
        <v>302.25</v>
      </c>
      <c r="E1247">
        <v>303.7</v>
      </c>
      <c r="H1247">
        <v>307.39999999999998</v>
      </c>
      <c r="K1247">
        <v>303.45</v>
      </c>
      <c r="O1247">
        <f t="shared" si="107"/>
        <v>-1.486620416253679E-3</v>
      </c>
    </row>
    <row r="1248" spans="1:15">
      <c r="A1248" s="1">
        <v>41732</v>
      </c>
      <c r="B1248">
        <v>302.7</v>
      </c>
      <c r="E1248">
        <v>302.85000000000002</v>
      </c>
      <c r="H1248">
        <v>304.3</v>
      </c>
      <c r="K1248">
        <v>301.7</v>
      </c>
      <c r="O1248">
        <f t="shared" si="107"/>
        <v>-6.0745362009522992E-3</v>
      </c>
    </row>
    <row r="1249" spans="1:15">
      <c r="A1249" s="1">
        <v>41731</v>
      </c>
      <c r="B1249">
        <v>304.55</v>
      </c>
      <c r="E1249">
        <v>304.7</v>
      </c>
      <c r="H1249">
        <v>305</v>
      </c>
      <c r="K1249">
        <v>302</v>
      </c>
      <c r="O1249">
        <f t="shared" si="107"/>
        <v>3.6249794035261916E-3</v>
      </c>
    </row>
    <row r="1250" spans="1:15">
      <c r="A1250" s="1">
        <v>41730</v>
      </c>
      <c r="B1250">
        <v>303.45</v>
      </c>
      <c r="E1250">
        <v>299.39999999999998</v>
      </c>
      <c r="H1250">
        <v>304.8</v>
      </c>
      <c r="K1250">
        <v>299.05</v>
      </c>
      <c r="O1250">
        <f t="shared" si="107"/>
        <v>2.9747149231531224E-3</v>
      </c>
    </row>
    <row r="1251" spans="1:15">
      <c r="A1251" s="1">
        <v>41729</v>
      </c>
      <c r="B1251">
        <v>302.55</v>
      </c>
      <c r="E1251">
        <v>303.5</v>
      </c>
      <c r="H1251">
        <v>303.5</v>
      </c>
      <c r="K1251">
        <v>300.64999999999998</v>
      </c>
      <c r="O1251">
        <f t="shared" si="107"/>
        <v>-5.2605622225874275E-3</v>
      </c>
    </row>
    <row r="1252" spans="1:15">
      <c r="A1252" s="1">
        <v>41726</v>
      </c>
      <c r="B1252">
        <v>304.14999999999998</v>
      </c>
      <c r="E1252">
        <v>304.8</v>
      </c>
      <c r="H1252">
        <v>304.8</v>
      </c>
      <c r="K1252">
        <v>300.3</v>
      </c>
      <c r="O1252">
        <f t="shared" si="107"/>
        <v>1.6466326362588508E-3</v>
      </c>
    </row>
    <row r="1253" spans="1:15">
      <c r="A1253" s="1">
        <v>41725</v>
      </c>
      <c r="B1253">
        <v>303.64999999999998</v>
      </c>
      <c r="E1253">
        <v>299.25</v>
      </c>
      <c r="H1253">
        <v>306.35000000000002</v>
      </c>
      <c r="K1253">
        <v>299.25</v>
      </c>
      <c r="O1253">
        <f t="shared" si="107"/>
        <v>8.6364391297125594E-3</v>
      </c>
    </row>
    <row r="1254" spans="1:15">
      <c r="A1254" s="1">
        <v>41724</v>
      </c>
      <c r="B1254">
        <v>301.05</v>
      </c>
      <c r="E1254">
        <v>299</v>
      </c>
      <c r="H1254">
        <v>300.05</v>
      </c>
      <c r="K1254">
        <v>298.39999999999998</v>
      </c>
      <c r="O1254">
        <f t="shared" si="107"/>
        <v>-1.1492365785585289E-2</v>
      </c>
    </row>
    <row r="1255" spans="1:15">
      <c r="A1255" s="1">
        <v>41723</v>
      </c>
      <c r="B1255">
        <v>304.55</v>
      </c>
      <c r="E1255">
        <v>298.3</v>
      </c>
      <c r="H1255">
        <v>302.3</v>
      </c>
      <c r="K1255">
        <v>297.2</v>
      </c>
      <c r="O1255">
        <f t="shared" si="107"/>
        <v>1.8732229469811082E-2</v>
      </c>
    </row>
    <row r="1256" spans="1:15">
      <c r="A1256" s="1">
        <v>41722</v>
      </c>
      <c r="B1256">
        <v>298.95</v>
      </c>
      <c r="E1256">
        <v>302.39999999999998</v>
      </c>
      <c r="H1256">
        <v>302.39999999999998</v>
      </c>
      <c r="K1256">
        <v>295.5</v>
      </c>
      <c r="O1256">
        <f t="shared" si="107"/>
        <v>-1.5030060120240101E-3</v>
      </c>
    </row>
    <row r="1257" spans="1:15">
      <c r="A1257" s="1">
        <v>41719</v>
      </c>
      <c r="B1257">
        <v>299.39999999999998</v>
      </c>
      <c r="E1257">
        <v>299</v>
      </c>
      <c r="H1257">
        <v>303.45</v>
      </c>
      <c r="K1257">
        <v>292.75</v>
      </c>
      <c r="O1257">
        <f t="shared" si="107"/>
        <v>6.0483870967740399E-3</v>
      </c>
    </row>
    <row r="1258" spans="1:15">
      <c r="A1258" s="1">
        <v>41718</v>
      </c>
      <c r="B1258">
        <v>297.60000000000002</v>
      </c>
      <c r="E1258">
        <v>302.14999999999998</v>
      </c>
      <c r="H1258">
        <v>302.14999999999998</v>
      </c>
      <c r="K1258">
        <v>298.85000000000002</v>
      </c>
      <c r="O1258">
        <f t="shared" si="107"/>
        <v>-1.717305151915452E-2</v>
      </c>
    </row>
    <row r="1259" spans="1:15">
      <c r="A1259" s="1">
        <v>41717</v>
      </c>
      <c r="B1259">
        <v>302.8</v>
      </c>
      <c r="E1259">
        <v>300.60000000000002</v>
      </c>
      <c r="H1259">
        <v>304</v>
      </c>
      <c r="K1259">
        <v>298.05</v>
      </c>
      <c r="O1259">
        <f t="shared" si="107"/>
        <v>1.1187176490232169E-2</v>
      </c>
    </row>
    <row r="1260" spans="1:15">
      <c r="A1260" s="1">
        <v>41716</v>
      </c>
      <c r="B1260">
        <v>299.45</v>
      </c>
      <c r="E1260">
        <v>299.55</v>
      </c>
      <c r="H1260">
        <v>302.05</v>
      </c>
      <c r="K1260">
        <v>297.7</v>
      </c>
      <c r="O1260">
        <f t="shared" si="107"/>
        <v>-2.4983344437041971E-3</v>
      </c>
    </row>
    <row r="1261" spans="1:15">
      <c r="A1261" s="1">
        <v>41715</v>
      </c>
      <c r="B1261">
        <v>300.2</v>
      </c>
      <c r="E1261">
        <v>304</v>
      </c>
      <c r="H1261">
        <v>304</v>
      </c>
      <c r="K1261">
        <v>297.10000000000002</v>
      </c>
      <c r="O1261">
        <f t="shared" si="107"/>
        <v>-3.6508463325589866E-3</v>
      </c>
    </row>
    <row r="1262" spans="1:15">
      <c r="A1262" s="1">
        <v>41712</v>
      </c>
      <c r="B1262">
        <v>301.3</v>
      </c>
      <c r="E1262">
        <v>302.45</v>
      </c>
      <c r="H1262">
        <v>305.10000000000002</v>
      </c>
      <c r="K1262">
        <v>298.8</v>
      </c>
      <c r="O1262">
        <f t="shared" si="107"/>
        <v>7.5238254472496232E-3</v>
      </c>
    </row>
    <row r="1263" spans="1:15">
      <c r="A1263" s="1">
        <v>41711</v>
      </c>
      <c r="B1263">
        <v>299.05</v>
      </c>
      <c r="E1263">
        <v>312.2</v>
      </c>
      <c r="H1263">
        <v>313.10000000000002</v>
      </c>
      <c r="K1263">
        <v>302.55</v>
      </c>
      <c r="O1263">
        <f t="shared" si="107"/>
        <v>-1.1731658955717155E-2</v>
      </c>
    </row>
    <row r="1264" spans="1:15">
      <c r="A1264" s="1">
        <v>41710</v>
      </c>
      <c r="B1264">
        <v>302.60000000000002</v>
      </c>
      <c r="E1264">
        <v>315.3</v>
      </c>
      <c r="H1264">
        <v>315.3</v>
      </c>
      <c r="K1264">
        <v>308.95</v>
      </c>
      <c r="O1264">
        <f t="shared" si="107"/>
        <v>-1.649620587264929E-3</v>
      </c>
    </row>
    <row r="1265" spans="1:15">
      <c r="A1265" s="1">
        <v>41709</v>
      </c>
      <c r="B1265">
        <v>303.10000000000002</v>
      </c>
      <c r="E1265">
        <v>327.14999999999998</v>
      </c>
      <c r="H1265">
        <v>327.14999999999998</v>
      </c>
      <c r="K1265">
        <v>314.64999999999998</v>
      </c>
      <c r="O1265">
        <f t="shared" si="107"/>
        <v>-2.5558591866259407E-2</v>
      </c>
    </row>
    <row r="1266" spans="1:15">
      <c r="A1266" s="1">
        <v>41708</v>
      </c>
      <c r="B1266">
        <v>311.05</v>
      </c>
      <c r="E1266">
        <v>324.64999999999998</v>
      </c>
      <c r="H1266">
        <v>327.8</v>
      </c>
      <c r="K1266">
        <v>324.64999999999998</v>
      </c>
      <c r="O1266">
        <f t="shared" si="107"/>
        <v>-1.45731031205448E-2</v>
      </c>
    </row>
    <row r="1267" spans="1:15">
      <c r="A1267" s="1">
        <v>41705</v>
      </c>
      <c r="B1267">
        <v>315.64999999999998</v>
      </c>
      <c r="E1267">
        <v>325.45</v>
      </c>
      <c r="H1267">
        <v>327</v>
      </c>
      <c r="K1267">
        <v>324.95</v>
      </c>
      <c r="O1267">
        <f t="shared" si="107"/>
        <v>-3.6330331247137942E-2</v>
      </c>
    </row>
    <row r="1268" spans="1:15">
      <c r="A1268" s="1">
        <v>41704</v>
      </c>
      <c r="B1268">
        <v>327.55</v>
      </c>
      <c r="E1268">
        <v>321.75</v>
      </c>
      <c r="H1268">
        <v>326.5</v>
      </c>
      <c r="K1268">
        <v>321.35000000000002</v>
      </c>
      <c r="O1268">
        <f t="shared" si="107"/>
        <v>6.9166922840454967E-3</v>
      </c>
    </row>
    <row r="1269" spans="1:15">
      <c r="A1269" s="1">
        <v>41703</v>
      </c>
      <c r="B1269">
        <v>325.3</v>
      </c>
      <c r="E1269">
        <v>323.14999999999998</v>
      </c>
      <c r="H1269">
        <v>324.89999999999998</v>
      </c>
      <c r="K1269">
        <v>320.85000000000002</v>
      </c>
      <c r="O1269">
        <f t="shared" si="107"/>
        <v>-2.606162808523581E-3</v>
      </c>
    </row>
    <row r="1270" spans="1:15">
      <c r="A1270" s="1">
        <v>41702</v>
      </c>
      <c r="B1270">
        <v>326.14999999999998</v>
      </c>
      <c r="E1270">
        <v>323.89999999999998</v>
      </c>
      <c r="H1270">
        <v>325.39999999999998</v>
      </c>
      <c r="K1270">
        <v>322.64999999999998</v>
      </c>
      <c r="O1270">
        <f t="shared" si="107"/>
        <v>1.2730942400248302E-2</v>
      </c>
    </row>
    <row r="1271" spans="1:15">
      <c r="A1271" s="1">
        <v>41701</v>
      </c>
      <c r="B1271">
        <v>322.05</v>
      </c>
      <c r="E1271">
        <v>323.05</v>
      </c>
      <c r="H1271">
        <v>324.95</v>
      </c>
      <c r="K1271">
        <v>322.55</v>
      </c>
      <c r="O1271">
        <f t="shared" si="107"/>
        <v>-5.5581287633163848E-3</v>
      </c>
    </row>
    <row r="1272" spans="1:15">
      <c r="A1272" s="1">
        <v>41698</v>
      </c>
      <c r="B1272">
        <v>323.85000000000002</v>
      </c>
      <c r="E1272">
        <v>325.05</v>
      </c>
      <c r="H1272">
        <v>327.55</v>
      </c>
      <c r="K1272">
        <v>322.10000000000002</v>
      </c>
      <c r="O1272">
        <f t="shared" si="107"/>
        <v>6.1795149080811208E-4</v>
      </c>
    </row>
    <row r="1273" spans="1:15">
      <c r="A1273" s="1">
        <v>41697</v>
      </c>
      <c r="B1273">
        <v>323.64999999999998</v>
      </c>
      <c r="E1273">
        <v>326.10000000000002</v>
      </c>
      <c r="H1273">
        <v>328.55</v>
      </c>
      <c r="K1273">
        <v>323.45</v>
      </c>
      <c r="O1273">
        <f t="shared" si="107"/>
        <v>-2.4657112035753165E-3</v>
      </c>
    </row>
    <row r="1274" spans="1:15">
      <c r="A1274" s="1">
        <v>41696</v>
      </c>
      <c r="B1274">
        <v>324.45</v>
      </c>
      <c r="E1274">
        <v>328.75</v>
      </c>
      <c r="H1274">
        <v>328.9</v>
      </c>
      <c r="K1274">
        <v>322.60000000000002</v>
      </c>
      <c r="O1274">
        <f t="shared" si="107"/>
        <v>-4.2964554242750771E-3</v>
      </c>
    </row>
    <row r="1275" spans="1:15">
      <c r="A1275" s="1">
        <v>41695</v>
      </c>
      <c r="B1275">
        <v>325.85000000000002</v>
      </c>
      <c r="E1275">
        <v>328</v>
      </c>
      <c r="H1275">
        <v>329.45</v>
      </c>
      <c r="K1275">
        <v>327</v>
      </c>
      <c r="O1275">
        <f t="shared" si="107"/>
        <v>-3.5168195718653741E-3</v>
      </c>
    </row>
    <row r="1276" spans="1:15">
      <c r="A1276" s="1">
        <v>41694</v>
      </c>
      <c r="B1276">
        <v>327</v>
      </c>
      <c r="E1276">
        <v>327.35000000000002</v>
      </c>
      <c r="H1276">
        <v>328.85</v>
      </c>
      <c r="K1276">
        <v>325.2</v>
      </c>
      <c r="O1276">
        <f t="shared" si="107"/>
        <v>-6.3810391978122837E-3</v>
      </c>
    </row>
    <row r="1277" spans="1:15">
      <c r="A1277" s="1">
        <v>41691</v>
      </c>
      <c r="B1277">
        <v>329.1</v>
      </c>
      <c r="E1277">
        <v>328.25</v>
      </c>
      <c r="H1277">
        <v>330.2</v>
      </c>
      <c r="K1277">
        <v>327.35000000000002</v>
      </c>
      <c r="O1277">
        <f t="shared" si="107"/>
        <v>3.6596523330285013E-3</v>
      </c>
    </row>
    <row r="1278" spans="1:15">
      <c r="A1278" s="1">
        <v>41690</v>
      </c>
      <c r="B1278">
        <v>327.9</v>
      </c>
      <c r="E1278">
        <v>325.75</v>
      </c>
      <c r="H1278">
        <v>332</v>
      </c>
      <c r="K1278">
        <v>325.3</v>
      </c>
      <c r="O1278">
        <f t="shared" si="107"/>
        <v>-1.9783898949932554E-3</v>
      </c>
    </row>
    <row r="1279" spans="1:15">
      <c r="A1279" s="1">
        <v>41689</v>
      </c>
      <c r="B1279">
        <v>328.55</v>
      </c>
      <c r="E1279">
        <v>325.14999999999998</v>
      </c>
      <c r="H1279">
        <v>327</v>
      </c>
      <c r="K1279">
        <v>324.45</v>
      </c>
      <c r="O1279">
        <f t="shared" si="107"/>
        <v>0</v>
      </c>
    </row>
    <row r="1280" spans="1:15">
      <c r="A1280" s="1">
        <v>41688</v>
      </c>
      <c r="B1280">
        <v>328.55</v>
      </c>
      <c r="E1280">
        <v>325.25</v>
      </c>
      <c r="H1280">
        <v>325.60000000000002</v>
      </c>
      <c r="K1280">
        <v>321.89999999999998</v>
      </c>
      <c r="O1280">
        <f t="shared" si="107"/>
        <v>6.4328381069077125E-3</v>
      </c>
    </row>
    <row r="1281" spans="1:15">
      <c r="A1281" s="1">
        <v>41684</v>
      </c>
      <c r="B1281">
        <v>326.45</v>
      </c>
      <c r="E1281">
        <v>322.7</v>
      </c>
      <c r="H1281">
        <v>326.35000000000002</v>
      </c>
      <c r="K1281">
        <v>322.14999999999998</v>
      </c>
      <c r="O1281">
        <f t="shared" si="107"/>
        <v>4.4615384615384265E-3</v>
      </c>
    </row>
    <row r="1282" spans="1:15">
      <c r="A1282" s="1">
        <v>41683</v>
      </c>
      <c r="B1282">
        <v>325</v>
      </c>
      <c r="E1282">
        <v>321.95</v>
      </c>
      <c r="H1282">
        <v>323.3</v>
      </c>
      <c r="K1282">
        <v>320.25</v>
      </c>
      <c r="O1282">
        <f t="shared" si="107"/>
        <v>-1.8427518427519124E-3</v>
      </c>
    </row>
    <row r="1283" spans="1:15">
      <c r="A1283" s="1">
        <v>41682</v>
      </c>
      <c r="B1283">
        <v>325.60000000000002</v>
      </c>
      <c r="E1283">
        <v>324.10000000000002</v>
      </c>
      <c r="H1283">
        <v>325.3</v>
      </c>
      <c r="K1283">
        <v>321.45</v>
      </c>
      <c r="O1283">
        <f t="shared" si="107"/>
        <v>1.2752721617418422E-2</v>
      </c>
    </row>
    <row r="1284" spans="1:15">
      <c r="A1284" s="1">
        <v>41681</v>
      </c>
      <c r="B1284">
        <v>321.5</v>
      </c>
      <c r="E1284">
        <v>322.45</v>
      </c>
      <c r="H1284">
        <v>324.8</v>
      </c>
      <c r="K1284">
        <v>322.25</v>
      </c>
      <c r="O1284">
        <f t="shared" si="107"/>
        <v>-2.946193208249306E-3</v>
      </c>
    </row>
    <row r="1285" spans="1:15">
      <c r="A1285" s="1">
        <v>41680</v>
      </c>
      <c r="B1285">
        <v>322.45</v>
      </c>
      <c r="E1285">
        <v>319.2</v>
      </c>
      <c r="H1285">
        <v>324.5</v>
      </c>
      <c r="K1285">
        <v>319.10000000000002</v>
      </c>
      <c r="O1285">
        <f t="shared" si="107"/>
        <v>-3.5537700865266812E-3</v>
      </c>
    </row>
    <row r="1286" spans="1:15">
      <c r="A1286" s="1">
        <v>41677</v>
      </c>
      <c r="B1286">
        <v>323.60000000000002</v>
      </c>
      <c r="E1286">
        <v>319.39999999999998</v>
      </c>
      <c r="H1286">
        <v>321.60000000000002</v>
      </c>
      <c r="K1286">
        <v>318.5</v>
      </c>
      <c r="O1286">
        <f t="shared" si="107"/>
        <v>2.1678538247136745E-3</v>
      </c>
    </row>
    <row r="1287" spans="1:15">
      <c r="A1287" s="1">
        <v>41676</v>
      </c>
      <c r="B1287">
        <v>322.89999999999998</v>
      </c>
      <c r="E1287">
        <v>318.2</v>
      </c>
      <c r="H1287">
        <v>320.64999999999998</v>
      </c>
      <c r="K1287">
        <v>317.75</v>
      </c>
      <c r="O1287">
        <f t="shared" si="107"/>
        <v>1.2701897443939012E-2</v>
      </c>
    </row>
    <row r="1288" spans="1:15">
      <c r="A1288" s="1">
        <v>41675</v>
      </c>
      <c r="B1288">
        <v>318.85000000000002</v>
      </c>
      <c r="E1288">
        <v>319.35000000000002</v>
      </c>
      <c r="H1288">
        <v>320.25</v>
      </c>
      <c r="K1288">
        <v>317.5</v>
      </c>
      <c r="O1288">
        <f t="shared" si="107"/>
        <v>-1.0964912280700687E-3</v>
      </c>
    </row>
    <row r="1289" spans="1:15">
      <c r="A1289" s="1">
        <v>41674</v>
      </c>
      <c r="B1289">
        <v>319.2</v>
      </c>
      <c r="E1289">
        <v>322.35000000000002</v>
      </c>
      <c r="H1289">
        <v>323.05</v>
      </c>
      <c r="K1289">
        <v>319.05</v>
      </c>
      <c r="O1289">
        <f t="shared" si="107"/>
        <v>2.6700172765822708E-3</v>
      </c>
    </row>
    <row r="1290" spans="1:15">
      <c r="A1290" s="1">
        <v>41673</v>
      </c>
      <c r="B1290">
        <v>318.35000000000002</v>
      </c>
      <c r="E1290">
        <v>324.45</v>
      </c>
      <c r="H1290">
        <v>325.85000000000002</v>
      </c>
      <c r="K1290">
        <v>321.14999999999998</v>
      </c>
      <c r="O1290">
        <f t="shared" ref="O1290:O1353" si="108">(B1290-B1291)/B1291</f>
        <v>-4.2227087894900405E-3</v>
      </c>
    </row>
    <row r="1291" spans="1:15">
      <c r="A1291" s="1">
        <v>41670</v>
      </c>
      <c r="B1291">
        <v>319.7</v>
      </c>
      <c r="E1291">
        <v>325.14999999999998</v>
      </c>
      <c r="H1291">
        <v>326.89999999999998</v>
      </c>
      <c r="K1291">
        <v>323.7</v>
      </c>
      <c r="O1291">
        <f t="shared" si="108"/>
        <v>-9.1430342476367232E-3</v>
      </c>
    </row>
    <row r="1292" spans="1:15">
      <c r="A1292" s="1">
        <v>41669</v>
      </c>
      <c r="B1292">
        <v>322.64999999999998</v>
      </c>
      <c r="E1292">
        <v>325.64999999999998</v>
      </c>
      <c r="H1292">
        <v>327.35000000000002</v>
      </c>
      <c r="K1292">
        <v>324.60000000000002</v>
      </c>
      <c r="O1292">
        <f t="shared" si="108"/>
        <v>-4.3203209381269371E-3</v>
      </c>
    </row>
    <row r="1293" spans="1:15">
      <c r="A1293" s="1">
        <v>41668</v>
      </c>
      <c r="B1293">
        <v>324.05</v>
      </c>
      <c r="E1293">
        <v>326.10000000000002</v>
      </c>
      <c r="H1293">
        <v>328.75</v>
      </c>
      <c r="K1293">
        <v>325.35000000000002</v>
      </c>
      <c r="O1293">
        <f t="shared" si="108"/>
        <v>-3.8426068244697201E-3</v>
      </c>
    </row>
    <row r="1294" spans="1:15">
      <c r="A1294" s="1">
        <v>41667</v>
      </c>
      <c r="B1294">
        <v>325.3</v>
      </c>
      <c r="E1294">
        <v>327.85</v>
      </c>
      <c r="H1294">
        <v>329.95</v>
      </c>
      <c r="K1294">
        <v>326.05</v>
      </c>
      <c r="O1294">
        <f t="shared" si="108"/>
        <v>-1.8410555385086405E-3</v>
      </c>
    </row>
    <row r="1295" spans="1:15">
      <c r="A1295" s="1">
        <v>41666</v>
      </c>
      <c r="B1295">
        <v>325.89999999999998</v>
      </c>
      <c r="E1295">
        <v>332.6</v>
      </c>
      <c r="H1295">
        <v>333.85</v>
      </c>
      <c r="K1295">
        <v>327.64999999999998</v>
      </c>
      <c r="O1295">
        <f t="shared" si="108"/>
        <v>-3.8208772734219781E-3</v>
      </c>
    </row>
    <row r="1296" spans="1:15">
      <c r="A1296" s="1">
        <v>41663</v>
      </c>
      <c r="B1296">
        <v>327.14999999999998</v>
      </c>
      <c r="E1296">
        <v>334.6</v>
      </c>
      <c r="H1296">
        <v>335.5</v>
      </c>
      <c r="K1296">
        <v>332.3</v>
      </c>
      <c r="O1296">
        <f t="shared" si="108"/>
        <v>-4.2611474661392E-3</v>
      </c>
    </row>
    <row r="1297" spans="1:15">
      <c r="A1297" s="1">
        <v>41662</v>
      </c>
      <c r="B1297">
        <v>328.55</v>
      </c>
      <c r="E1297">
        <v>334.15</v>
      </c>
      <c r="H1297">
        <v>335.8</v>
      </c>
      <c r="K1297">
        <v>331.5</v>
      </c>
      <c r="O1297">
        <f t="shared" si="108"/>
        <v>-1.5433023673958577E-2</v>
      </c>
    </row>
    <row r="1298" spans="1:15">
      <c r="A1298" s="1">
        <v>41661</v>
      </c>
      <c r="B1298">
        <v>333.7</v>
      </c>
      <c r="E1298">
        <v>333.7</v>
      </c>
      <c r="H1298">
        <v>336.4</v>
      </c>
      <c r="K1298">
        <v>332.65</v>
      </c>
      <c r="O1298">
        <f t="shared" si="108"/>
        <v>-4.177857356013232E-3</v>
      </c>
    </row>
    <row r="1299" spans="1:15">
      <c r="A1299" s="1">
        <v>41660</v>
      </c>
      <c r="B1299">
        <v>335.1</v>
      </c>
      <c r="E1299">
        <v>335.2</v>
      </c>
      <c r="H1299">
        <v>336.95</v>
      </c>
      <c r="K1299">
        <v>332.85</v>
      </c>
      <c r="O1299">
        <f t="shared" si="108"/>
        <v>1.9434893108088926E-3</v>
      </c>
    </row>
    <row r="1300" spans="1:15">
      <c r="A1300" s="1">
        <v>41656</v>
      </c>
      <c r="B1300">
        <v>334.45</v>
      </c>
      <c r="E1300">
        <v>333.25</v>
      </c>
      <c r="H1300">
        <v>336.35</v>
      </c>
      <c r="K1300">
        <v>330.8</v>
      </c>
      <c r="O1300">
        <f t="shared" si="108"/>
        <v>5.9835452505606172E-4</v>
      </c>
    </row>
    <row r="1301" spans="1:15">
      <c r="A1301" s="1">
        <v>41655</v>
      </c>
      <c r="B1301">
        <v>334.25</v>
      </c>
      <c r="E1301">
        <v>334.25</v>
      </c>
      <c r="H1301">
        <v>335.05</v>
      </c>
      <c r="K1301">
        <v>332.05</v>
      </c>
      <c r="O1301">
        <f t="shared" si="108"/>
        <v>-4.6158427635497653E-3</v>
      </c>
    </row>
    <row r="1302" spans="1:15">
      <c r="A1302" s="1">
        <v>41654</v>
      </c>
      <c r="B1302">
        <v>335.8</v>
      </c>
      <c r="E1302">
        <v>334.5</v>
      </c>
      <c r="H1302">
        <v>337.35</v>
      </c>
      <c r="K1302">
        <v>331.45</v>
      </c>
      <c r="O1302">
        <f t="shared" si="108"/>
        <v>6.5947242206234663E-3</v>
      </c>
    </row>
    <row r="1303" spans="1:15">
      <c r="A1303" s="1">
        <v>41653</v>
      </c>
      <c r="B1303">
        <v>333.6</v>
      </c>
      <c r="E1303">
        <v>329.5</v>
      </c>
      <c r="H1303">
        <v>334.65</v>
      </c>
      <c r="K1303">
        <v>328.95</v>
      </c>
      <c r="O1303">
        <f t="shared" si="108"/>
        <v>-3.1376064545045709E-3</v>
      </c>
    </row>
    <row r="1304" spans="1:15">
      <c r="A1304" s="1">
        <v>41652</v>
      </c>
      <c r="B1304">
        <v>334.65</v>
      </c>
      <c r="E1304">
        <v>334.25</v>
      </c>
      <c r="H1304">
        <v>335.65</v>
      </c>
      <c r="K1304">
        <v>328.85</v>
      </c>
      <c r="O1304">
        <f t="shared" si="108"/>
        <v>1.4963339817447255E-3</v>
      </c>
    </row>
    <row r="1305" spans="1:15">
      <c r="A1305" s="1">
        <v>41649</v>
      </c>
      <c r="B1305">
        <v>334.15</v>
      </c>
      <c r="E1305">
        <v>335.65</v>
      </c>
      <c r="H1305">
        <v>337.7</v>
      </c>
      <c r="K1305">
        <v>333.5</v>
      </c>
      <c r="O1305">
        <f t="shared" si="108"/>
        <v>1.2882691724765081E-2</v>
      </c>
    </row>
    <row r="1306" spans="1:15">
      <c r="A1306" s="1">
        <v>41648</v>
      </c>
      <c r="B1306">
        <v>329.9</v>
      </c>
      <c r="E1306">
        <v>335.95</v>
      </c>
      <c r="H1306">
        <v>336.6</v>
      </c>
      <c r="K1306">
        <v>334.2</v>
      </c>
      <c r="O1306">
        <f t="shared" si="108"/>
        <v>-1.301421091997015E-2</v>
      </c>
    </row>
    <row r="1307" spans="1:15">
      <c r="A1307" s="1">
        <v>41647</v>
      </c>
      <c r="B1307">
        <v>334.25</v>
      </c>
      <c r="E1307">
        <v>335.05</v>
      </c>
      <c r="H1307">
        <v>336.45</v>
      </c>
      <c r="K1307">
        <v>333.05</v>
      </c>
      <c r="O1307">
        <f t="shared" si="108"/>
        <v>-5.0602768269087323E-3</v>
      </c>
    </row>
    <row r="1308" spans="1:15">
      <c r="A1308" s="1">
        <v>41646</v>
      </c>
      <c r="B1308">
        <v>335.95</v>
      </c>
      <c r="E1308">
        <v>338.5</v>
      </c>
      <c r="H1308">
        <v>338.75</v>
      </c>
      <c r="K1308">
        <v>334.55</v>
      </c>
      <c r="O1308">
        <f t="shared" si="108"/>
        <v>0</v>
      </c>
    </row>
    <row r="1309" spans="1:15">
      <c r="A1309" s="1">
        <v>41645</v>
      </c>
      <c r="B1309">
        <v>335.95</v>
      </c>
      <c r="E1309">
        <v>339.85</v>
      </c>
      <c r="H1309">
        <v>342.45</v>
      </c>
      <c r="K1309">
        <v>337.6</v>
      </c>
      <c r="O1309">
        <f t="shared" si="108"/>
        <v>1.3412816691504878E-3</v>
      </c>
    </row>
    <row r="1310" spans="1:15">
      <c r="A1310" s="1">
        <v>41642</v>
      </c>
      <c r="B1310">
        <v>335.5</v>
      </c>
      <c r="E1310">
        <v>337.85</v>
      </c>
      <c r="H1310">
        <v>340.8</v>
      </c>
      <c r="K1310">
        <v>336.65</v>
      </c>
      <c r="O1310">
        <f t="shared" si="108"/>
        <v>-7.8367588348365446E-3</v>
      </c>
    </row>
    <row r="1311" spans="1:15">
      <c r="A1311" s="1">
        <v>41641</v>
      </c>
      <c r="B1311">
        <v>338.15</v>
      </c>
      <c r="E1311">
        <v>338.3</v>
      </c>
      <c r="H1311">
        <v>339.25</v>
      </c>
      <c r="K1311">
        <v>337.15</v>
      </c>
      <c r="O1311">
        <f t="shared" si="108"/>
        <v>-4.4163109082879437E-3</v>
      </c>
    </row>
    <row r="1312" spans="1:15">
      <c r="A1312" s="1">
        <v>41639</v>
      </c>
      <c r="B1312">
        <v>339.65</v>
      </c>
      <c r="E1312">
        <v>343.05</v>
      </c>
      <c r="H1312">
        <v>344.45</v>
      </c>
      <c r="K1312">
        <v>341.7</v>
      </c>
      <c r="O1312">
        <f t="shared" si="108"/>
        <v>4.1389504804138283E-3</v>
      </c>
    </row>
    <row r="1313" spans="1:15">
      <c r="A1313" s="1">
        <v>41638</v>
      </c>
      <c r="B1313">
        <v>338.25</v>
      </c>
      <c r="E1313">
        <v>342</v>
      </c>
      <c r="H1313">
        <v>344.05</v>
      </c>
      <c r="K1313">
        <v>342</v>
      </c>
      <c r="O1313">
        <f t="shared" si="108"/>
        <v>-2.5216138328530261E-2</v>
      </c>
    </row>
    <row r="1314" spans="1:15">
      <c r="A1314" s="1">
        <v>41635</v>
      </c>
      <c r="B1314">
        <v>347</v>
      </c>
      <c r="E1314">
        <v>335.7</v>
      </c>
      <c r="H1314">
        <v>342.55</v>
      </c>
      <c r="K1314">
        <v>335.7</v>
      </c>
      <c r="O1314">
        <f t="shared" si="108"/>
        <v>5.9428902739527799E-3</v>
      </c>
    </row>
    <row r="1315" spans="1:15">
      <c r="A1315" s="1">
        <v>41634</v>
      </c>
      <c r="B1315">
        <v>344.95</v>
      </c>
      <c r="E1315">
        <v>334.7</v>
      </c>
      <c r="H1315">
        <v>335.3</v>
      </c>
      <c r="K1315">
        <v>334.4</v>
      </c>
      <c r="O1315">
        <f t="shared" si="108"/>
        <v>9.3635698610094759E-3</v>
      </c>
    </row>
    <row r="1316" spans="1:15">
      <c r="A1316" s="1">
        <v>41632</v>
      </c>
      <c r="B1316">
        <v>341.75</v>
      </c>
      <c r="E1316">
        <v>333.8</v>
      </c>
      <c r="H1316">
        <v>335.5</v>
      </c>
      <c r="K1316">
        <v>333.8</v>
      </c>
      <c r="O1316">
        <f t="shared" si="108"/>
        <v>1.999701537084014E-2</v>
      </c>
    </row>
    <row r="1317" spans="1:15">
      <c r="A1317" s="1">
        <v>41631</v>
      </c>
      <c r="B1317">
        <v>335.05</v>
      </c>
      <c r="E1317">
        <v>335</v>
      </c>
      <c r="H1317">
        <v>335</v>
      </c>
      <c r="K1317">
        <v>332</v>
      </c>
      <c r="O1317">
        <f t="shared" si="108"/>
        <v>7.4671445639187567E-4</v>
      </c>
    </row>
    <row r="1318" spans="1:15">
      <c r="A1318" s="1">
        <v>41628</v>
      </c>
      <c r="B1318">
        <v>334.8</v>
      </c>
      <c r="E1318">
        <v>335.5</v>
      </c>
      <c r="H1318">
        <v>337.1</v>
      </c>
      <c r="K1318">
        <v>335</v>
      </c>
      <c r="O1318">
        <f t="shared" si="108"/>
        <v>2.2451728783116297E-3</v>
      </c>
    </row>
    <row r="1319" spans="1:15">
      <c r="A1319" s="1">
        <v>41627</v>
      </c>
      <c r="B1319">
        <v>334.05</v>
      </c>
      <c r="E1319">
        <v>336.5</v>
      </c>
      <c r="H1319">
        <v>337.85</v>
      </c>
      <c r="K1319">
        <v>336</v>
      </c>
      <c r="O1319">
        <f t="shared" si="108"/>
        <v>-6.0993751859565936E-3</v>
      </c>
    </row>
    <row r="1320" spans="1:15">
      <c r="A1320" s="1">
        <v>41626</v>
      </c>
      <c r="B1320">
        <v>336.1</v>
      </c>
      <c r="E1320">
        <v>336</v>
      </c>
      <c r="H1320">
        <v>337.7</v>
      </c>
      <c r="K1320">
        <v>335.55</v>
      </c>
      <c r="O1320">
        <f t="shared" si="108"/>
        <v>-1.7820017820016807E-3</v>
      </c>
    </row>
    <row r="1321" spans="1:15">
      <c r="A1321" s="1">
        <v>41625</v>
      </c>
      <c r="B1321">
        <v>336.7</v>
      </c>
      <c r="E1321">
        <v>333</v>
      </c>
      <c r="H1321">
        <v>335.7</v>
      </c>
      <c r="K1321">
        <v>331.85</v>
      </c>
      <c r="O1321">
        <f t="shared" si="108"/>
        <v>-2.6658767772512857E-3</v>
      </c>
    </row>
    <row r="1322" spans="1:15">
      <c r="A1322" s="1">
        <v>41624</v>
      </c>
      <c r="B1322">
        <v>337.6</v>
      </c>
      <c r="E1322">
        <v>332.9</v>
      </c>
      <c r="H1322">
        <v>334.2</v>
      </c>
      <c r="K1322">
        <v>332.2</v>
      </c>
      <c r="O1322">
        <f t="shared" si="108"/>
        <v>7.1599045346063071E-3</v>
      </c>
    </row>
    <row r="1323" spans="1:15">
      <c r="A1323" s="1">
        <v>41621</v>
      </c>
      <c r="B1323">
        <v>335.2</v>
      </c>
      <c r="E1323">
        <v>330.15</v>
      </c>
      <c r="H1323">
        <v>333.05</v>
      </c>
      <c r="K1323">
        <v>330.15</v>
      </c>
      <c r="O1323">
        <f t="shared" si="108"/>
        <v>6.0024009603841539E-3</v>
      </c>
    </row>
    <row r="1324" spans="1:15">
      <c r="A1324" s="1">
        <v>41620</v>
      </c>
      <c r="B1324">
        <v>333.2</v>
      </c>
      <c r="E1324">
        <v>329.1</v>
      </c>
      <c r="H1324">
        <v>331.35</v>
      </c>
      <c r="K1324">
        <v>328.75</v>
      </c>
      <c r="O1324">
        <f t="shared" si="108"/>
        <v>1.5008254540000411E-4</v>
      </c>
    </row>
    <row r="1325" spans="1:15">
      <c r="A1325" s="1">
        <v>41619</v>
      </c>
      <c r="B1325">
        <v>333.15</v>
      </c>
      <c r="E1325">
        <v>326.10000000000002</v>
      </c>
      <c r="H1325">
        <v>329.4</v>
      </c>
      <c r="K1325">
        <v>325.95</v>
      </c>
      <c r="O1325">
        <f t="shared" si="108"/>
        <v>9.0867787369377558E-3</v>
      </c>
    </row>
    <row r="1326" spans="1:15">
      <c r="A1326" s="1">
        <v>41618</v>
      </c>
      <c r="B1326">
        <v>330.15</v>
      </c>
      <c r="E1326">
        <v>326.75</v>
      </c>
      <c r="H1326">
        <v>329.05</v>
      </c>
      <c r="K1326">
        <v>326.35000000000002</v>
      </c>
      <c r="O1326">
        <f t="shared" si="108"/>
        <v>1.8206645425579301E-3</v>
      </c>
    </row>
    <row r="1327" spans="1:15">
      <c r="A1327" s="1">
        <v>41617</v>
      </c>
      <c r="B1327">
        <v>329.55</v>
      </c>
      <c r="E1327">
        <v>324.95</v>
      </c>
      <c r="H1327">
        <v>326.10000000000002</v>
      </c>
      <c r="K1327">
        <v>324.2</v>
      </c>
      <c r="O1327">
        <f t="shared" si="108"/>
        <v>7.9522862823062333E-3</v>
      </c>
    </row>
    <row r="1328" spans="1:15">
      <c r="A1328" s="1">
        <v>41614</v>
      </c>
      <c r="B1328">
        <v>326.95</v>
      </c>
      <c r="E1328">
        <v>320.3</v>
      </c>
      <c r="H1328">
        <v>327</v>
      </c>
      <c r="K1328">
        <v>319.95</v>
      </c>
      <c r="O1328">
        <f t="shared" si="108"/>
        <v>2.4528591139046803E-3</v>
      </c>
    </row>
    <row r="1329" spans="1:15">
      <c r="A1329" s="1">
        <v>41613</v>
      </c>
      <c r="B1329">
        <v>326.14999999999998</v>
      </c>
      <c r="E1329">
        <v>322.3</v>
      </c>
      <c r="H1329">
        <v>322.64999999999998</v>
      </c>
      <c r="K1329">
        <v>319.45</v>
      </c>
      <c r="O1329">
        <f t="shared" si="108"/>
        <v>-3.0567018187375823E-3</v>
      </c>
    </row>
    <row r="1330" spans="1:15">
      <c r="A1330" s="1">
        <v>41612</v>
      </c>
      <c r="B1330">
        <v>327.14999999999998</v>
      </c>
      <c r="E1330">
        <v>322.75</v>
      </c>
      <c r="H1330">
        <v>324.2</v>
      </c>
      <c r="K1330">
        <v>320.35000000000002</v>
      </c>
      <c r="O1330">
        <f t="shared" si="108"/>
        <v>2.2024367385191986E-2</v>
      </c>
    </row>
    <row r="1331" spans="1:15">
      <c r="A1331" s="1">
        <v>41611</v>
      </c>
      <c r="B1331">
        <v>320.10000000000002</v>
      </c>
      <c r="E1331">
        <v>321.35000000000002</v>
      </c>
      <c r="H1331">
        <v>325.45</v>
      </c>
      <c r="K1331">
        <v>320.35000000000002</v>
      </c>
      <c r="O1331">
        <f t="shared" si="108"/>
        <v>-5.1282051282050579E-3</v>
      </c>
    </row>
    <row r="1332" spans="1:15">
      <c r="A1332" s="1">
        <v>41610</v>
      </c>
      <c r="B1332">
        <v>321.75</v>
      </c>
      <c r="E1332">
        <v>320.3</v>
      </c>
      <c r="H1332">
        <v>322.89999999999998</v>
      </c>
      <c r="K1332">
        <v>318.60000000000002</v>
      </c>
      <c r="O1332">
        <f t="shared" si="108"/>
        <v>-4.0241448692153268E-3</v>
      </c>
    </row>
    <row r="1333" spans="1:15">
      <c r="A1333" s="1">
        <v>41607</v>
      </c>
      <c r="B1333">
        <v>323.05</v>
      </c>
      <c r="E1333">
        <v>323</v>
      </c>
      <c r="H1333">
        <v>323.60000000000002</v>
      </c>
      <c r="K1333">
        <v>320.14999999999998</v>
      </c>
      <c r="O1333">
        <f t="shared" si="108"/>
        <v>9.3735353850960788E-3</v>
      </c>
    </row>
    <row r="1334" spans="1:15">
      <c r="A1334" s="1">
        <v>41605</v>
      </c>
      <c r="B1334">
        <v>320.05</v>
      </c>
      <c r="E1334">
        <v>321.39999999999998</v>
      </c>
      <c r="H1334">
        <v>326.3</v>
      </c>
      <c r="K1334">
        <v>320.14999999999998</v>
      </c>
      <c r="O1334">
        <f t="shared" si="108"/>
        <v>-4.200373366521363E-3</v>
      </c>
    </row>
    <row r="1335" spans="1:15">
      <c r="A1335" s="1">
        <v>41604</v>
      </c>
      <c r="B1335">
        <v>321.39999999999998</v>
      </c>
      <c r="E1335">
        <v>318.8</v>
      </c>
      <c r="H1335">
        <v>322.05</v>
      </c>
      <c r="K1335">
        <v>318.05</v>
      </c>
      <c r="O1335">
        <f t="shared" si="108"/>
        <v>-3.4108527131783651E-3</v>
      </c>
    </row>
    <row r="1336" spans="1:15">
      <c r="A1336" s="1">
        <v>41603</v>
      </c>
      <c r="B1336">
        <v>322.5</v>
      </c>
      <c r="E1336">
        <v>314.45</v>
      </c>
      <c r="H1336">
        <v>319.95</v>
      </c>
      <c r="K1336">
        <v>314.10000000000002</v>
      </c>
      <c r="O1336">
        <f t="shared" si="108"/>
        <v>3.4225264467953416E-3</v>
      </c>
    </row>
    <row r="1337" spans="1:15">
      <c r="A1337" s="1">
        <v>41600</v>
      </c>
      <c r="B1337">
        <v>321.39999999999998</v>
      </c>
      <c r="E1337">
        <v>315.5</v>
      </c>
      <c r="H1337">
        <v>318.05</v>
      </c>
      <c r="K1337">
        <v>314.39999999999998</v>
      </c>
      <c r="O1337">
        <f t="shared" si="108"/>
        <v>7.0499765000783332E-3</v>
      </c>
    </row>
    <row r="1338" spans="1:15">
      <c r="A1338" s="1">
        <v>41599</v>
      </c>
      <c r="B1338">
        <v>319.14999999999998</v>
      </c>
      <c r="E1338">
        <v>315.05</v>
      </c>
      <c r="H1338">
        <v>317.3</v>
      </c>
      <c r="K1338">
        <v>312.39999999999998</v>
      </c>
      <c r="O1338">
        <f t="shared" si="108"/>
        <v>1.0128184839373283E-2</v>
      </c>
    </row>
    <row r="1339" spans="1:15">
      <c r="A1339" s="1">
        <v>41598</v>
      </c>
      <c r="B1339">
        <v>315.95</v>
      </c>
      <c r="E1339">
        <v>316.8</v>
      </c>
      <c r="H1339">
        <v>317.8</v>
      </c>
      <c r="K1339">
        <v>314.7</v>
      </c>
      <c r="O1339">
        <f t="shared" si="108"/>
        <v>6.3341250989703451E-4</v>
      </c>
    </row>
    <row r="1340" spans="1:15">
      <c r="A1340" s="1">
        <v>41597</v>
      </c>
      <c r="B1340">
        <v>315.75</v>
      </c>
      <c r="E1340">
        <v>316.14999999999998</v>
      </c>
      <c r="H1340">
        <v>318.45</v>
      </c>
      <c r="K1340">
        <v>314.39999999999998</v>
      </c>
      <c r="O1340">
        <f t="shared" si="108"/>
        <v>2.5400857278933524E-3</v>
      </c>
    </row>
    <row r="1341" spans="1:15">
      <c r="A1341" s="1">
        <v>41596</v>
      </c>
      <c r="B1341">
        <v>314.95</v>
      </c>
      <c r="E1341">
        <v>316.35000000000002</v>
      </c>
      <c r="H1341">
        <v>318.35000000000002</v>
      </c>
      <c r="K1341">
        <v>314.2</v>
      </c>
      <c r="O1341">
        <f t="shared" si="108"/>
        <v>-6.7801955219174833E-3</v>
      </c>
    </row>
    <row r="1342" spans="1:15">
      <c r="A1342" s="1">
        <v>41593</v>
      </c>
      <c r="B1342">
        <v>317.10000000000002</v>
      </c>
      <c r="E1342">
        <v>322</v>
      </c>
      <c r="H1342">
        <v>322.25</v>
      </c>
      <c r="K1342">
        <v>315.25</v>
      </c>
      <c r="O1342">
        <f t="shared" si="108"/>
        <v>3.3222591362126602E-3</v>
      </c>
    </row>
    <row r="1343" spans="1:15">
      <c r="A1343" s="1">
        <v>41592</v>
      </c>
      <c r="B1343">
        <v>316.05</v>
      </c>
      <c r="E1343">
        <v>325.39999999999998</v>
      </c>
      <c r="H1343">
        <v>325.8</v>
      </c>
      <c r="K1343">
        <v>321.10000000000002</v>
      </c>
      <c r="O1343">
        <f t="shared" si="108"/>
        <v>3.1650577623048816E-4</v>
      </c>
    </row>
    <row r="1344" spans="1:15">
      <c r="A1344" s="1">
        <v>41591</v>
      </c>
      <c r="B1344">
        <v>315.95</v>
      </c>
      <c r="E1344">
        <v>326.25</v>
      </c>
      <c r="H1344">
        <v>327.60000000000002</v>
      </c>
      <c r="K1344">
        <v>324.35000000000002</v>
      </c>
      <c r="O1344">
        <f t="shared" si="108"/>
        <v>-2.3036487322201576E-2</v>
      </c>
    </row>
    <row r="1345" spans="1:15">
      <c r="A1345" s="1">
        <v>41590</v>
      </c>
      <c r="B1345">
        <v>323.39999999999998</v>
      </c>
      <c r="E1345">
        <v>324.05</v>
      </c>
      <c r="H1345">
        <v>326.60000000000002</v>
      </c>
      <c r="K1345">
        <v>322.35000000000002</v>
      </c>
      <c r="O1345">
        <f t="shared" si="108"/>
        <v>-7.8232857800276459E-3</v>
      </c>
    </row>
    <row r="1346" spans="1:15">
      <c r="A1346" s="1">
        <v>41589</v>
      </c>
      <c r="B1346">
        <v>325.95</v>
      </c>
      <c r="E1346">
        <v>324.45</v>
      </c>
      <c r="H1346">
        <v>325.75</v>
      </c>
      <c r="K1346">
        <v>322.55</v>
      </c>
      <c r="O1346">
        <f t="shared" si="108"/>
        <v>1.6902274124155237E-3</v>
      </c>
    </row>
    <row r="1347" spans="1:15">
      <c r="A1347" s="1">
        <v>41586</v>
      </c>
      <c r="B1347">
        <v>325.39999999999998</v>
      </c>
      <c r="E1347">
        <v>326.25</v>
      </c>
      <c r="H1347">
        <v>327.8</v>
      </c>
      <c r="K1347">
        <v>322.2</v>
      </c>
      <c r="O1347">
        <f t="shared" si="108"/>
        <v>1.6930891180543465E-3</v>
      </c>
    </row>
    <row r="1348" spans="1:15">
      <c r="A1348" s="1">
        <v>41585</v>
      </c>
      <c r="B1348">
        <v>324.85000000000002</v>
      </c>
      <c r="E1348">
        <v>326.35000000000002</v>
      </c>
      <c r="H1348">
        <v>327.64999999999998</v>
      </c>
      <c r="K1348">
        <v>324.3</v>
      </c>
      <c r="O1348">
        <f t="shared" si="108"/>
        <v>3.5526722273711282E-3</v>
      </c>
    </row>
    <row r="1349" spans="1:15">
      <c r="A1349" s="1">
        <v>41584</v>
      </c>
      <c r="B1349">
        <v>323.7</v>
      </c>
      <c r="E1349">
        <v>329.85</v>
      </c>
      <c r="H1349">
        <v>330.85</v>
      </c>
      <c r="K1349">
        <v>324.75</v>
      </c>
      <c r="O1349">
        <f t="shared" si="108"/>
        <v>-6.5981279729938128E-3</v>
      </c>
    </row>
    <row r="1350" spans="1:15">
      <c r="A1350" s="1">
        <v>41583</v>
      </c>
      <c r="B1350">
        <v>325.85000000000002</v>
      </c>
      <c r="E1350">
        <v>330.05</v>
      </c>
      <c r="H1350">
        <v>332.6</v>
      </c>
      <c r="K1350">
        <v>329.05</v>
      </c>
      <c r="O1350">
        <f t="shared" si="108"/>
        <v>1.6907470027667118E-3</v>
      </c>
    </row>
    <row r="1351" spans="1:15">
      <c r="A1351" s="1">
        <v>41582</v>
      </c>
      <c r="B1351">
        <v>325.3</v>
      </c>
      <c r="E1351">
        <v>331.15</v>
      </c>
      <c r="H1351">
        <v>331.95</v>
      </c>
      <c r="K1351">
        <v>329.15</v>
      </c>
      <c r="O1351">
        <f t="shared" si="108"/>
        <v>-1.3794148855540431E-2</v>
      </c>
    </row>
    <row r="1352" spans="1:15">
      <c r="A1352" s="1">
        <v>41579</v>
      </c>
      <c r="B1352">
        <v>329.85</v>
      </c>
      <c r="E1352">
        <v>327.75</v>
      </c>
      <c r="H1352">
        <v>332.8</v>
      </c>
      <c r="K1352">
        <v>327.3</v>
      </c>
      <c r="O1352">
        <f t="shared" si="108"/>
        <v>-6.0596879260714628E-4</v>
      </c>
    </row>
    <row r="1353" spans="1:15">
      <c r="A1353" s="1">
        <v>41578</v>
      </c>
      <c r="B1353">
        <v>330.05</v>
      </c>
      <c r="E1353">
        <v>326.3</v>
      </c>
      <c r="H1353">
        <v>329.6</v>
      </c>
      <c r="K1353">
        <v>324.60000000000002</v>
      </c>
      <c r="O1353">
        <f t="shared" si="108"/>
        <v>-7.5176665163133359E-3</v>
      </c>
    </row>
    <row r="1354" spans="1:15">
      <c r="A1354" s="1">
        <v>41577</v>
      </c>
      <c r="B1354">
        <v>332.55</v>
      </c>
      <c r="E1354">
        <v>327.60000000000002</v>
      </c>
      <c r="H1354">
        <v>328.55</v>
      </c>
      <c r="K1354">
        <v>325.7</v>
      </c>
      <c r="O1354">
        <f t="shared" ref="O1354:O1417" si="109">(B1354-B1355)/B1355</f>
        <v>1.4490543014032947E-2</v>
      </c>
    </row>
    <row r="1355" spans="1:15">
      <c r="A1355" s="1">
        <v>41576</v>
      </c>
      <c r="B1355">
        <v>327.8</v>
      </c>
      <c r="E1355">
        <v>326.75</v>
      </c>
      <c r="H1355">
        <v>327.3</v>
      </c>
      <c r="K1355">
        <v>323.39999999999998</v>
      </c>
      <c r="O1355">
        <f t="shared" si="109"/>
        <v>2.7531355154482538E-3</v>
      </c>
    </row>
    <row r="1356" spans="1:15">
      <c r="A1356" s="1">
        <v>41575</v>
      </c>
      <c r="B1356">
        <v>326.89999999999998</v>
      </c>
      <c r="E1356">
        <v>326.7</v>
      </c>
      <c r="H1356">
        <v>328.1</v>
      </c>
      <c r="K1356">
        <v>324.55</v>
      </c>
      <c r="O1356">
        <f t="shared" si="109"/>
        <v>0</v>
      </c>
    </row>
    <row r="1357" spans="1:15">
      <c r="A1357" s="1">
        <v>41572</v>
      </c>
      <c r="B1357">
        <v>326.89999999999998</v>
      </c>
      <c r="E1357">
        <v>333.35</v>
      </c>
      <c r="H1357">
        <v>333.45</v>
      </c>
      <c r="K1357">
        <v>326</v>
      </c>
      <c r="O1357">
        <f t="shared" si="109"/>
        <v>1.6853071855368607E-3</v>
      </c>
    </row>
    <row r="1358" spans="1:15">
      <c r="A1358" s="1">
        <v>41571</v>
      </c>
      <c r="B1358">
        <v>326.35000000000002</v>
      </c>
      <c r="E1358">
        <v>330.2</v>
      </c>
      <c r="H1358">
        <v>335.5</v>
      </c>
      <c r="K1358">
        <v>329.6</v>
      </c>
      <c r="O1358">
        <f t="shared" si="109"/>
        <v>-1.2241775057382624E-3</v>
      </c>
    </row>
    <row r="1359" spans="1:15">
      <c r="A1359" s="1">
        <v>41570</v>
      </c>
      <c r="B1359">
        <v>326.75</v>
      </c>
      <c r="E1359">
        <v>329.45</v>
      </c>
      <c r="H1359">
        <v>331.15</v>
      </c>
      <c r="K1359">
        <v>328.2</v>
      </c>
      <c r="O1359">
        <f t="shared" si="109"/>
        <v>-2.0386748613401322E-2</v>
      </c>
    </row>
    <row r="1360" spans="1:15">
      <c r="A1360" s="1">
        <v>41569</v>
      </c>
      <c r="B1360">
        <v>333.55</v>
      </c>
      <c r="E1360">
        <v>330.1</v>
      </c>
      <c r="H1360">
        <v>332.05</v>
      </c>
      <c r="K1360">
        <v>328.7</v>
      </c>
      <c r="O1360">
        <f t="shared" si="109"/>
        <v>9.686695928560583E-3</v>
      </c>
    </row>
    <row r="1361" spans="1:15">
      <c r="A1361" s="1">
        <v>41568</v>
      </c>
      <c r="B1361">
        <v>330.35</v>
      </c>
      <c r="E1361">
        <v>330.9</v>
      </c>
      <c r="H1361">
        <v>332.5</v>
      </c>
      <c r="K1361">
        <v>327.10000000000002</v>
      </c>
      <c r="O1361">
        <f t="shared" si="109"/>
        <v>1.3640497120340877E-3</v>
      </c>
    </row>
    <row r="1362" spans="1:15">
      <c r="A1362" s="1">
        <v>41565</v>
      </c>
      <c r="B1362">
        <v>329.9</v>
      </c>
      <c r="E1362">
        <v>330.2</v>
      </c>
      <c r="H1362">
        <v>332.9</v>
      </c>
      <c r="K1362">
        <v>326.35000000000002</v>
      </c>
      <c r="O1362">
        <f t="shared" si="109"/>
        <v>6.0661207158018999E-4</v>
      </c>
    </row>
    <row r="1363" spans="1:15">
      <c r="A1363" s="1">
        <v>41564</v>
      </c>
      <c r="B1363">
        <v>329.7</v>
      </c>
      <c r="E1363">
        <v>329.55</v>
      </c>
      <c r="H1363">
        <v>331</v>
      </c>
      <c r="K1363">
        <v>328.1</v>
      </c>
      <c r="O1363">
        <f t="shared" si="109"/>
        <v>-3.3252720677146999E-3</v>
      </c>
    </row>
    <row r="1364" spans="1:15">
      <c r="A1364" s="1">
        <v>41563</v>
      </c>
      <c r="B1364">
        <v>330.8</v>
      </c>
      <c r="E1364">
        <v>326.8</v>
      </c>
      <c r="H1364">
        <v>331.75</v>
      </c>
      <c r="K1364">
        <v>324.45</v>
      </c>
      <c r="O1364">
        <f t="shared" si="109"/>
        <v>1.5117157974304268E-4</v>
      </c>
    </row>
    <row r="1365" spans="1:15">
      <c r="A1365" s="1">
        <v>41562</v>
      </c>
      <c r="B1365">
        <v>330.75</v>
      </c>
      <c r="E1365">
        <v>324.35000000000002</v>
      </c>
      <c r="H1365">
        <v>327.35000000000002</v>
      </c>
      <c r="K1365">
        <v>322.5</v>
      </c>
      <c r="O1365">
        <f t="shared" si="109"/>
        <v>1.3623978201634532E-3</v>
      </c>
    </row>
    <row r="1366" spans="1:15">
      <c r="A1366" s="1">
        <v>41561</v>
      </c>
      <c r="B1366">
        <v>330.3</v>
      </c>
      <c r="E1366">
        <v>322.8</v>
      </c>
      <c r="H1366">
        <v>325.25</v>
      </c>
      <c r="K1366">
        <v>321.5</v>
      </c>
      <c r="O1366">
        <f t="shared" si="109"/>
        <v>1.040073416947089E-2</v>
      </c>
    </row>
    <row r="1367" spans="1:15">
      <c r="A1367" s="1">
        <v>41558</v>
      </c>
      <c r="B1367">
        <v>326.89999999999998</v>
      </c>
      <c r="E1367">
        <v>328.95</v>
      </c>
      <c r="H1367">
        <v>329.85</v>
      </c>
      <c r="K1367">
        <v>322</v>
      </c>
      <c r="O1367">
        <f t="shared" si="109"/>
        <v>6.3106048945665823E-3</v>
      </c>
    </row>
    <row r="1368" spans="1:15">
      <c r="A1368" s="1">
        <v>41557</v>
      </c>
      <c r="B1368">
        <v>324.85000000000002</v>
      </c>
      <c r="E1368">
        <v>329.95</v>
      </c>
      <c r="H1368">
        <v>332.15</v>
      </c>
      <c r="K1368">
        <v>328.25</v>
      </c>
      <c r="O1368">
        <f t="shared" si="109"/>
        <v>5.4162797895388418E-3</v>
      </c>
    </row>
    <row r="1369" spans="1:15">
      <c r="A1369" s="1">
        <v>41556</v>
      </c>
      <c r="B1369">
        <v>323.10000000000002</v>
      </c>
      <c r="E1369">
        <v>329.85</v>
      </c>
      <c r="H1369">
        <v>331.3</v>
      </c>
      <c r="K1369">
        <v>326.39999999999998</v>
      </c>
      <c r="O1369">
        <f t="shared" si="109"/>
        <v>-1.8678815489749361E-2</v>
      </c>
    </row>
    <row r="1370" spans="1:15">
      <c r="A1370" s="1">
        <v>41555</v>
      </c>
      <c r="B1370">
        <v>329.25</v>
      </c>
      <c r="E1370">
        <v>327.95</v>
      </c>
      <c r="H1370">
        <v>331.7</v>
      </c>
      <c r="K1370">
        <v>325.8</v>
      </c>
      <c r="O1370">
        <f t="shared" si="109"/>
        <v>-1.2134081601698082E-3</v>
      </c>
    </row>
    <row r="1371" spans="1:15">
      <c r="A1371" s="1">
        <v>41554</v>
      </c>
      <c r="B1371">
        <v>329.65</v>
      </c>
      <c r="E1371">
        <v>330.9</v>
      </c>
      <c r="H1371">
        <v>332.5</v>
      </c>
      <c r="K1371">
        <v>326.14999999999998</v>
      </c>
      <c r="O1371">
        <f t="shared" si="109"/>
        <v>-1.3632232656772053E-3</v>
      </c>
    </row>
    <row r="1372" spans="1:15">
      <c r="A1372" s="1">
        <v>41551</v>
      </c>
      <c r="B1372">
        <v>330.1</v>
      </c>
      <c r="E1372">
        <v>328.15</v>
      </c>
      <c r="H1372">
        <v>331.95</v>
      </c>
      <c r="K1372">
        <v>324.8</v>
      </c>
      <c r="O1372">
        <f t="shared" si="109"/>
        <v>9.9433991127428484E-3</v>
      </c>
    </row>
    <row r="1373" spans="1:15">
      <c r="A1373" s="1">
        <v>41550</v>
      </c>
      <c r="B1373">
        <v>326.85000000000002</v>
      </c>
      <c r="E1373">
        <v>332.45</v>
      </c>
      <c r="H1373">
        <v>333.75</v>
      </c>
      <c r="K1373">
        <v>324.89999999999998</v>
      </c>
      <c r="O1373">
        <f t="shared" si="109"/>
        <v>-1.4324487334137515E-2</v>
      </c>
    </row>
    <row r="1374" spans="1:15">
      <c r="A1374" s="1">
        <v>41549</v>
      </c>
      <c r="B1374">
        <v>331.6</v>
      </c>
      <c r="E1374">
        <v>331</v>
      </c>
      <c r="H1374">
        <v>333.95</v>
      </c>
      <c r="K1374">
        <v>329.4</v>
      </c>
      <c r="O1374">
        <f t="shared" si="109"/>
        <v>1.2828344532681875E-2</v>
      </c>
    </row>
    <row r="1375" spans="1:15">
      <c r="A1375" s="1">
        <v>41548</v>
      </c>
      <c r="B1375">
        <v>327.39999999999998</v>
      </c>
      <c r="E1375">
        <v>330</v>
      </c>
      <c r="H1375">
        <v>333.1</v>
      </c>
      <c r="K1375">
        <v>329.15</v>
      </c>
      <c r="O1375">
        <f t="shared" si="109"/>
        <v>-1.47457117062896E-2</v>
      </c>
    </row>
    <row r="1376" spans="1:15">
      <c r="A1376" s="1">
        <v>41547</v>
      </c>
      <c r="B1376">
        <v>332.3</v>
      </c>
      <c r="E1376">
        <v>330.45</v>
      </c>
      <c r="H1376">
        <v>332</v>
      </c>
      <c r="K1376">
        <v>330.25</v>
      </c>
      <c r="O1376">
        <f t="shared" si="109"/>
        <v>-1.9522450818440526E-3</v>
      </c>
    </row>
    <row r="1377" spans="1:15">
      <c r="A1377" s="1">
        <v>41544</v>
      </c>
      <c r="B1377">
        <v>332.95</v>
      </c>
      <c r="E1377">
        <v>327.3</v>
      </c>
      <c r="H1377">
        <v>328.2</v>
      </c>
      <c r="K1377">
        <v>327.3</v>
      </c>
      <c r="O1377">
        <f t="shared" si="109"/>
        <v>7.7179176755448288E-3</v>
      </c>
    </row>
    <row r="1378" spans="1:15">
      <c r="A1378" s="1">
        <v>41543</v>
      </c>
      <c r="B1378">
        <v>330.4</v>
      </c>
      <c r="E1378">
        <v>329.35</v>
      </c>
      <c r="H1378">
        <v>329.35</v>
      </c>
      <c r="K1378">
        <v>324.75</v>
      </c>
      <c r="O1378">
        <f t="shared" si="109"/>
        <v>7.1635421429659066E-3</v>
      </c>
    </row>
    <row r="1379" spans="1:15">
      <c r="A1379" s="1">
        <v>41542</v>
      </c>
      <c r="B1379">
        <v>328.05</v>
      </c>
      <c r="E1379">
        <v>328.25</v>
      </c>
      <c r="H1379">
        <v>331</v>
      </c>
      <c r="K1379">
        <v>328.25</v>
      </c>
      <c r="O1379">
        <f t="shared" si="109"/>
        <v>4.5934772622875514E-3</v>
      </c>
    </row>
    <row r="1380" spans="1:15">
      <c r="A1380" s="1">
        <v>41541</v>
      </c>
      <c r="B1380">
        <v>326.55</v>
      </c>
      <c r="E1380">
        <v>334.5</v>
      </c>
      <c r="H1380">
        <v>335</v>
      </c>
      <c r="K1380">
        <v>330.85</v>
      </c>
      <c r="O1380">
        <f t="shared" si="109"/>
        <v>-1.2847642079806529E-2</v>
      </c>
    </row>
    <row r="1381" spans="1:15">
      <c r="A1381" s="1">
        <v>41540</v>
      </c>
      <c r="B1381">
        <v>330.8</v>
      </c>
      <c r="E1381">
        <v>332.55</v>
      </c>
      <c r="H1381">
        <v>335.3</v>
      </c>
      <c r="K1381">
        <v>332.55</v>
      </c>
      <c r="O1381">
        <f t="shared" si="109"/>
        <v>-5.8602554470322723E-3</v>
      </c>
    </row>
    <row r="1382" spans="1:15">
      <c r="A1382" s="1">
        <v>41537</v>
      </c>
      <c r="B1382">
        <v>332.75</v>
      </c>
      <c r="E1382">
        <v>322</v>
      </c>
      <c r="H1382">
        <v>332.15</v>
      </c>
      <c r="K1382">
        <v>322</v>
      </c>
      <c r="O1382">
        <f t="shared" si="109"/>
        <v>-6.7164179104477612E-3</v>
      </c>
    </row>
    <row r="1383" spans="1:15">
      <c r="A1383" s="1">
        <v>41536</v>
      </c>
      <c r="B1383">
        <v>335</v>
      </c>
      <c r="E1383">
        <v>323.10000000000002</v>
      </c>
      <c r="H1383">
        <v>324.35000000000002</v>
      </c>
      <c r="K1383">
        <v>322.14999999999998</v>
      </c>
      <c r="O1383">
        <f t="shared" si="109"/>
        <v>2.0252779046748826E-2</v>
      </c>
    </row>
    <row r="1384" spans="1:15">
      <c r="A1384" s="1">
        <v>41535</v>
      </c>
      <c r="B1384">
        <v>328.35</v>
      </c>
      <c r="E1384">
        <v>327</v>
      </c>
      <c r="H1384">
        <v>327.9</v>
      </c>
      <c r="K1384">
        <v>321.5</v>
      </c>
      <c r="O1384">
        <f t="shared" si="109"/>
        <v>1.7193308550185908E-2</v>
      </c>
    </row>
    <row r="1385" spans="1:15">
      <c r="A1385" s="1">
        <v>41534</v>
      </c>
      <c r="B1385">
        <v>322.8</v>
      </c>
      <c r="E1385">
        <v>320.10000000000002</v>
      </c>
      <c r="H1385">
        <v>323</v>
      </c>
      <c r="K1385">
        <v>319.5</v>
      </c>
      <c r="O1385">
        <f t="shared" si="109"/>
        <v>3.0988534242337387E-4</v>
      </c>
    </row>
    <row r="1386" spans="1:15">
      <c r="A1386" s="1">
        <v>41533</v>
      </c>
      <c r="B1386">
        <v>322.7</v>
      </c>
      <c r="E1386">
        <v>327.14999999999998</v>
      </c>
      <c r="H1386">
        <v>327.2</v>
      </c>
      <c r="K1386">
        <v>319.5</v>
      </c>
      <c r="O1386">
        <f t="shared" si="109"/>
        <v>6.2363579669473031E-3</v>
      </c>
    </row>
    <row r="1387" spans="1:15">
      <c r="A1387" s="1">
        <v>41530</v>
      </c>
      <c r="B1387">
        <v>320.7</v>
      </c>
      <c r="E1387">
        <v>326.8</v>
      </c>
      <c r="H1387">
        <v>328.2</v>
      </c>
      <c r="K1387">
        <v>325.5</v>
      </c>
      <c r="O1387">
        <f t="shared" si="109"/>
        <v>-1.712062256809374E-3</v>
      </c>
    </row>
    <row r="1388" spans="1:15">
      <c r="A1388" s="1">
        <v>41529</v>
      </c>
      <c r="B1388">
        <v>321.25</v>
      </c>
      <c r="E1388">
        <v>326</v>
      </c>
      <c r="H1388">
        <v>328.75</v>
      </c>
      <c r="K1388">
        <v>325.85000000000002</v>
      </c>
      <c r="O1388">
        <f t="shared" si="109"/>
        <v>-1.3511438661139191E-2</v>
      </c>
    </row>
    <row r="1389" spans="1:15">
      <c r="A1389" s="1">
        <v>41528</v>
      </c>
      <c r="B1389">
        <v>325.64999999999998</v>
      </c>
      <c r="E1389">
        <v>325.8</v>
      </c>
      <c r="H1389">
        <v>329.6</v>
      </c>
      <c r="K1389">
        <v>325.75</v>
      </c>
      <c r="O1389">
        <f t="shared" si="109"/>
        <v>-1.5330369461904034E-3</v>
      </c>
    </row>
    <row r="1390" spans="1:15">
      <c r="A1390" s="1">
        <v>41527</v>
      </c>
      <c r="B1390">
        <v>326.14999999999998</v>
      </c>
      <c r="E1390">
        <v>323.95</v>
      </c>
      <c r="H1390">
        <v>328.2</v>
      </c>
      <c r="K1390">
        <v>323.95</v>
      </c>
      <c r="O1390">
        <f t="shared" si="109"/>
        <v>-4.2741566173104383E-3</v>
      </c>
    </row>
    <row r="1391" spans="1:15">
      <c r="A1391" s="1">
        <v>41526</v>
      </c>
      <c r="B1391">
        <v>327.55</v>
      </c>
      <c r="E1391">
        <v>324.05</v>
      </c>
      <c r="H1391">
        <v>325.55</v>
      </c>
      <c r="K1391">
        <v>321.89999999999998</v>
      </c>
      <c r="O1391">
        <f t="shared" si="109"/>
        <v>5.3713934929404544E-3</v>
      </c>
    </row>
    <row r="1392" spans="1:15">
      <c r="A1392" s="1">
        <v>41523</v>
      </c>
      <c r="B1392">
        <v>325.8</v>
      </c>
      <c r="E1392">
        <v>329.75</v>
      </c>
      <c r="H1392">
        <v>329.75</v>
      </c>
      <c r="K1392">
        <v>322.39999999999998</v>
      </c>
      <c r="O1392">
        <f t="shared" si="109"/>
        <v>5.2452946621412786E-3</v>
      </c>
    </row>
    <row r="1393" spans="1:15">
      <c r="A1393" s="1">
        <v>41522</v>
      </c>
      <c r="B1393">
        <v>324.10000000000002</v>
      </c>
      <c r="E1393">
        <v>325</v>
      </c>
      <c r="H1393">
        <v>331.9</v>
      </c>
      <c r="K1393">
        <v>323.85000000000002</v>
      </c>
      <c r="O1393">
        <f t="shared" si="109"/>
        <v>1.3903908543180766E-3</v>
      </c>
    </row>
    <row r="1394" spans="1:15">
      <c r="A1394" s="1">
        <v>41521</v>
      </c>
      <c r="B1394">
        <v>323.64999999999998</v>
      </c>
      <c r="E1394">
        <v>323.7</v>
      </c>
      <c r="H1394">
        <v>326.2</v>
      </c>
      <c r="K1394">
        <v>320.75</v>
      </c>
      <c r="O1394">
        <f t="shared" si="109"/>
        <v>-1.8201122402548158E-2</v>
      </c>
    </row>
    <row r="1395" spans="1:15">
      <c r="A1395" s="1">
        <v>41520</v>
      </c>
      <c r="B1395">
        <v>329.65</v>
      </c>
      <c r="E1395">
        <v>330.4</v>
      </c>
      <c r="H1395">
        <v>331.45</v>
      </c>
      <c r="K1395">
        <v>323.35000000000002</v>
      </c>
      <c r="O1395">
        <f t="shared" si="109"/>
        <v>2.2170542635658843E-2</v>
      </c>
    </row>
    <row r="1396" spans="1:15">
      <c r="A1396" s="1">
        <v>41516</v>
      </c>
      <c r="B1396">
        <v>322.5</v>
      </c>
      <c r="E1396">
        <v>332.2</v>
      </c>
      <c r="H1396">
        <v>334.6</v>
      </c>
      <c r="K1396">
        <v>329.65</v>
      </c>
      <c r="O1396">
        <f t="shared" si="109"/>
        <v>-5.8569667077681175E-3</v>
      </c>
    </row>
    <row r="1397" spans="1:15">
      <c r="A1397" s="1">
        <v>41515</v>
      </c>
      <c r="B1397">
        <v>324.39999999999998</v>
      </c>
      <c r="E1397">
        <v>332</v>
      </c>
      <c r="H1397">
        <v>337.25</v>
      </c>
      <c r="K1397">
        <v>330.8</v>
      </c>
      <c r="O1397">
        <f t="shared" si="109"/>
        <v>-1.7416325912464031E-2</v>
      </c>
    </row>
    <row r="1398" spans="1:15">
      <c r="A1398" s="1">
        <v>41514</v>
      </c>
      <c r="B1398">
        <v>330.15</v>
      </c>
      <c r="E1398">
        <v>334.7</v>
      </c>
      <c r="H1398">
        <v>338.85</v>
      </c>
      <c r="K1398">
        <v>329.35</v>
      </c>
      <c r="O1398">
        <f t="shared" si="109"/>
        <v>-8.1117620549798573E-3</v>
      </c>
    </row>
    <row r="1399" spans="1:15">
      <c r="A1399" s="1">
        <v>41513</v>
      </c>
      <c r="B1399">
        <v>332.85</v>
      </c>
      <c r="E1399">
        <v>333.6</v>
      </c>
      <c r="H1399">
        <v>336</v>
      </c>
      <c r="K1399">
        <v>331.5</v>
      </c>
      <c r="O1399">
        <f t="shared" si="109"/>
        <v>2.7112516945324121E-3</v>
      </c>
    </row>
    <row r="1400" spans="1:15">
      <c r="A1400" s="1">
        <v>41512</v>
      </c>
      <c r="B1400">
        <v>331.95</v>
      </c>
      <c r="E1400">
        <v>331.45</v>
      </c>
      <c r="H1400">
        <v>336.85</v>
      </c>
      <c r="K1400">
        <v>329.6</v>
      </c>
      <c r="O1400">
        <f t="shared" si="109"/>
        <v>-8.6605942959535141E-3</v>
      </c>
    </row>
    <row r="1401" spans="1:15">
      <c r="A1401" s="1">
        <v>41509</v>
      </c>
      <c r="B1401">
        <v>334.85</v>
      </c>
      <c r="E1401">
        <v>332.95</v>
      </c>
      <c r="H1401">
        <v>333.35</v>
      </c>
      <c r="K1401">
        <v>328.7</v>
      </c>
      <c r="O1401">
        <f t="shared" si="109"/>
        <v>5.5555555555556234E-3</v>
      </c>
    </row>
    <row r="1402" spans="1:15">
      <c r="A1402" s="1">
        <v>41508</v>
      </c>
      <c r="B1402">
        <v>333</v>
      </c>
      <c r="E1402">
        <v>333.3</v>
      </c>
      <c r="H1402">
        <v>334.25</v>
      </c>
      <c r="K1402">
        <v>330.3</v>
      </c>
      <c r="O1402">
        <f t="shared" si="109"/>
        <v>7.1072130651747252E-3</v>
      </c>
    </row>
    <row r="1403" spans="1:15">
      <c r="A1403" s="1">
        <v>41507</v>
      </c>
      <c r="B1403">
        <v>330.65</v>
      </c>
      <c r="E1403">
        <v>336.5</v>
      </c>
      <c r="H1403">
        <v>337.3</v>
      </c>
      <c r="K1403">
        <v>332.15</v>
      </c>
      <c r="O1403">
        <f t="shared" si="109"/>
        <v>-9.436788496105554E-3</v>
      </c>
    </row>
    <row r="1404" spans="1:15">
      <c r="A1404" s="1">
        <v>41506</v>
      </c>
      <c r="B1404">
        <v>333.8</v>
      </c>
      <c r="E1404">
        <v>335.8</v>
      </c>
      <c r="H1404">
        <v>338</v>
      </c>
      <c r="K1404">
        <v>333.9</v>
      </c>
      <c r="O1404">
        <f t="shared" si="109"/>
        <v>1.8007202881153144E-3</v>
      </c>
    </row>
    <row r="1405" spans="1:15">
      <c r="A1405" s="1">
        <v>41505</v>
      </c>
      <c r="B1405">
        <v>333.2</v>
      </c>
      <c r="E1405">
        <v>334.15</v>
      </c>
      <c r="H1405">
        <v>336.35</v>
      </c>
      <c r="K1405">
        <v>328.7</v>
      </c>
      <c r="O1405">
        <f t="shared" si="109"/>
        <v>-9.2179601546239151E-3</v>
      </c>
    </row>
    <row r="1406" spans="1:15">
      <c r="A1406" s="1">
        <v>41502</v>
      </c>
      <c r="B1406">
        <v>336.3</v>
      </c>
      <c r="E1406">
        <v>331.5</v>
      </c>
      <c r="H1406">
        <v>334.95</v>
      </c>
      <c r="K1406">
        <v>329.5</v>
      </c>
      <c r="O1406">
        <f t="shared" si="109"/>
        <v>7.6404494382022814E-3</v>
      </c>
    </row>
    <row r="1407" spans="1:15">
      <c r="A1407" s="1">
        <v>41501</v>
      </c>
      <c r="B1407">
        <v>333.75</v>
      </c>
      <c r="E1407">
        <v>331.2</v>
      </c>
      <c r="H1407">
        <v>334.3</v>
      </c>
      <c r="K1407">
        <v>329.25</v>
      </c>
      <c r="O1407">
        <f t="shared" si="109"/>
        <v>-7.4850299401197609E-4</v>
      </c>
    </row>
    <row r="1408" spans="1:15">
      <c r="A1408" s="1">
        <v>41500</v>
      </c>
      <c r="B1408">
        <v>334</v>
      </c>
      <c r="E1408">
        <v>330.5</v>
      </c>
      <c r="H1408">
        <v>332.9</v>
      </c>
      <c r="K1408">
        <v>328.4</v>
      </c>
      <c r="O1408">
        <f t="shared" si="109"/>
        <v>6.9339764847754339E-3</v>
      </c>
    </row>
    <row r="1409" spans="1:15">
      <c r="A1409" s="1">
        <v>41499</v>
      </c>
      <c r="B1409">
        <v>331.7</v>
      </c>
      <c r="E1409">
        <v>326.35000000000002</v>
      </c>
      <c r="H1409">
        <v>331.75</v>
      </c>
      <c r="K1409">
        <v>324.2</v>
      </c>
      <c r="O1409">
        <f t="shared" si="109"/>
        <v>4.2385709960641154E-3</v>
      </c>
    </row>
    <row r="1410" spans="1:15">
      <c r="A1410" s="1">
        <v>41498</v>
      </c>
      <c r="B1410">
        <v>330.3</v>
      </c>
      <c r="E1410">
        <v>318.55</v>
      </c>
      <c r="H1410">
        <v>327.95</v>
      </c>
      <c r="K1410">
        <v>317.45</v>
      </c>
      <c r="O1410">
        <f t="shared" si="109"/>
        <v>-1.0585210948131436E-3</v>
      </c>
    </row>
    <row r="1411" spans="1:15">
      <c r="A1411" s="1">
        <v>41495</v>
      </c>
      <c r="B1411">
        <v>330.65</v>
      </c>
      <c r="E1411">
        <v>317.3</v>
      </c>
      <c r="H1411">
        <v>318.89999999999998</v>
      </c>
      <c r="K1411">
        <v>312.85000000000002</v>
      </c>
      <c r="O1411">
        <f t="shared" si="109"/>
        <v>1.100749120929511E-2</v>
      </c>
    </row>
    <row r="1412" spans="1:15">
      <c r="A1412" s="1">
        <v>41494</v>
      </c>
      <c r="B1412">
        <v>327.05</v>
      </c>
      <c r="E1412">
        <v>316.75</v>
      </c>
      <c r="H1412">
        <v>320.89999999999998</v>
      </c>
      <c r="K1412">
        <v>314.75</v>
      </c>
      <c r="O1412">
        <f t="shared" si="109"/>
        <v>3.0728017648912701E-2</v>
      </c>
    </row>
    <row r="1413" spans="1:15">
      <c r="A1413" s="1">
        <v>41493</v>
      </c>
      <c r="B1413">
        <v>317.3</v>
      </c>
      <c r="E1413">
        <v>317.45</v>
      </c>
      <c r="H1413">
        <v>318.89999999999998</v>
      </c>
      <c r="K1413">
        <v>314.8</v>
      </c>
      <c r="O1413">
        <f t="shared" si="109"/>
        <v>0</v>
      </c>
    </row>
    <row r="1414" spans="1:15">
      <c r="A1414" s="1">
        <v>41492</v>
      </c>
      <c r="B1414">
        <v>317.3</v>
      </c>
      <c r="E1414">
        <v>315.8</v>
      </c>
      <c r="H1414">
        <v>320.60000000000002</v>
      </c>
      <c r="K1414">
        <v>313.2</v>
      </c>
      <c r="O1414">
        <f t="shared" si="109"/>
        <v>1.5782828282828283E-3</v>
      </c>
    </row>
    <row r="1415" spans="1:15">
      <c r="A1415" s="1">
        <v>41491</v>
      </c>
      <c r="B1415">
        <v>316.8</v>
      </c>
      <c r="E1415">
        <v>311.85000000000002</v>
      </c>
      <c r="H1415">
        <v>318.75</v>
      </c>
      <c r="K1415">
        <v>310.2</v>
      </c>
      <c r="O1415">
        <f t="shared" si="109"/>
        <v>-1.4184397163120208E-3</v>
      </c>
    </row>
    <row r="1416" spans="1:15">
      <c r="A1416" s="1">
        <v>41488</v>
      </c>
      <c r="B1416">
        <v>317.25</v>
      </c>
      <c r="E1416">
        <v>304.10000000000002</v>
      </c>
      <c r="H1416">
        <v>312.89999999999998</v>
      </c>
      <c r="K1416">
        <v>303.75</v>
      </c>
      <c r="O1416">
        <f t="shared" si="109"/>
        <v>2.053063802905803E-3</v>
      </c>
    </row>
    <row r="1417" spans="1:15">
      <c r="A1417" s="1">
        <v>41487</v>
      </c>
      <c r="B1417">
        <v>316.60000000000002</v>
      </c>
      <c r="E1417">
        <v>310.85000000000002</v>
      </c>
      <c r="H1417">
        <v>310.95</v>
      </c>
      <c r="K1417">
        <v>303.64999999999998</v>
      </c>
      <c r="O1417">
        <f t="shared" si="109"/>
        <v>1.5231681898348564E-2</v>
      </c>
    </row>
    <row r="1418" spans="1:15">
      <c r="A1418" s="1">
        <v>41486</v>
      </c>
      <c r="B1418">
        <v>311.85000000000002</v>
      </c>
      <c r="E1418">
        <v>311.5</v>
      </c>
      <c r="H1418">
        <v>311.5</v>
      </c>
      <c r="K1418">
        <v>310.14999999999998</v>
      </c>
      <c r="O1418">
        <f t="shared" ref="O1418:O1481" si="110">(B1418-B1419)/B1419</f>
        <v>2.5147928994082955E-2</v>
      </c>
    </row>
    <row r="1419" spans="1:15">
      <c r="A1419" s="1">
        <v>41485</v>
      </c>
      <c r="B1419">
        <v>304.2</v>
      </c>
      <c r="E1419">
        <v>316.10000000000002</v>
      </c>
      <c r="H1419">
        <v>316.3</v>
      </c>
      <c r="K1419">
        <v>310.64999999999998</v>
      </c>
      <c r="O1419">
        <f t="shared" si="110"/>
        <v>-2.3905021658912208E-2</v>
      </c>
    </row>
    <row r="1420" spans="1:15">
      <c r="A1420" s="1">
        <v>41484</v>
      </c>
      <c r="B1420">
        <v>311.64999999999998</v>
      </c>
      <c r="E1420">
        <v>318.25</v>
      </c>
      <c r="H1420">
        <v>318.89999999999998</v>
      </c>
      <c r="K1420">
        <v>315.39999999999998</v>
      </c>
      <c r="O1420">
        <f t="shared" si="110"/>
        <v>2.4123512383403024E-3</v>
      </c>
    </row>
    <row r="1421" spans="1:15">
      <c r="A1421" s="1">
        <v>41481</v>
      </c>
      <c r="B1421">
        <v>310.89999999999998</v>
      </c>
      <c r="E1421">
        <v>319.5</v>
      </c>
      <c r="H1421">
        <v>322.95</v>
      </c>
      <c r="K1421">
        <v>317.25</v>
      </c>
      <c r="O1421">
        <f t="shared" si="110"/>
        <v>-2.4933354241806632E-2</v>
      </c>
    </row>
    <row r="1422" spans="1:15">
      <c r="A1422" s="1">
        <v>41480</v>
      </c>
      <c r="B1422">
        <v>318.85000000000002</v>
      </c>
      <c r="E1422">
        <v>319</v>
      </c>
      <c r="H1422">
        <v>321.64999999999998</v>
      </c>
      <c r="K1422">
        <v>317.60000000000002</v>
      </c>
      <c r="O1422">
        <f t="shared" si="110"/>
        <v>2.2002200220023432E-3</v>
      </c>
    </row>
    <row r="1423" spans="1:15">
      <c r="A1423" s="1">
        <v>41479</v>
      </c>
      <c r="B1423">
        <v>318.14999999999998</v>
      </c>
      <c r="E1423">
        <v>319.3</v>
      </c>
      <c r="H1423">
        <v>320.39999999999998</v>
      </c>
      <c r="K1423">
        <v>318.64999999999998</v>
      </c>
      <c r="O1423">
        <f t="shared" si="110"/>
        <v>-5.1594746716699001E-3</v>
      </c>
    </row>
    <row r="1424" spans="1:15">
      <c r="A1424" s="1">
        <v>41478</v>
      </c>
      <c r="B1424">
        <v>319.8</v>
      </c>
      <c r="E1424">
        <v>315.05</v>
      </c>
      <c r="H1424">
        <v>316.25</v>
      </c>
      <c r="K1424">
        <v>314.25</v>
      </c>
      <c r="O1424">
        <f t="shared" si="110"/>
        <v>2.6649945132466617E-3</v>
      </c>
    </row>
    <row r="1425" spans="1:15">
      <c r="A1425" s="1">
        <v>41477</v>
      </c>
      <c r="B1425">
        <v>318.95</v>
      </c>
      <c r="E1425">
        <v>313.45</v>
      </c>
      <c r="H1425">
        <v>314.8</v>
      </c>
      <c r="K1425">
        <v>313.2</v>
      </c>
      <c r="O1425">
        <f t="shared" si="110"/>
        <v>1.2539682539682503E-2</v>
      </c>
    </row>
    <row r="1426" spans="1:15">
      <c r="A1426" s="1">
        <v>41474</v>
      </c>
      <c r="B1426">
        <v>315</v>
      </c>
      <c r="E1426">
        <v>318.8</v>
      </c>
      <c r="H1426">
        <v>320.14999999999998</v>
      </c>
      <c r="K1426">
        <v>312.5</v>
      </c>
      <c r="O1426">
        <f t="shared" si="110"/>
        <v>2.3866348448687352E-3</v>
      </c>
    </row>
    <row r="1427" spans="1:15">
      <c r="A1427" s="1">
        <v>41473</v>
      </c>
      <c r="B1427">
        <v>314.25</v>
      </c>
      <c r="E1427">
        <v>315.60000000000002</v>
      </c>
      <c r="H1427">
        <v>320</v>
      </c>
      <c r="K1427">
        <v>315.60000000000002</v>
      </c>
      <c r="O1427">
        <f t="shared" si="110"/>
        <v>6.3684126731408577E-4</v>
      </c>
    </row>
    <row r="1428" spans="1:15">
      <c r="A1428" s="1">
        <v>41472</v>
      </c>
      <c r="B1428">
        <v>314.05</v>
      </c>
      <c r="E1428">
        <v>316.85000000000002</v>
      </c>
      <c r="H1428">
        <v>316.85000000000002</v>
      </c>
      <c r="K1428">
        <v>314.10000000000002</v>
      </c>
      <c r="O1428">
        <f t="shared" si="110"/>
        <v>-1.8440381309579552E-2</v>
      </c>
    </row>
    <row r="1429" spans="1:15">
      <c r="A1429" s="1">
        <v>41471</v>
      </c>
      <c r="B1429">
        <v>319.95</v>
      </c>
      <c r="E1429">
        <v>318.14999999999998</v>
      </c>
      <c r="H1429">
        <v>319.10000000000002</v>
      </c>
      <c r="K1429">
        <v>315.5</v>
      </c>
      <c r="O1429">
        <f t="shared" si="110"/>
        <v>1.2179689971527888E-2</v>
      </c>
    </row>
    <row r="1430" spans="1:15">
      <c r="A1430" s="1">
        <v>41470</v>
      </c>
      <c r="B1430">
        <v>316.10000000000002</v>
      </c>
      <c r="E1430">
        <v>313.39999999999998</v>
      </c>
      <c r="H1430">
        <v>320.75</v>
      </c>
      <c r="K1430">
        <v>313.39999999999998</v>
      </c>
      <c r="O1430">
        <f t="shared" si="110"/>
        <v>-2.9963728118592922E-3</v>
      </c>
    </row>
    <row r="1431" spans="1:15">
      <c r="A1431" s="1">
        <v>41467</v>
      </c>
      <c r="B1431">
        <v>317.05</v>
      </c>
      <c r="E1431">
        <v>308.3</v>
      </c>
      <c r="H1431">
        <v>310.45</v>
      </c>
      <c r="K1431">
        <v>304.8</v>
      </c>
      <c r="O1431">
        <f t="shared" si="110"/>
        <v>-4.083555834773084E-3</v>
      </c>
    </row>
    <row r="1432" spans="1:15">
      <c r="A1432" s="1">
        <v>41466</v>
      </c>
      <c r="B1432">
        <v>318.35000000000002</v>
      </c>
      <c r="E1432">
        <v>310.45</v>
      </c>
      <c r="H1432">
        <v>312.14999999999998</v>
      </c>
      <c r="K1432">
        <v>303.95</v>
      </c>
      <c r="O1432">
        <f t="shared" si="110"/>
        <v>2.660432118671396E-2</v>
      </c>
    </row>
    <row r="1433" spans="1:15">
      <c r="A1433" s="1">
        <v>41465</v>
      </c>
      <c r="B1433">
        <v>310.10000000000002</v>
      </c>
      <c r="E1433">
        <v>308.85000000000002</v>
      </c>
      <c r="H1433">
        <v>311.64999999999998</v>
      </c>
      <c r="K1433">
        <v>307.60000000000002</v>
      </c>
      <c r="O1433">
        <f t="shared" si="110"/>
        <v>8.1274382314694398E-3</v>
      </c>
    </row>
    <row r="1434" spans="1:15">
      <c r="A1434" s="1">
        <v>41464</v>
      </c>
      <c r="B1434">
        <v>307.60000000000002</v>
      </c>
      <c r="E1434">
        <v>317.5</v>
      </c>
      <c r="H1434">
        <v>317.5</v>
      </c>
      <c r="K1434">
        <v>306.55</v>
      </c>
      <c r="O1434">
        <f t="shared" si="110"/>
        <v>-1.1409288124698554E-2</v>
      </c>
    </row>
    <row r="1435" spans="1:15">
      <c r="A1435" s="1">
        <v>41463</v>
      </c>
      <c r="B1435">
        <v>311.14999999999998</v>
      </c>
      <c r="E1435">
        <v>314.55</v>
      </c>
      <c r="H1435">
        <v>317.64999999999998</v>
      </c>
      <c r="K1435">
        <v>313.75</v>
      </c>
      <c r="O1435">
        <f t="shared" si="110"/>
        <v>1.0227272727272653E-2</v>
      </c>
    </row>
    <row r="1436" spans="1:15">
      <c r="A1436" s="1">
        <v>41460</v>
      </c>
      <c r="B1436">
        <v>308</v>
      </c>
      <c r="E1436">
        <v>315.5</v>
      </c>
      <c r="H1436">
        <v>316.10000000000002</v>
      </c>
      <c r="K1436">
        <v>312.75</v>
      </c>
      <c r="O1436">
        <f t="shared" si="110"/>
        <v>-2.9615626969124065E-2</v>
      </c>
    </row>
    <row r="1437" spans="1:15">
      <c r="A1437" s="1">
        <v>41458</v>
      </c>
      <c r="B1437">
        <v>317.39999999999998</v>
      </c>
      <c r="E1437">
        <v>303.2</v>
      </c>
      <c r="H1437">
        <v>316.10000000000002</v>
      </c>
      <c r="K1437">
        <v>303.2</v>
      </c>
      <c r="O1437">
        <f t="shared" si="110"/>
        <v>1.0184595798854197E-2</v>
      </c>
    </row>
    <row r="1438" spans="1:15">
      <c r="A1438" s="1">
        <v>41457</v>
      </c>
      <c r="B1438">
        <v>314.2</v>
      </c>
      <c r="E1438">
        <v>304.89999999999998</v>
      </c>
      <c r="H1438">
        <v>308.14999999999998</v>
      </c>
      <c r="K1438">
        <v>300.8</v>
      </c>
      <c r="O1438">
        <f t="shared" si="110"/>
        <v>-4.1204437400951229E-3</v>
      </c>
    </row>
    <row r="1439" spans="1:15">
      <c r="A1439" s="1">
        <v>41456</v>
      </c>
      <c r="B1439">
        <v>315.5</v>
      </c>
      <c r="E1439">
        <v>305.10000000000002</v>
      </c>
      <c r="H1439">
        <v>307.85000000000002</v>
      </c>
      <c r="K1439">
        <v>303.5</v>
      </c>
      <c r="O1439">
        <f t="shared" si="110"/>
        <v>3.4256679232912597E-2</v>
      </c>
    </row>
    <row r="1440" spans="1:15">
      <c r="A1440" s="1">
        <v>41453</v>
      </c>
      <c r="B1440">
        <v>305.05</v>
      </c>
      <c r="E1440">
        <v>306.75</v>
      </c>
      <c r="H1440">
        <v>309.10000000000002</v>
      </c>
      <c r="K1440">
        <v>301.7</v>
      </c>
      <c r="O1440">
        <f t="shared" si="110"/>
        <v>-6.5520065520061792E-4</v>
      </c>
    </row>
    <row r="1441" spans="1:15">
      <c r="A1441" s="1">
        <v>41452</v>
      </c>
      <c r="B1441">
        <v>305.25</v>
      </c>
      <c r="E1441">
        <v>303.35000000000002</v>
      </c>
      <c r="H1441">
        <v>308.8</v>
      </c>
      <c r="K1441">
        <v>298.35000000000002</v>
      </c>
      <c r="O1441">
        <f t="shared" si="110"/>
        <v>3.7816507727720392E-3</v>
      </c>
    </row>
    <row r="1442" spans="1:15">
      <c r="A1442" s="1">
        <v>41451</v>
      </c>
      <c r="B1442">
        <v>304.10000000000002</v>
      </c>
      <c r="E1442">
        <v>309.5</v>
      </c>
      <c r="H1442">
        <v>309.5</v>
      </c>
      <c r="K1442">
        <v>298.75</v>
      </c>
      <c r="O1442">
        <f t="shared" si="110"/>
        <v>-1.0252237591537762E-2</v>
      </c>
    </row>
    <row r="1443" spans="1:15">
      <c r="A1443" s="1">
        <v>41450</v>
      </c>
      <c r="B1443">
        <v>307.25</v>
      </c>
      <c r="E1443">
        <v>304.5</v>
      </c>
      <c r="H1443">
        <v>310.5</v>
      </c>
      <c r="K1443">
        <v>301.89999999999998</v>
      </c>
      <c r="O1443">
        <f t="shared" si="110"/>
        <v>1.5870391800297607E-2</v>
      </c>
    </row>
    <row r="1444" spans="1:15">
      <c r="A1444" s="1">
        <v>41449</v>
      </c>
      <c r="B1444">
        <v>302.45</v>
      </c>
      <c r="E1444">
        <v>313.45</v>
      </c>
      <c r="H1444">
        <v>313.8</v>
      </c>
      <c r="K1444">
        <v>303.64999999999998</v>
      </c>
      <c r="O1444">
        <f t="shared" si="110"/>
        <v>-2.2936520755936107E-2</v>
      </c>
    </row>
    <row r="1445" spans="1:15">
      <c r="A1445" s="1">
        <v>41446</v>
      </c>
      <c r="B1445">
        <v>309.55</v>
      </c>
      <c r="E1445">
        <v>315.25</v>
      </c>
      <c r="H1445">
        <v>317.39999999999998</v>
      </c>
      <c r="K1445">
        <v>312.25</v>
      </c>
      <c r="O1445">
        <f t="shared" si="110"/>
        <v>1.0940561724363236E-2</v>
      </c>
    </row>
    <row r="1446" spans="1:15">
      <c r="A1446" s="1">
        <v>41445</v>
      </c>
      <c r="B1446">
        <v>306.2</v>
      </c>
      <c r="E1446">
        <v>319.85000000000002</v>
      </c>
      <c r="H1446">
        <v>322</v>
      </c>
      <c r="K1446">
        <v>313.85000000000002</v>
      </c>
      <c r="O1446">
        <f t="shared" si="110"/>
        <v>-2.5151225724291734E-2</v>
      </c>
    </row>
    <row r="1447" spans="1:15">
      <c r="A1447" s="1">
        <v>41444</v>
      </c>
      <c r="B1447">
        <v>314.10000000000002</v>
      </c>
      <c r="E1447">
        <v>320.2</v>
      </c>
      <c r="H1447">
        <v>323.8</v>
      </c>
      <c r="K1447">
        <v>318.14999999999998</v>
      </c>
      <c r="O1447">
        <f t="shared" si="110"/>
        <v>-4.4374009508715605E-3</v>
      </c>
    </row>
    <row r="1448" spans="1:15">
      <c r="A1448" s="1">
        <v>41443</v>
      </c>
      <c r="B1448">
        <v>315.5</v>
      </c>
      <c r="E1448">
        <v>321.39999999999998</v>
      </c>
      <c r="H1448">
        <v>322.39999999999998</v>
      </c>
      <c r="K1448">
        <v>318.8</v>
      </c>
      <c r="O1448">
        <f t="shared" si="110"/>
        <v>-1.3291634089132134E-2</v>
      </c>
    </row>
    <row r="1449" spans="1:15">
      <c r="A1449" s="1">
        <v>41442</v>
      </c>
      <c r="B1449">
        <v>319.75</v>
      </c>
      <c r="E1449">
        <v>322.05</v>
      </c>
      <c r="H1449">
        <v>324.35000000000002</v>
      </c>
      <c r="K1449">
        <v>316.05</v>
      </c>
      <c r="O1449">
        <f t="shared" si="110"/>
        <v>-1.2494143370294466E-3</v>
      </c>
    </row>
    <row r="1450" spans="1:15">
      <c r="A1450" s="1">
        <v>41439</v>
      </c>
      <c r="B1450">
        <v>320.14999999999998</v>
      </c>
      <c r="E1450">
        <v>319.25</v>
      </c>
      <c r="H1450">
        <v>323.14999999999998</v>
      </c>
      <c r="K1450">
        <v>316.3</v>
      </c>
      <c r="O1450">
        <f t="shared" si="110"/>
        <v>5.1805337519622522E-3</v>
      </c>
    </row>
    <row r="1451" spans="1:15">
      <c r="A1451" s="1">
        <v>41438</v>
      </c>
      <c r="B1451">
        <v>318.5</v>
      </c>
      <c r="E1451">
        <v>323.75</v>
      </c>
      <c r="H1451">
        <v>328.5</v>
      </c>
      <c r="K1451">
        <v>317.3</v>
      </c>
      <c r="O1451">
        <f t="shared" si="110"/>
        <v>-1.2556192838319675E-2</v>
      </c>
    </row>
    <row r="1452" spans="1:15">
      <c r="A1452" s="1">
        <v>41437</v>
      </c>
      <c r="B1452">
        <v>322.55</v>
      </c>
      <c r="E1452">
        <v>325.10000000000002</v>
      </c>
      <c r="H1452">
        <v>325.14999999999998</v>
      </c>
      <c r="K1452">
        <v>320.2</v>
      </c>
      <c r="O1452">
        <f t="shared" si="110"/>
        <v>9.5461658841940883E-3</v>
      </c>
    </row>
    <row r="1453" spans="1:15">
      <c r="A1453" s="1">
        <v>41436</v>
      </c>
      <c r="B1453">
        <v>319.5</v>
      </c>
      <c r="E1453">
        <v>332.7</v>
      </c>
      <c r="H1453">
        <v>334.3</v>
      </c>
      <c r="K1453">
        <v>325.10000000000002</v>
      </c>
      <c r="O1453">
        <f t="shared" si="110"/>
        <v>-1.4193150262264802E-2</v>
      </c>
    </row>
    <row r="1454" spans="1:15">
      <c r="A1454" s="1">
        <v>41435</v>
      </c>
      <c r="B1454">
        <v>324.10000000000002</v>
      </c>
      <c r="E1454">
        <v>336.75</v>
      </c>
      <c r="H1454">
        <v>337.1</v>
      </c>
      <c r="K1454">
        <v>330.35</v>
      </c>
      <c r="O1454">
        <f t="shared" si="110"/>
        <v>-8.4136454030901021E-3</v>
      </c>
    </row>
    <row r="1455" spans="1:15">
      <c r="A1455" s="1">
        <v>41432</v>
      </c>
      <c r="B1455">
        <v>326.85000000000002</v>
      </c>
      <c r="E1455">
        <v>336.6</v>
      </c>
      <c r="H1455">
        <v>339.8</v>
      </c>
      <c r="K1455">
        <v>334.9</v>
      </c>
      <c r="O1455">
        <f t="shared" si="110"/>
        <v>-1.5215426333232765E-2</v>
      </c>
    </row>
    <row r="1456" spans="1:15">
      <c r="A1456" s="1">
        <v>41431</v>
      </c>
      <c r="B1456">
        <v>331.9</v>
      </c>
      <c r="E1456">
        <v>333.35</v>
      </c>
      <c r="H1456">
        <v>337.75</v>
      </c>
      <c r="K1456">
        <v>332.2</v>
      </c>
      <c r="O1456">
        <f t="shared" si="110"/>
        <v>-1.5571703989322261E-2</v>
      </c>
    </row>
    <row r="1457" spans="1:15">
      <c r="A1457" s="1">
        <v>41430</v>
      </c>
      <c r="B1457">
        <v>337.15</v>
      </c>
      <c r="E1457">
        <v>328.1</v>
      </c>
      <c r="H1457">
        <v>334.75</v>
      </c>
      <c r="K1457">
        <v>328.1</v>
      </c>
      <c r="O1457">
        <f t="shared" si="110"/>
        <v>7.4205995844464233E-4</v>
      </c>
    </row>
    <row r="1458" spans="1:15">
      <c r="A1458" s="1">
        <v>41429</v>
      </c>
      <c r="B1458">
        <v>336.9</v>
      </c>
      <c r="E1458">
        <v>331.55</v>
      </c>
      <c r="H1458">
        <v>333.05</v>
      </c>
      <c r="K1458">
        <v>326.55</v>
      </c>
      <c r="O1458">
        <f t="shared" si="110"/>
        <v>1.1559825851974076E-2</v>
      </c>
    </row>
    <row r="1459" spans="1:15">
      <c r="A1459" s="1">
        <v>41428</v>
      </c>
      <c r="B1459">
        <v>333.05</v>
      </c>
      <c r="E1459">
        <v>329.85</v>
      </c>
      <c r="H1459">
        <v>332.85</v>
      </c>
      <c r="K1459">
        <v>325.7</v>
      </c>
      <c r="O1459">
        <f t="shared" si="110"/>
        <v>1.1541381928625699E-2</v>
      </c>
    </row>
    <row r="1460" spans="1:15">
      <c r="A1460" s="1">
        <v>41425</v>
      </c>
      <c r="B1460">
        <v>329.25</v>
      </c>
      <c r="E1460">
        <v>327.25</v>
      </c>
      <c r="H1460">
        <v>328.2</v>
      </c>
      <c r="K1460">
        <v>327.14999999999998</v>
      </c>
      <c r="O1460">
        <f t="shared" si="110"/>
        <v>-6.937113557532835E-3</v>
      </c>
    </row>
    <row r="1461" spans="1:15">
      <c r="A1461" s="1">
        <v>41424</v>
      </c>
      <c r="B1461">
        <v>331.55</v>
      </c>
      <c r="E1461">
        <v>330</v>
      </c>
      <c r="H1461">
        <v>333.1</v>
      </c>
      <c r="K1461">
        <v>329.7</v>
      </c>
      <c r="O1461">
        <f t="shared" si="110"/>
        <v>7.4445457307808823E-3</v>
      </c>
    </row>
    <row r="1462" spans="1:15">
      <c r="A1462" s="1">
        <v>41423</v>
      </c>
      <c r="B1462">
        <v>329.1</v>
      </c>
      <c r="E1462">
        <v>329.5</v>
      </c>
      <c r="H1462">
        <v>330.1</v>
      </c>
      <c r="K1462">
        <v>328.15</v>
      </c>
      <c r="O1462">
        <f t="shared" si="110"/>
        <v>-6.1905480899892935E-3</v>
      </c>
    </row>
    <row r="1463" spans="1:15">
      <c r="A1463" s="1">
        <v>41422</v>
      </c>
      <c r="B1463">
        <v>331.15</v>
      </c>
      <c r="E1463">
        <v>330</v>
      </c>
      <c r="H1463">
        <v>331.6</v>
      </c>
      <c r="K1463">
        <v>326.60000000000002</v>
      </c>
      <c r="O1463">
        <f t="shared" si="110"/>
        <v>6.0762570256721864E-3</v>
      </c>
    </row>
    <row r="1464" spans="1:15">
      <c r="A1464" s="1">
        <v>41418</v>
      </c>
      <c r="B1464">
        <v>329.15</v>
      </c>
      <c r="E1464">
        <v>339.75</v>
      </c>
      <c r="H1464">
        <v>340.5</v>
      </c>
      <c r="K1464">
        <v>336.35</v>
      </c>
      <c r="O1464">
        <f t="shared" si="110"/>
        <v>-2.4246097893620591E-3</v>
      </c>
    </row>
    <row r="1465" spans="1:15">
      <c r="A1465" s="1">
        <v>41417</v>
      </c>
      <c r="B1465">
        <v>329.95</v>
      </c>
      <c r="E1465">
        <v>336.7</v>
      </c>
      <c r="H1465">
        <v>337.1</v>
      </c>
      <c r="K1465">
        <v>333.3</v>
      </c>
      <c r="O1465">
        <f t="shared" si="110"/>
        <v>-2.3094004441154736E-2</v>
      </c>
    </row>
    <row r="1466" spans="1:15">
      <c r="A1466" s="1">
        <v>41416</v>
      </c>
      <c r="B1466">
        <v>337.75</v>
      </c>
      <c r="E1466">
        <v>329</v>
      </c>
      <c r="H1466">
        <v>336.45</v>
      </c>
      <c r="K1466">
        <v>329</v>
      </c>
      <c r="O1466">
        <f t="shared" si="110"/>
        <v>1.1530398322851222E-2</v>
      </c>
    </row>
    <row r="1467" spans="1:15">
      <c r="A1467" s="1">
        <v>41415</v>
      </c>
      <c r="B1467">
        <v>333.9</v>
      </c>
      <c r="E1467">
        <v>328.25</v>
      </c>
      <c r="H1467">
        <v>332.6</v>
      </c>
      <c r="K1467">
        <v>328.25</v>
      </c>
      <c r="O1467">
        <f t="shared" si="110"/>
        <v>-5.3619302949062001E-3</v>
      </c>
    </row>
    <row r="1468" spans="1:15">
      <c r="A1468" s="1">
        <v>41414</v>
      </c>
      <c r="B1468">
        <v>335.7</v>
      </c>
      <c r="E1468">
        <v>326.8</v>
      </c>
      <c r="H1468">
        <v>330.3</v>
      </c>
      <c r="K1468">
        <v>323.89999999999998</v>
      </c>
      <c r="O1468">
        <f t="shared" si="110"/>
        <v>1.0840108401083907E-2</v>
      </c>
    </row>
    <row r="1469" spans="1:15">
      <c r="A1469" s="1">
        <v>41411</v>
      </c>
      <c r="B1469">
        <v>332.1</v>
      </c>
      <c r="E1469">
        <v>328.65</v>
      </c>
      <c r="H1469">
        <v>328.65</v>
      </c>
      <c r="K1469">
        <v>323.55</v>
      </c>
      <c r="O1469">
        <f t="shared" si="110"/>
        <v>8.8092345078980387E-3</v>
      </c>
    </row>
    <row r="1470" spans="1:15">
      <c r="A1470" s="1">
        <v>41410</v>
      </c>
      <c r="B1470">
        <v>329.2</v>
      </c>
      <c r="E1470">
        <v>334.7</v>
      </c>
      <c r="H1470">
        <v>334.7</v>
      </c>
      <c r="K1470">
        <v>328.2</v>
      </c>
      <c r="O1470">
        <f t="shared" si="110"/>
        <v>7.6522803795531068E-3</v>
      </c>
    </row>
    <row r="1471" spans="1:15">
      <c r="A1471" s="1">
        <v>41409</v>
      </c>
      <c r="B1471">
        <v>326.7</v>
      </c>
      <c r="E1471">
        <v>335</v>
      </c>
      <c r="H1471">
        <v>337.55</v>
      </c>
      <c r="K1471">
        <v>334.55</v>
      </c>
      <c r="O1471">
        <f t="shared" si="110"/>
        <v>-7.1417717672087001E-3</v>
      </c>
    </row>
    <row r="1472" spans="1:15">
      <c r="A1472" s="1">
        <v>41408</v>
      </c>
      <c r="B1472">
        <v>329.05</v>
      </c>
      <c r="E1472">
        <v>334.45</v>
      </c>
      <c r="H1472">
        <v>338.55</v>
      </c>
      <c r="K1472">
        <v>332.4</v>
      </c>
      <c r="O1472">
        <f t="shared" si="110"/>
        <v>-2.1267102914931522E-2</v>
      </c>
    </row>
    <row r="1473" spans="1:15">
      <c r="A1473" s="1">
        <v>41407</v>
      </c>
      <c r="B1473">
        <v>336.2</v>
      </c>
      <c r="E1473">
        <v>335.5</v>
      </c>
      <c r="H1473">
        <v>335.5</v>
      </c>
      <c r="K1473">
        <v>331.8</v>
      </c>
      <c r="O1473">
        <f t="shared" si="110"/>
        <v>1.7878426698449518E-3</v>
      </c>
    </row>
    <row r="1474" spans="1:15">
      <c r="A1474" s="1">
        <v>41404</v>
      </c>
      <c r="B1474">
        <v>335.6</v>
      </c>
      <c r="E1474">
        <v>330.2</v>
      </c>
      <c r="H1474">
        <v>339</v>
      </c>
      <c r="K1474">
        <v>330.2</v>
      </c>
      <c r="O1474">
        <f t="shared" si="110"/>
        <v>4.3393685470598398E-3</v>
      </c>
    </row>
    <row r="1475" spans="1:15">
      <c r="A1475" s="1">
        <v>41403</v>
      </c>
      <c r="B1475">
        <v>334.15</v>
      </c>
      <c r="E1475">
        <v>329.25</v>
      </c>
      <c r="H1475">
        <v>330.55</v>
      </c>
      <c r="K1475">
        <v>326.5</v>
      </c>
      <c r="O1475">
        <f t="shared" si="110"/>
        <v>-8.7511124295462633E-3</v>
      </c>
    </row>
    <row r="1476" spans="1:15">
      <c r="A1476" s="1">
        <v>41402</v>
      </c>
      <c r="B1476">
        <v>337.1</v>
      </c>
      <c r="E1476">
        <v>329.6</v>
      </c>
      <c r="H1476">
        <v>332.4</v>
      </c>
      <c r="K1476">
        <v>329.05</v>
      </c>
      <c r="O1476">
        <f t="shared" si="110"/>
        <v>2.1360399939403155E-2</v>
      </c>
    </row>
    <row r="1477" spans="1:15">
      <c r="A1477" s="1">
        <v>41401</v>
      </c>
      <c r="B1477">
        <v>330.05</v>
      </c>
      <c r="E1477">
        <v>314.35000000000002</v>
      </c>
      <c r="H1477">
        <v>331.5</v>
      </c>
      <c r="K1477">
        <v>314.3</v>
      </c>
      <c r="O1477">
        <f t="shared" si="110"/>
        <v>-2.8700906344410531E-3</v>
      </c>
    </row>
    <row r="1478" spans="1:15">
      <c r="A1478" s="1">
        <v>41400</v>
      </c>
      <c r="B1478">
        <v>331</v>
      </c>
      <c r="E1478">
        <v>307.05</v>
      </c>
      <c r="H1478">
        <v>313.39999999999998</v>
      </c>
      <c r="K1478">
        <v>307.05</v>
      </c>
      <c r="O1478">
        <f t="shared" si="110"/>
        <v>-1.0562848951260683E-3</v>
      </c>
    </row>
    <row r="1479" spans="1:15">
      <c r="A1479" s="1">
        <v>41397</v>
      </c>
      <c r="B1479">
        <v>331.35</v>
      </c>
      <c r="E1479">
        <v>318.7</v>
      </c>
      <c r="H1479">
        <v>319.39999999999998</v>
      </c>
      <c r="K1479">
        <v>305.10000000000002</v>
      </c>
      <c r="O1479">
        <f t="shared" si="110"/>
        <v>6.7321629892092241E-2</v>
      </c>
    </row>
    <row r="1480" spans="1:15">
      <c r="A1480" s="1">
        <v>41396</v>
      </c>
      <c r="B1480">
        <v>310.45</v>
      </c>
      <c r="E1480">
        <v>322.2</v>
      </c>
      <c r="H1480">
        <v>324.45</v>
      </c>
      <c r="K1480">
        <v>317.75</v>
      </c>
      <c r="O1480">
        <f t="shared" si="110"/>
        <v>7.1370640713706041E-3</v>
      </c>
    </row>
    <row r="1481" spans="1:15">
      <c r="A1481" s="1">
        <v>41395</v>
      </c>
      <c r="B1481">
        <v>308.25</v>
      </c>
      <c r="E1481">
        <v>317.64999999999998</v>
      </c>
      <c r="H1481">
        <v>324.10000000000002</v>
      </c>
      <c r="K1481">
        <v>315.10000000000002</v>
      </c>
      <c r="O1481">
        <f t="shared" si="110"/>
        <v>-3.2941176470588238E-2</v>
      </c>
    </row>
    <row r="1482" spans="1:15">
      <c r="A1482" s="1">
        <v>41394</v>
      </c>
      <c r="B1482">
        <v>318.75</v>
      </c>
      <c r="E1482">
        <v>324.64999999999998</v>
      </c>
      <c r="H1482">
        <v>328.2</v>
      </c>
      <c r="K1482">
        <v>317.5</v>
      </c>
      <c r="O1482">
        <f t="shared" ref="O1482:O1545" si="111">(B1482-B1483)/B1483</f>
        <v>-1.1781119206324636E-2</v>
      </c>
    </row>
    <row r="1483" spans="1:15">
      <c r="A1483" s="1">
        <v>41393</v>
      </c>
      <c r="B1483">
        <v>322.55</v>
      </c>
      <c r="E1483">
        <v>316.45</v>
      </c>
      <c r="H1483">
        <v>325.89999999999998</v>
      </c>
      <c r="K1483">
        <v>315.25</v>
      </c>
      <c r="O1483">
        <f t="shared" si="111"/>
        <v>1.287486261579533E-2</v>
      </c>
    </row>
    <row r="1484" spans="1:15">
      <c r="A1484" s="1">
        <v>41390</v>
      </c>
      <c r="B1484">
        <v>318.45</v>
      </c>
      <c r="E1484">
        <v>308.45</v>
      </c>
      <c r="H1484">
        <v>318.89999999999998</v>
      </c>
      <c r="K1484">
        <v>307.75</v>
      </c>
      <c r="O1484">
        <f t="shared" si="111"/>
        <v>-1.6218721037998148E-2</v>
      </c>
    </row>
    <row r="1485" spans="1:15">
      <c r="A1485" s="1">
        <v>41389</v>
      </c>
      <c r="B1485">
        <v>323.7</v>
      </c>
      <c r="E1485">
        <v>312.8</v>
      </c>
      <c r="H1485">
        <v>313.2</v>
      </c>
      <c r="K1485">
        <v>305.7</v>
      </c>
      <c r="O1485">
        <f t="shared" si="111"/>
        <v>2.5340513145391194E-2</v>
      </c>
    </row>
    <row r="1486" spans="1:15">
      <c r="A1486" s="1">
        <v>41388</v>
      </c>
      <c r="B1486">
        <v>315.7</v>
      </c>
      <c r="E1486">
        <v>314.64999999999998</v>
      </c>
      <c r="H1486">
        <v>316.5</v>
      </c>
      <c r="K1486">
        <v>308.2</v>
      </c>
      <c r="O1486">
        <f t="shared" si="111"/>
        <v>2.0691884901390161E-2</v>
      </c>
    </row>
    <row r="1487" spans="1:15">
      <c r="A1487" s="1">
        <v>41387</v>
      </c>
      <c r="B1487">
        <v>309.3</v>
      </c>
      <c r="E1487">
        <v>320.5</v>
      </c>
      <c r="H1487">
        <v>320.5</v>
      </c>
      <c r="K1487">
        <v>311</v>
      </c>
      <c r="O1487">
        <f t="shared" si="111"/>
        <v>-1.2136697540721849E-2</v>
      </c>
    </row>
    <row r="1488" spans="1:15">
      <c r="A1488" s="1">
        <v>41386</v>
      </c>
      <c r="B1488">
        <v>313.10000000000002</v>
      </c>
      <c r="E1488">
        <v>317.64999999999998</v>
      </c>
      <c r="H1488">
        <v>321.14999999999998</v>
      </c>
      <c r="K1488">
        <v>306</v>
      </c>
      <c r="O1488">
        <f t="shared" si="111"/>
        <v>-5.5582023185643953E-3</v>
      </c>
    </row>
    <row r="1489" spans="1:15">
      <c r="A1489" s="1">
        <v>41383</v>
      </c>
      <c r="B1489">
        <v>314.85000000000002</v>
      </c>
      <c r="E1489">
        <v>330.6</v>
      </c>
      <c r="H1489">
        <v>331.55</v>
      </c>
      <c r="K1489">
        <v>317.35000000000002</v>
      </c>
      <c r="O1489">
        <f t="shared" si="111"/>
        <v>-1.7475425183335828E-2</v>
      </c>
    </row>
    <row r="1490" spans="1:15">
      <c r="A1490" s="1">
        <v>41382</v>
      </c>
      <c r="B1490">
        <v>320.45</v>
      </c>
      <c r="E1490">
        <v>327.3</v>
      </c>
      <c r="H1490">
        <v>330.85</v>
      </c>
      <c r="K1490">
        <v>322.3</v>
      </c>
      <c r="O1490">
        <f t="shared" si="111"/>
        <v>5.3333333333332976E-3</v>
      </c>
    </row>
    <row r="1491" spans="1:15">
      <c r="A1491" s="1">
        <v>41381</v>
      </c>
      <c r="B1491">
        <v>318.75</v>
      </c>
      <c r="E1491">
        <v>334.3</v>
      </c>
      <c r="H1491">
        <v>335.4</v>
      </c>
      <c r="K1491">
        <v>319.35000000000002</v>
      </c>
      <c r="O1491">
        <f t="shared" si="111"/>
        <v>-3.5698078959310271E-2</v>
      </c>
    </row>
    <row r="1492" spans="1:15">
      <c r="A1492" s="1">
        <v>41380</v>
      </c>
      <c r="B1492">
        <v>330.55</v>
      </c>
      <c r="E1492">
        <v>343.25</v>
      </c>
      <c r="H1492">
        <v>343.3</v>
      </c>
      <c r="K1492">
        <v>332.7</v>
      </c>
      <c r="O1492">
        <f t="shared" si="111"/>
        <v>9.9297280782157035E-3</v>
      </c>
    </row>
    <row r="1493" spans="1:15">
      <c r="A1493" s="1">
        <v>41379</v>
      </c>
      <c r="B1493">
        <v>327.3</v>
      </c>
      <c r="E1493">
        <v>341.75</v>
      </c>
      <c r="H1493">
        <v>344.2</v>
      </c>
      <c r="K1493">
        <v>338.85</v>
      </c>
      <c r="O1493">
        <f t="shared" si="111"/>
        <v>-2.2985074626865637E-2</v>
      </c>
    </row>
    <row r="1494" spans="1:15">
      <c r="A1494" s="1">
        <v>41376</v>
      </c>
      <c r="B1494">
        <v>335</v>
      </c>
      <c r="E1494">
        <v>343.2</v>
      </c>
      <c r="H1494">
        <v>344.35</v>
      </c>
      <c r="K1494">
        <v>340.2</v>
      </c>
      <c r="O1494">
        <f t="shared" si="111"/>
        <v>-2.4319207805446403E-2</v>
      </c>
    </row>
    <row r="1495" spans="1:15">
      <c r="A1495" s="1">
        <v>41375</v>
      </c>
      <c r="B1495">
        <v>343.35</v>
      </c>
      <c r="E1495">
        <v>337.35</v>
      </c>
      <c r="H1495">
        <v>345.25</v>
      </c>
      <c r="K1495">
        <v>337.35</v>
      </c>
      <c r="O1495">
        <f t="shared" si="111"/>
        <v>4.5348156816852293E-3</v>
      </c>
    </row>
    <row r="1496" spans="1:15">
      <c r="A1496" s="1">
        <v>41374</v>
      </c>
      <c r="B1496">
        <v>341.8</v>
      </c>
      <c r="E1496">
        <v>334.15</v>
      </c>
      <c r="H1496">
        <v>339.4</v>
      </c>
      <c r="K1496">
        <v>333.9</v>
      </c>
      <c r="O1496">
        <f t="shared" si="111"/>
        <v>-6.8284178410575793E-3</v>
      </c>
    </row>
    <row r="1497" spans="1:15">
      <c r="A1497" s="1">
        <v>41373</v>
      </c>
      <c r="B1497">
        <v>344.15</v>
      </c>
      <c r="E1497">
        <v>335.15</v>
      </c>
      <c r="H1497">
        <v>337</v>
      </c>
      <c r="K1497">
        <v>333</v>
      </c>
      <c r="O1497">
        <f t="shared" si="111"/>
        <v>2.0913675467220273E-2</v>
      </c>
    </row>
    <row r="1498" spans="1:15">
      <c r="A1498" s="1">
        <v>41372</v>
      </c>
      <c r="B1498">
        <v>337.1</v>
      </c>
      <c r="E1498">
        <v>332.65</v>
      </c>
      <c r="H1498">
        <v>337.25</v>
      </c>
      <c r="K1498">
        <v>330.6</v>
      </c>
      <c r="O1498">
        <f t="shared" si="111"/>
        <v>8.0741626794259731E-3</v>
      </c>
    </row>
    <row r="1499" spans="1:15">
      <c r="A1499" s="1">
        <v>41369</v>
      </c>
      <c r="B1499">
        <v>334.4</v>
      </c>
      <c r="E1499">
        <v>337.3</v>
      </c>
      <c r="H1499">
        <v>338.6</v>
      </c>
      <c r="K1499">
        <v>332</v>
      </c>
      <c r="O1499">
        <f t="shared" si="111"/>
        <v>-2.2378039683723706E-3</v>
      </c>
    </row>
    <row r="1500" spans="1:15">
      <c r="A1500" s="1">
        <v>41368</v>
      </c>
      <c r="B1500">
        <v>335.15</v>
      </c>
      <c r="E1500">
        <v>336.9</v>
      </c>
      <c r="H1500">
        <v>338.55</v>
      </c>
      <c r="K1500">
        <v>335.85</v>
      </c>
      <c r="O1500">
        <f t="shared" si="111"/>
        <v>5.5505550555054479E-3</v>
      </c>
    </row>
    <row r="1501" spans="1:15">
      <c r="A1501" s="1">
        <v>41367</v>
      </c>
      <c r="B1501">
        <v>333.3</v>
      </c>
      <c r="E1501">
        <v>340</v>
      </c>
      <c r="H1501">
        <v>340.3</v>
      </c>
      <c r="K1501">
        <v>334</v>
      </c>
      <c r="O1501">
        <f t="shared" si="111"/>
        <v>-1.3467515169453933E-2</v>
      </c>
    </row>
    <row r="1502" spans="1:15">
      <c r="A1502" s="1">
        <v>41366</v>
      </c>
      <c r="B1502">
        <v>337.85</v>
      </c>
      <c r="E1502">
        <v>345.65</v>
      </c>
      <c r="H1502">
        <v>346.2</v>
      </c>
      <c r="K1502">
        <v>339.65</v>
      </c>
      <c r="O1502">
        <f t="shared" si="111"/>
        <v>1.1853607941918333E-3</v>
      </c>
    </row>
    <row r="1503" spans="1:15">
      <c r="A1503" s="1">
        <v>41365</v>
      </c>
      <c r="B1503">
        <v>337.45</v>
      </c>
      <c r="E1503">
        <v>345.2</v>
      </c>
      <c r="H1503">
        <v>346</v>
      </c>
      <c r="K1503">
        <v>342.45</v>
      </c>
      <c r="O1503">
        <f t="shared" si="111"/>
        <v>-8.0834803057025281E-3</v>
      </c>
    </row>
    <row r="1504" spans="1:15">
      <c r="A1504" s="1">
        <v>41361</v>
      </c>
      <c r="B1504">
        <v>340.2</v>
      </c>
      <c r="E1504">
        <v>345.5</v>
      </c>
      <c r="H1504">
        <v>345.9</v>
      </c>
      <c r="K1504">
        <v>344.45</v>
      </c>
      <c r="O1504">
        <f t="shared" si="111"/>
        <v>-1.2051691592856203E-2</v>
      </c>
    </row>
    <row r="1505" spans="1:15">
      <c r="A1505" s="1">
        <v>41360</v>
      </c>
      <c r="B1505">
        <v>344.35</v>
      </c>
      <c r="E1505">
        <v>347.05</v>
      </c>
      <c r="H1505">
        <v>347.1</v>
      </c>
      <c r="K1505">
        <v>343</v>
      </c>
      <c r="O1505">
        <f t="shared" si="111"/>
        <v>3.2046613255645238E-3</v>
      </c>
    </row>
    <row r="1506" spans="1:15">
      <c r="A1506" s="1">
        <v>41359</v>
      </c>
      <c r="B1506">
        <v>343.25</v>
      </c>
      <c r="E1506">
        <v>344.35</v>
      </c>
      <c r="H1506">
        <v>346.75</v>
      </c>
      <c r="K1506">
        <v>344.2</v>
      </c>
      <c r="O1506">
        <f t="shared" si="111"/>
        <v>-7.27802037845706E-4</v>
      </c>
    </row>
    <row r="1507" spans="1:15">
      <c r="A1507" s="1">
        <v>41358</v>
      </c>
      <c r="B1507">
        <v>343.5</v>
      </c>
      <c r="E1507">
        <v>344.1</v>
      </c>
      <c r="H1507">
        <v>347.65</v>
      </c>
      <c r="K1507">
        <v>341.55</v>
      </c>
      <c r="O1507">
        <f t="shared" si="111"/>
        <v>-5.5008685581933335E-3</v>
      </c>
    </row>
    <row r="1508" spans="1:15">
      <c r="A1508" s="1">
        <v>41355</v>
      </c>
      <c r="B1508">
        <v>345.4</v>
      </c>
      <c r="E1508">
        <v>338.65</v>
      </c>
      <c r="H1508">
        <v>344.75</v>
      </c>
      <c r="K1508">
        <v>338.65</v>
      </c>
      <c r="O1508">
        <f t="shared" si="111"/>
        <v>9.0563832895120232E-3</v>
      </c>
    </row>
    <row r="1509" spans="1:15">
      <c r="A1509" s="1">
        <v>41354</v>
      </c>
      <c r="B1509">
        <v>342.3</v>
      </c>
      <c r="E1509">
        <v>342.4</v>
      </c>
      <c r="H1509">
        <v>342.4</v>
      </c>
      <c r="K1509">
        <v>338.05</v>
      </c>
      <c r="O1509">
        <f t="shared" si="111"/>
        <v>-3.6384805705137534E-3</v>
      </c>
    </row>
    <row r="1510" spans="1:15">
      <c r="A1510" s="1">
        <v>41353</v>
      </c>
      <c r="B1510">
        <v>343.55</v>
      </c>
      <c r="E1510">
        <v>349.5</v>
      </c>
      <c r="H1510">
        <v>349.5</v>
      </c>
      <c r="K1510">
        <v>340</v>
      </c>
      <c r="O1510">
        <f t="shared" si="111"/>
        <v>1.1780297452510675E-2</v>
      </c>
    </row>
    <row r="1511" spans="1:15">
      <c r="A1511" s="1">
        <v>41352</v>
      </c>
      <c r="B1511">
        <v>339.55</v>
      </c>
      <c r="E1511">
        <v>353</v>
      </c>
      <c r="H1511">
        <v>353</v>
      </c>
      <c r="K1511">
        <v>350.45</v>
      </c>
      <c r="O1511">
        <f t="shared" si="111"/>
        <v>-6.2920690664324767E-3</v>
      </c>
    </row>
    <row r="1512" spans="1:15">
      <c r="A1512" s="1">
        <v>41351</v>
      </c>
      <c r="B1512">
        <v>341.7</v>
      </c>
      <c r="E1512">
        <v>350.65</v>
      </c>
      <c r="H1512">
        <v>352.6</v>
      </c>
      <c r="K1512">
        <v>350</v>
      </c>
      <c r="O1512">
        <f t="shared" si="111"/>
        <v>-2.5940706955530281E-2</v>
      </c>
    </row>
    <row r="1513" spans="1:15">
      <c r="A1513" s="1">
        <v>41348</v>
      </c>
      <c r="B1513">
        <v>350.8</v>
      </c>
      <c r="E1513">
        <v>353.9</v>
      </c>
      <c r="H1513">
        <v>355</v>
      </c>
      <c r="K1513">
        <v>351.35</v>
      </c>
      <c r="O1513">
        <f t="shared" si="111"/>
        <v>-4.3990350503760782E-3</v>
      </c>
    </row>
    <row r="1514" spans="1:15">
      <c r="A1514" s="1">
        <v>41347</v>
      </c>
      <c r="B1514">
        <v>352.35</v>
      </c>
      <c r="E1514">
        <v>350.5</v>
      </c>
      <c r="H1514">
        <v>355</v>
      </c>
      <c r="K1514">
        <v>349</v>
      </c>
      <c r="O1514">
        <f t="shared" si="111"/>
        <v>3.9891722467588946E-3</v>
      </c>
    </row>
    <row r="1515" spans="1:15">
      <c r="A1515" s="1">
        <v>41346</v>
      </c>
      <c r="B1515">
        <v>350.95</v>
      </c>
      <c r="E1515">
        <v>348.5</v>
      </c>
      <c r="H1515">
        <v>350.35</v>
      </c>
      <c r="K1515">
        <v>346.5</v>
      </c>
      <c r="O1515">
        <f t="shared" si="111"/>
        <v>-8.0553985302431394E-3</v>
      </c>
    </row>
    <row r="1516" spans="1:15">
      <c r="A1516" s="1">
        <v>41345</v>
      </c>
      <c r="B1516">
        <v>353.8</v>
      </c>
      <c r="E1516">
        <v>350.05</v>
      </c>
      <c r="H1516">
        <v>351</v>
      </c>
      <c r="K1516">
        <v>348.5</v>
      </c>
      <c r="O1516">
        <f t="shared" si="111"/>
        <v>1.085714285714289E-2</v>
      </c>
    </row>
    <row r="1517" spans="1:15">
      <c r="A1517" s="1">
        <v>41344</v>
      </c>
      <c r="B1517">
        <v>350</v>
      </c>
      <c r="E1517">
        <v>348.7</v>
      </c>
      <c r="H1517">
        <v>351.2</v>
      </c>
      <c r="K1517">
        <v>347.85</v>
      </c>
      <c r="O1517">
        <f t="shared" si="111"/>
        <v>2.4344837462409361E-3</v>
      </c>
    </row>
    <row r="1518" spans="1:15">
      <c r="A1518" s="1">
        <v>41341</v>
      </c>
      <c r="B1518">
        <v>349.15</v>
      </c>
      <c r="E1518">
        <v>350.9</v>
      </c>
      <c r="H1518">
        <v>352</v>
      </c>
      <c r="K1518">
        <v>347</v>
      </c>
      <c r="O1518">
        <f t="shared" si="111"/>
        <v>-2.8559188919034702E-3</v>
      </c>
    </row>
    <row r="1519" spans="1:15">
      <c r="A1519" s="1">
        <v>41340</v>
      </c>
      <c r="B1519">
        <v>350.15</v>
      </c>
      <c r="E1519">
        <v>350.2</v>
      </c>
      <c r="H1519">
        <v>352.65</v>
      </c>
      <c r="K1519">
        <v>349.65</v>
      </c>
      <c r="O1519">
        <f t="shared" si="111"/>
        <v>7.9159470351180209E-3</v>
      </c>
    </row>
    <row r="1520" spans="1:15">
      <c r="A1520" s="1">
        <v>41339</v>
      </c>
      <c r="B1520">
        <v>347.4</v>
      </c>
      <c r="E1520">
        <v>348.8</v>
      </c>
      <c r="H1520">
        <v>350.45</v>
      </c>
      <c r="K1520">
        <v>346.8</v>
      </c>
      <c r="O1520">
        <f t="shared" si="111"/>
        <v>-6.4350064350064354E-3</v>
      </c>
    </row>
    <row r="1521" spans="1:15">
      <c r="A1521" s="1">
        <v>41338</v>
      </c>
      <c r="B1521">
        <v>349.65</v>
      </c>
      <c r="E1521">
        <v>353.2</v>
      </c>
      <c r="H1521">
        <v>353.65</v>
      </c>
      <c r="K1521">
        <v>345.4</v>
      </c>
      <c r="O1521">
        <f t="shared" si="111"/>
        <v>3.8759689922479639E-3</v>
      </c>
    </row>
    <row r="1522" spans="1:15">
      <c r="A1522" s="1">
        <v>41337</v>
      </c>
      <c r="B1522">
        <v>348.3</v>
      </c>
      <c r="E1522">
        <v>355.55</v>
      </c>
      <c r="H1522">
        <v>358.1</v>
      </c>
      <c r="K1522">
        <v>352.5</v>
      </c>
      <c r="O1522">
        <f t="shared" si="111"/>
        <v>4.3084877208109757E-4</v>
      </c>
    </row>
    <row r="1523" spans="1:15">
      <c r="A1523" s="1">
        <v>41334</v>
      </c>
      <c r="B1523">
        <v>348.15</v>
      </c>
      <c r="E1523">
        <v>357.3</v>
      </c>
      <c r="H1523">
        <v>357.75</v>
      </c>
      <c r="K1523">
        <v>354.35</v>
      </c>
      <c r="O1523">
        <f t="shared" si="111"/>
        <v>-1.3040396881644288E-2</v>
      </c>
    </row>
    <row r="1524" spans="1:15">
      <c r="A1524" s="1">
        <v>41333</v>
      </c>
      <c r="B1524">
        <v>352.75</v>
      </c>
      <c r="E1524">
        <v>352.6</v>
      </c>
      <c r="H1524">
        <v>357.75</v>
      </c>
      <c r="K1524">
        <v>351.55</v>
      </c>
      <c r="O1524">
        <f t="shared" si="111"/>
        <v>-4.9365303244005643E-3</v>
      </c>
    </row>
    <row r="1525" spans="1:15">
      <c r="A1525" s="1">
        <v>41332</v>
      </c>
      <c r="B1525">
        <v>354.5</v>
      </c>
      <c r="E1525">
        <v>354.25</v>
      </c>
      <c r="H1525">
        <v>357.2</v>
      </c>
      <c r="K1525">
        <v>351.95</v>
      </c>
      <c r="O1525">
        <f t="shared" si="111"/>
        <v>-6.0283190803307931E-3</v>
      </c>
    </row>
    <row r="1526" spans="1:15">
      <c r="A1526" s="1">
        <v>41331</v>
      </c>
      <c r="B1526">
        <v>356.65</v>
      </c>
      <c r="E1526">
        <v>356.4</v>
      </c>
      <c r="H1526">
        <v>358.9</v>
      </c>
      <c r="K1526">
        <v>352.5</v>
      </c>
      <c r="O1526">
        <f t="shared" si="111"/>
        <v>6.6327970646343944E-3</v>
      </c>
    </row>
    <row r="1527" spans="1:15">
      <c r="A1527" s="1">
        <v>41330</v>
      </c>
      <c r="B1527">
        <v>354.3</v>
      </c>
      <c r="E1527">
        <v>359.9</v>
      </c>
      <c r="H1527">
        <v>360.8</v>
      </c>
      <c r="K1527">
        <v>353.7</v>
      </c>
      <c r="O1527">
        <f t="shared" si="111"/>
        <v>2.8304557033682421E-3</v>
      </c>
    </row>
    <row r="1528" spans="1:15">
      <c r="A1528" s="1">
        <v>41327</v>
      </c>
      <c r="B1528">
        <v>353.3</v>
      </c>
      <c r="E1528">
        <v>365.7</v>
      </c>
      <c r="H1528">
        <v>367</v>
      </c>
      <c r="K1528">
        <v>359.25</v>
      </c>
      <c r="O1528">
        <f t="shared" si="111"/>
        <v>-5.6290458767238949E-3</v>
      </c>
    </row>
    <row r="1529" spans="1:15">
      <c r="A1529" s="1">
        <v>41326</v>
      </c>
      <c r="B1529">
        <v>355.3</v>
      </c>
      <c r="E1529">
        <v>374.4</v>
      </c>
      <c r="H1529">
        <v>374.65</v>
      </c>
      <c r="K1529">
        <v>364.45</v>
      </c>
      <c r="O1529">
        <f t="shared" si="111"/>
        <v>-1.524390243902439E-2</v>
      </c>
    </row>
    <row r="1530" spans="1:15">
      <c r="A1530" s="1">
        <v>41325</v>
      </c>
      <c r="B1530">
        <v>360.8</v>
      </c>
      <c r="E1530">
        <v>374.2</v>
      </c>
      <c r="H1530">
        <v>375.3</v>
      </c>
      <c r="K1530">
        <v>371.9</v>
      </c>
      <c r="O1530">
        <f t="shared" si="111"/>
        <v>-1.1371420742567412E-2</v>
      </c>
    </row>
    <row r="1531" spans="1:15">
      <c r="A1531" s="1">
        <v>41324</v>
      </c>
      <c r="B1531">
        <v>364.95</v>
      </c>
      <c r="E1531">
        <v>374.1</v>
      </c>
      <c r="H1531">
        <v>375.15</v>
      </c>
      <c r="K1531">
        <v>372.75</v>
      </c>
      <c r="O1531">
        <f t="shared" si="111"/>
        <v>-2.3414503612523414E-2</v>
      </c>
    </row>
    <row r="1532" spans="1:15">
      <c r="A1532" s="1">
        <v>41320</v>
      </c>
      <c r="B1532">
        <v>373.7</v>
      </c>
      <c r="E1532">
        <v>374.7</v>
      </c>
      <c r="H1532">
        <v>376.2</v>
      </c>
      <c r="K1532">
        <v>372.6</v>
      </c>
      <c r="O1532">
        <f t="shared" si="111"/>
        <v>-1.3377926421407723E-4</v>
      </c>
    </row>
    <row r="1533" spans="1:15">
      <c r="A1533" s="1">
        <v>41319</v>
      </c>
      <c r="B1533">
        <v>373.75</v>
      </c>
      <c r="E1533">
        <v>372.65</v>
      </c>
      <c r="H1533">
        <v>374.85</v>
      </c>
      <c r="K1533">
        <v>370.95</v>
      </c>
      <c r="O1533">
        <f t="shared" si="111"/>
        <v>-1.3360053440213762E-3</v>
      </c>
    </row>
    <row r="1534" spans="1:15">
      <c r="A1534" s="1">
        <v>41318</v>
      </c>
      <c r="B1534">
        <v>374.25</v>
      </c>
      <c r="E1534">
        <v>376.25</v>
      </c>
      <c r="H1534">
        <v>376.9</v>
      </c>
      <c r="K1534">
        <v>370.8</v>
      </c>
      <c r="O1534">
        <f t="shared" si="111"/>
        <v>-4.0064102564096491E-4</v>
      </c>
    </row>
    <row r="1535" spans="1:15">
      <c r="A1535" s="1">
        <v>41317</v>
      </c>
      <c r="B1535">
        <v>374.4</v>
      </c>
      <c r="E1535">
        <v>373.05</v>
      </c>
      <c r="H1535">
        <v>377.45</v>
      </c>
      <c r="K1535">
        <v>372.65</v>
      </c>
      <c r="O1535">
        <f t="shared" si="111"/>
        <v>5.775688381464009E-3</v>
      </c>
    </row>
    <row r="1536" spans="1:15">
      <c r="A1536" s="1">
        <v>41316</v>
      </c>
      <c r="B1536">
        <v>372.25</v>
      </c>
      <c r="E1536">
        <v>375</v>
      </c>
      <c r="H1536">
        <v>375.75</v>
      </c>
      <c r="K1536">
        <v>372.1</v>
      </c>
      <c r="O1536">
        <f t="shared" si="111"/>
        <v>-9.8417342731745936E-3</v>
      </c>
    </row>
    <row r="1537" spans="1:15">
      <c r="A1537" s="1">
        <v>41313</v>
      </c>
      <c r="B1537">
        <v>375.95</v>
      </c>
      <c r="E1537">
        <v>377.4</v>
      </c>
      <c r="H1537">
        <v>378.3</v>
      </c>
      <c r="K1537">
        <v>373.1</v>
      </c>
      <c r="O1537">
        <f t="shared" si="111"/>
        <v>8.7201502548967004E-3</v>
      </c>
    </row>
    <row r="1538" spans="1:15">
      <c r="A1538" s="1">
        <v>41312</v>
      </c>
      <c r="B1538">
        <v>372.7</v>
      </c>
      <c r="E1538">
        <v>376.8</v>
      </c>
      <c r="H1538">
        <v>378.2</v>
      </c>
      <c r="K1538">
        <v>375.7</v>
      </c>
      <c r="O1538">
        <f t="shared" si="111"/>
        <v>-3.6091431626788469E-3</v>
      </c>
    </row>
    <row r="1539" spans="1:15">
      <c r="A1539" s="1">
        <v>41311</v>
      </c>
      <c r="B1539">
        <v>374.05</v>
      </c>
      <c r="E1539">
        <v>378.45</v>
      </c>
      <c r="H1539">
        <v>379.25</v>
      </c>
      <c r="K1539">
        <v>376.2</v>
      </c>
      <c r="O1539">
        <f t="shared" si="111"/>
        <v>-7.8249336870026224E-3</v>
      </c>
    </row>
    <row r="1540" spans="1:15">
      <c r="A1540" s="1">
        <v>41310</v>
      </c>
      <c r="B1540">
        <v>377</v>
      </c>
      <c r="E1540">
        <v>373.75</v>
      </c>
      <c r="H1540">
        <v>378.6</v>
      </c>
      <c r="K1540">
        <v>372</v>
      </c>
      <c r="O1540">
        <f t="shared" si="111"/>
        <v>3.9803635398693714E-4</v>
      </c>
    </row>
    <row r="1541" spans="1:15">
      <c r="A1541" s="1">
        <v>41309</v>
      </c>
      <c r="B1541">
        <v>376.85</v>
      </c>
      <c r="E1541">
        <v>374.75</v>
      </c>
      <c r="H1541">
        <v>377.25</v>
      </c>
      <c r="K1541">
        <v>371.7</v>
      </c>
      <c r="O1541">
        <f t="shared" si="111"/>
        <v>-4.2277711718852317E-3</v>
      </c>
    </row>
    <row r="1542" spans="1:15">
      <c r="A1542" s="1">
        <v>41306</v>
      </c>
      <c r="B1542">
        <v>378.45</v>
      </c>
      <c r="E1542">
        <v>369</v>
      </c>
      <c r="H1542">
        <v>375.6</v>
      </c>
      <c r="K1542">
        <v>368.35</v>
      </c>
      <c r="O1542">
        <f t="shared" si="111"/>
        <v>1.4067524115755627E-2</v>
      </c>
    </row>
    <row r="1543" spans="1:15">
      <c r="A1543" s="1">
        <v>41305</v>
      </c>
      <c r="B1543">
        <v>373.2</v>
      </c>
      <c r="E1543">
        <v>365.85</v>
      </c>
      <c r="H1543">
        <v>369.4</v>
      </c>
      <c r="K1543">
        <v>365.25</v>
      </c>
      <c r="O1543">
        <f t="shared" si="111"/>
        <v>-4.8000000000000299E-3</v>
      </c>
    </row>
    <row r="1544" spans="1:15">
      <c r="A1544" s="1">
        <v>41304</v>
      </c>
      <c r="B1544">
        <v>375</v>
      </c>
      <c r="E1544">
        <v>365.6</v>
      </c>
      <c r="H1544">
        <v>367.7</v>
      </c>
      <c r="K1544">
        <v>364.45</v>
      </c>
      <c r="O1544">
        <f t="shared" si="111"/>
        <v>1.5847216578626637E-2</v>
      </c>
    </row>
    <row r="1545" spans="1:15">
      <c r="A1545" s="1">
        <v>41303</v>
      </c>
      <c r="B1545">
        <v>369.15</v>
      </c>
      <c r="E1545">
        <v>367.25</v>
      </c>
      <c r="H1545">
        <v>369.95</v>
      </c>
      <c r="K1545">
        <v>364.05</v>
      </c>
      <c r="O1545">
        <f t="shared" si="111"/>
        <v>8.1933633756657107E-3</v>
      </c>
    </row>
    <row r="1546" spans="1:15">
      <c r="A1546" s="1">
        <v>41302</v>
      </c>
      <c r="B1546">
        <v>366.15</v>
      </c>
      <c r="E1546">
        <v>367.25</v>
      </c>
      <c r="H1546">
        <v>369.65</v>
      </c>
      <c r="K1546">
        <v>366.1</v>
      </c>
      <c r="O1546">
        <f t="shared" ref="O1546:O1609" si="112">(B1546-B1547)/B1547</f>
        <v>2.6013143483022689E-3</v>
      </c>
    </row>
    <row r="1547" spans="1:15">
      <c r="A1547" s="1">
        <v>41299</v>
      </c>
      <c r="B1547">
        <v>365.2</v>
      </c>
      <c r="E1547">
        <v>370.5</v>
      </c>
      <c r="H1547">
        <v>371.15</v>
      </c>
      <c r="K1547">
        <v>367.65</v>
      </c>
      <c r="O1547">
        <f t="shared" si="112"/>
        <v>-6.6639466884264621E-3</v>
      </c>
    </row>
    <row r="1548" spans="1:15">
      <c r="A1548" s="1">
        <v>41298</v>
      </c>
      <c r="B1548">
        <v>367.65</v>
      </c>
      <c r="E1548">
        <v>368.4</v>
      </c>
      <c r="H1548">
        <v>370.75</v>
      </c>
      <c r="K1548">
        <v>366.2</v>
      </c>
      <c r="O1548">
        <f t="shared" si="112"/>
        <v>-2.1712579725878989E-3</v>
      </c>
    </row>
    <row r="1549" spans="1:15">
      <c r="A1549" s="1">
        <v>41297</v>
      </c>
      <c r="B1549">
        <v>368.45</v>
      </c>
      <c r="E1549">
        <v>365.85</v>
      </c>
      <c r="H1549">
        <v>369.75</v>
      </c>
      <c r="K1549">
        <v>365.5</v>
      </c>
      <c r="O1549">
        <f t="shared" si="112"/>
        <v>-5.5330634278003008E-3</v>
      </c>
    </row>
    <row r="1550" spans="1:15">
      <c r="A1550" s="1">
        <v>41296</v>
      </c>
      <c r="B1550">
        <v>370.5</v>
      </c>
      <c r="E1550">
        <v>361.7</v>
      </c>
      <c r="H1550">
        <v>366.7</v>
      </c>
      <c r="K1550">
        <v>360.1</v>
      </c>
      <c r="O1550">
        <f t="shared" si="112"/>
        <v>7.0671378091873415E-3</v>
      </c>
    </row>
    <row r="1551" spans="1:15">
      <c r="A1551" s="1">
        <v>41292</v>
      </c>
      <c r="B1551">
        <v>367.9</v>
      </c>
      <c r="E1551">
        <v>363.95</v>
      </c>
      <c r="H1551">
        <v>364.55</v>
      </c>
      <c r="K1551">
        <v>359.95</v>
      </c>
      <c r="O1551">
        <f t="shared" si="112"/>
        <v>4.6422719825231808E-3</v>
      </c>
    </row>
    <row r="1552" spans="1:15">
      <c r="A1552" s="1">
        <v>41291</v>
      </c>
      <c r="B1552">
        <v>366.2</v>
      </c>
      <c r="E1552">
        <v>364.45</v>
      </c>
      <c r="H1552">
        <v>365.1</v>
      </c>
      <c r="K1552">
        <v>360.6</v>
      </c>
      <c r="O1552">
        <f t="shared" si="112"/>
        <v>1.5388881186746185E-2</v>
      </c>
    </row>
    <row r="1553" spans="1:15">
      <c r="A1553" s="1">
        <v>41290</v>
      </c>
      <c r="B1553">
        <v>360.65</v>
      </c>
      <c r="E1553">
        <v>365.95</v>
      </c>
      <c r="H1553">
        <v>368.9</v>
      </c>
      <c r="K1553">
        <v>363.3</v>
      </c>
      <c r="O1553">
        <f t="shared" si="112"/>
        <v>-8.5223367697595132E-3</v>
      </c>
    </row>
    <row r="1554" spans="1:15">
      <c r="A1554" s="1">
        <v>41289</v>
      </c>
      <c r="B1554">
        <v>363.75</v>
      </c>
      <c r="E1554">
        <v>371.35</v>
      </c>
      <c r="H1554">
        <v>371.8</v>
      </c>
      <c r="K1554">
        <v>365.2</v>
      </c>
      <c r="O1554">
        <f t="shared" si="112"/>
        <v>9.6312603192081107E-4</v>
      </c>
    </row>
    <row r="1555" spans="1:15">
      <c r="A1555" s="1">
        <v>41288</v>
      </c>
      <c r="B1555">
        <v>363.4</v>
      </c>
      <c r="E1555">
        <v>367.1</v>
      </c>
      <c r="H1555">
        <v>371.8</v>
      </c>
      <c r="K1555">
        <v>366.6</v>
      </c>
      <c r="O1555">
        <f t="shared" si="112"/>
        <v>-5.4734537493158182E-3</v>
      </c>
    </row>
    <row r="1556" spans="1:15">
      <c r="A1556" s="1">
        <v>41285</v>
      </c>
      <c r="B1556">
        <v>365.4</v>
      </c>
      <c r="E1556">
        <v>367.95</v>
      </c>
      <c r="H1556">
        <v>370.75</v>
      </c>
      <c r="K1556">
        <v>366.45</v>
      </c>
      <c r="O1556">
        <f t="shared" si="112"/>
        <v>-1.4828794823402535E-2</v>
      </c>
    </row>
    <row r="1557" spans="1:15">
      <c r="A1557" s="1">
        <v>41284</v>
      </c>
      <c r="B1557">
        <v>370.9</v>
      </c>
      <c r="E1557">
        <v>368.4</v>
      </c>
      <c r="H1557">
        <v>369.15</v>
      </c>
      <c r="K1557">
        <v>366</v>
      </c>
      <c r="O1557">
        <f t="shared" si="112"/>
        <v>1.0489034191526947E-2</v>
      </c>
    </row>
    <row r="1558" spans="1:15">
      <c r="A1558" s="1">
        <v>41283</v>
      </c>
      <c r="B1558">
        <v>367.05</v>
      </c>
      <c r="E1558">
        <v>370.35</v>
      </c>
      <c r="H1558">
        <v>371.35</v>
      </c>
      <c r="K1558">
        <v>365.25</v>
      </c>
      <c r="O1558">
        <f t="shared" si="112"/>
        <v>-4.084967320260819E-4</v>
      </c>
    </row>
    <row r="1559" spans="1:15">
      <c r="A1559" s="1">
        <v>41282</v>
      </c>
      <c r="B1559">
        <v>367.2</v>
      </c>
      <c r="E1559">
        <v>369.35</v>
      </c>
      <c r="H1559">
        <v>370.7</v>
      </c>
      <c r="K1559">
        <v>367.1</v>
      </c>
      <c r="O1559">
        <f t="shared" si="112"/>
        <v>-1.6313213703100129E-3</v>
      </c>
    </row>
    <row r="1560" spans="1:15">
      <c r="A1560" s="1">
        <v>41281</v>
      </c>
      <c r="B1560">
        <v>367.8</v>
      </c>
      <c r="E1560">
        <v>373.15</v>
      </c>
      <c r="H1560">
        <v>375.9</v>
      </c>
      <c r="K1560">
        <v>369</v>
      </c>
      <c r="O1560">
        <f t="shared" si="112"/>
        <v>-4.1965615270069343E-3</v>
      </c>
    </row>
    <row r="1561" spans="1:15">
      <c r="A1561" s="1">
        <v>41278</v>
      </c>
      <c r="B1561">
        <v>369.35</v>
      </c>
      <c r="E1561">
        <v>365.1</v>
      </c>
      <c r="H1561">
        <v>375.9</v>
      </c>
      <c r="K1561">
        <v>364.4</v>
      </c>
      <c r="O1561">
        <f t="shared" si="112"/>
        <v>-6.3223029324723321E-3</v>
      </c>
    </row>
    <row r="1562" spans="1:15">
      <c r="A1562" s="1">
        <v>41277</v>
      </c>
      <c r="B1562">
        <v>371.7</v>
      </c>
      <c r="E1562">
        <v>358.8</v>
      </c>
      <c r="H1562">
        <v>365.5</v>
      </c>
      <c r="K1562">
        <v>358.15</v>
      </c>
      <c r="O1562">
        <f t="shared" si="112"/>
        <v>-5.0856531049251448E-3</v>
      </c>
    </row>
    <row r="1563" spans="1:15">
      <c r="A1563" s="1">
        <v>41276</v>
      </c>
      <c r="B1563">
        <v>373.6</v>
      </c>
      <c r="E1563">
        <v>360.25</v>
      </c>
      <c r="H1563">
        <v>362.25</v>
      </c>
      <c r="K1563">
        <v>358.6</v>
      </c>
      <c r="O1563">
        <f t="shared" si="112"/>
        <v>2.2861054072553108E-2</v>
      </c>
    </row>
    <row r="1564" spans="1:15">
      <c r="A1564" s="1">
        <v>41274</v>
      </c>
      <c r="B1564">
        <v>365.25</v>
      </c>
      <c r="E1564">
        <v>358.2</v>
      </c>
      <c r="H1564">
        <v>359</v>
      </c>
      <c r="K1564">
        <v>358.2</v>
      </c>
      <c r="O1564">
        <f t="shared" si="112"/>
        <v>1.7551190973673247E-2</v>
      </c>
    </row>
    <row r="1565" spans="1:15">
      <c r="A1565" s="1">
        <v>41271</v>
      </c>
      <c r="B1565">
        <v>358.95</v>
      </c>
      <c r="E1565">
        <v>356.45</v>
      </c>
      <c r="H1565">
        <v>360.2</v>
      </c>
      <c r="K1565">
        <v>356.45</v>
      </c>
      <c r="O1565">
        <f t="shared" si="112"/>
        <v>-1.3927576601674476E-4</v>
      </c>
    </row>
    <row r="1566" spans="1:15">
      <c r="A1566" s="1">
        <v>41270</v>
      </c>
      <c r="B1566">
        <v>359</v>
      </c>
      <c r="E1566">
        <v>355.9</v>
      </c>
      <c r="H1566">
        <v>355.9</v>
      </c>
      <c r="K1566">
        <v>354.2</v>
      </c>
      <c r="O1566">
        <f t="shared" si="112"/>
        <v>1.9536701088473029E-3</v>
      </c>
    </row>
    <row r="1567" spans="1:15">
      <c r="A1567" s="1">
        <v>41269</v>
      </c>
      <c r="B1567">
        <v>358.3</v>
      </c>
      <c r="E1567">
        <v>353</v>
      </c>
      <c r="H1567">
        <v>356.2</v>
      </c>
      <c r="K1567">
        <v>352.9</v>
      </c>
      <c r="O1567">
        <f t="shared" si="112"/>
        <v>1.3865308432371349E-2</v>
      </c>
    </row>
    <row r="1568" spans="1:15">
      <c r="A1568" s="1">
        <v>41267</v>
      </c>
      <c r="B1568">
        <v>353.4</v>
      </c>
      <c r="E1568">
        <v>357.75</v>
      </c>
      <c r="H1568">
        <v>358</v>
      </c>
      <c r="K1568">
        <v>351.75</v>
      </c>
      <c r="O1568">
        <f t="shared" si="112"/>
        <v>-6.0469694838982818E-3</v>
      </c>
    </row>
    <row r="1569" spans="1:15">
      <c r="A1569" s="1">
        <v>41264</v>
      </c>
      <c r="B1569">
        <v>355.55</v>
      </c>
      <c r="E1569">
        <v>363.95</v>
      </c>
      <c r="H1569">
        <v>364.05</v>
      </c>
      <c r="K1569">
        <v>359</v>
      </c>
      <c r="O1569">
        <f t="shared" si="112"/>
        <v>8.6524822695035787E-3</v>
      </c>
    </row>
    <row r="1570" spans="1:15">
      <c r="A1570" s="1">
        <v>41263</v>
      </c>
      <c r="B1570">
        <v>352.5</v>
      </c>
      <c r="E1570">
        <v>365.9</v>
      </c>
      <c r="H1570">
        <v>366.1</v>
      </c>
      <c r="K1570">
        <v>363</v>
      </c>
      <c r="O1570">
        <f t="shared" si="112"/>
        <v>-1.9471488178025034E-2</v>
      </c>
    </row>
    <row r="1571" spans="1:15">
      <c r="A1571" s="1">
        <v>41262</v>
      </c>
      <c r="B1571">
        <v>359.5</v>
      </c>
      <c r="E1571">
        <v>365.75</v>
      </c>
      <c r="H1571">
        <v>366.6</v>
      </c>
      <c r="K1571">
        <v>363.4</v>
      </c>
      <c r="O1571">
        <f t="shared" si="112"/>
        <v>-1.1412072047298164E-2</v>
      </c>
    </row>
    <row r="1572" spans="1:15">
      <c r="A1572" s="1">
        <v>41261</v>
      </c>
      <c r="B1572">
        <v>363.65</v>
      </c>
      <c r="E1572">
        <v>367.2</v>
      </c>
      <c r="H1572">
        <v>367.65</v>
      </c>
      <c r="K1572">
        <v>365.7</v>
      </c>
      <c r="O1572">
        <f t="shared" si="112"/>
        <v>-3.4255960537133462E-3</v>
      </c>
    </row>
    <row r="1573" spans="1:15">
      <c r="A1573" s="1">
        <v>41260</v>
      </c>
      <c r="B1573">
        <v>364.9</v>
      </c>
      <c r="E1573">
        <v>369</v>
      </c>
      <c r="H1573">
        <v>369</v>
      </c>
      <c r="K1573">
        <v>364.35</v>
      </c>
      <c r="O1573">
        <f t="shared" si="112"/>
        <v>-4.3656207366985613E-3</v>
      </c>
    </row>
    <row r="1574" spans="1:15">
      <c r="A1574" s="1">
        <v>41257</v>
      </c>
      <c r="B1574">
        <v>366.5</v>
      </c>
      <c r="E1574">
        <v>367.6</v>
      </c>
      <c r="H1574">
        <v>370.2</v>
      </c>
      <c r="K1574">
        <v>366.25</v>
      </c>
      <c r="O1574">
        <f t="shared" si="112"/>
        <v>5.6249142543559104E-3</v>
      </c>
    </row>
    <row r="1575" spans="1:15">
      <c r="A1575" s="1">
        <v>41256</v>
      </c>
      <c r="B1575">
        <v>364.45</v>
      </c>
      <c r="E1575">
        <v>368.25</v>
      </c>
      <c r="H1575">
        <v>368.55</v>
      </c>
      <c r="K1575">
        <v>366.9</v>
      </c>
      <c r="O1575">
        <f t="shared" si="112"/>
        <v>-1.5000000000000031E-2</v>
      </c>
    </row>
    <row r="1576" spans="1:15">
      <c r="A1576" s="1">
        <v>41255</v>
      </c>
      <c r="B1576">
        <v>370</v>
      </c>
      <c r="E1576">
        <v>364.35</v>
      </c>
      <c r="H1576">
        <v>370.25</v>
      </c>
      <c r="K1576">
        <v>364.35</v>
      </c>
      <c r="O1576">
        <f t="shared" si="112"/>
        <v>7.8997548351947069E-3</v>
      </c>
    </row>
    <row r="1577" spans="1:15">
      <c r="A1577" s="1">
        <v>41254</v>
      </c>
      <c r="B1577">
        <v>367.1</v>
      </c>
      <c r="E1577">
        <v>363.65</v>
      </c>
      <c r="H1577">
        <v>365.8</v>
      </c>
      <c r="K1577">
        <v>362.6</v>
      </c>
      <c r="O1577">
        <f t="shared" si="112"/>
        <v>-5.2838368784717208E-3</v>
      </c>
    </row>
    <row r="1578" spans="1:15">
      <c r="A1578" s="1">
        <v>41253</v>
      </c>
      <c r="B1578">
        <v>369.05</v>
      </c>
      <c r="E1578">
        <v>365.9</v>
      </c>
      <c r="H1578">
        <v>366.25</v>
      </c>
      <c r="K1578">
        <v>361.95</v>
      </c>
      <c r="O1578">
        <f t="shared" si="112"/>
        <v>1.1788896504455137E-2</v>
      </c>
    </row>
    <row r="1579" spans="1:15">
      <c r="A1579" s="1">
        <v>41250</v>
      </c>
      <c r="B1579">
        <v>364.75</v>
      </c>
      <c r="E1579">
        <v>363.65</v>
      </c>
      <c r="H1579">
        <v>367.15</v>
      </c>
      <c r="K1579">
        <v>363.35</v>
      </c>
      <c r="O1579">
        <f t="shared" si="112"/>
        <v>5.652054039150845E-3</v>
      </c>
    </row>
    <row r="1580" spans="1:15">
      <c r="A1580" s="1">
        <v>41249</v>
      </c>
      <c r="B1580">
        <v>362.7</v>
      </c>
      <c r="E1580">
        <v>363.7</v>
      </c>
      <c r="H1580">
        <v>365.85</v>
      </c>
      <c r="K1580">
        <v>361.75</v>
      </c>
      <c r="O1580">
        <f t="shared" si="112"/>
        <v>-1.09080992637033E-2</v>
      </c>
    </row>
    <row r="1581" spans="1:15">
      <c r="A1581" s="1">
        <v>41248</v>
      </c>
      <c r="B1581">
        <v>366.7</v>
      </c>
      <c r="E1581">
        <v>362.6</v>
      </c>
      <c r="H1581">
        <v>364.3</v>
      </c>
      <c r="K1581">
        <v>362.5</v>
      </c>
      <c r="O1581">
        <f t="shared" si="112"/>
        <v>9.2197605614420409E-3</v>
      </c>
    </row>
    <row r="1582" spans="1:15">
      <c r="A1582" s="1">
        <v>41247</v>
      </c>
      <c r="B1582">
        <v>363.35</v>
      </c>
      <c r="E1582">
        <v>357.8</v>
      </c>
      <c r="H1582">
        <v>362.8</v>
      </c>
      <c r="K1582">
        <v>356.85</v>
      </c>
      <c r="O1582">
        <f t="shared" si="112"/>
        <v>-1.7857142857142232E-3</v>
      </c>
    </row>
    <row r="1583" spans="1:15">
      <c r="A1583" s="1">
        <v>41246</v>
      </c>
      <c r="B1583">
        <v>364</v>
      </c>
      <c r="E1583">
        <v>352.85</v>
      </c>
      <c r="H1583">
        <v>360.6</v>
      </c>
      <c r="K1583">
        <v>352.4</v>
      </c>
      <c r="O1583">
        <f t="shared" si="112"/>
        <v>2.8929604628737055E-3</v>
      </c>
    </row>
    <row r="1584" spans="1:15">
      <c r="A1584" s="1">
        <v>41243</v>
      </c>
      <c r="B1584">
        <v>362.95</v>
      </c>
      <c r="E1584">
        <v>353.15</v>
      </c>
      <c r="H1584">
        <v>353.75</v>
      </c>
      <c r="K1584">
        <v>348.1</v>
      </c>
      <c r="O1584">
        <f t="shared" si="112"/>
        <v>1.142538665180428E-2</v>
      </c>
    </row>
    <row r="1585" spans="1:15">
      <c r="A1585" s="1">
        <v>41242</v>
      </c>
      <c r="B1585">
        <v>358.85</v>
      </c>
      <c r="E1585">
        <v>353.5</v>
      </c>
      <c r="H1585">
        <v>355.3</v>
      </c>
      <c r="K1585">
        <v>351.75</v>
      </c>
      <c r="O1585">
        <f t="shared" si="112"/>
        <v>1.8158604057313191E-2</v>
      </c>
    </row>
    <row r="1586" spans="1:15">
      <c r="A1586" s="1">
        <v>41241</v>
      </c>
      <c r="B1586">
        <v>352.45</v>
      </c>
      <c r="E1586">
        <v>353.1</v>
      </c>
      <c r="H1586">
        <v>354.25</v>
      </c>
      <c r="K1586">
        <v>350.65</v>
      </c>
      <c r="O1586">
        <f t="shared" si="112"/>
        <v>-3.3931853527498618E-3</v>
      </c>
    </row>
    <row r="1587" spans="1:15">
      <c r="A1587" s="1">
        <v>41240</v>
      </c>
      <c r="B1587">
        <v>353.65</v>
      </c>
      <c r="E1587">
        <v>350.95</v>
      </c>
      <c r="H1587">
        <v>353.05</v>
      </c>
      <c r="K1587">
        <v>348.05</v>
      </c>
      <c r="O1587">
        <f t="shared" si="112"/>
        <v>0</v>
      </c>
    </row>
    <row r="1588" spans="1:15">
      <c r="A1588" s="1">
        <v>41239</v>
      </c>
      <c r="B1588">
        <v>353.65</v>
      </c>
      <c r="E1588">
        <v>352.8</v>
      </c>
      <c r="H1588">
        <v>352.9</v>
      </c>
      <c r="K1588">
        <v>347.15</v>
      </c>
      <c r="O1588">
        <f t="shared" si="112"/>
        <v>2.4092970521540982E-3</v>
      </c>
    </row>
    <row r="1589" spans="1:15">
      <c r="A1589" s="1">
        <v>41236</v>
      </c>
      <c r="B1589">
        <v>352.8</v>
      </c>
      <c r="E1589">
        <v>352.45</v>
      </c>
      <c r="H1589">
        <v>353.45</v>
      </c>
      <c r="K1589">
        <v>350.35</v>
      </c>
      <c r="O1589">
        <f t="shared" si="112"/>
        <v>9.1533180778031707E-3</v>
      </c>
    </row>
    <row r="1590" spans="1:15">
      <c r="A1590" s="1">
        <v>41234</v>
      </c>
      <c r="B1590">
        <v>349.6</v>
      </c>
      <c r="E1590">
        <v>345.2</v>
      </c>
      <c r="H1590">
        <v>354.05</v>
      </c>
      <c r="K1590">
        <v>344.7</v>
      </c>
      <c r="O1590">
        <f t="shared" si="112"/>
        <v>-5.8296601734678082E-3</v>
      </c>
    </row>
    <row r="1591" spans="1:15">
      <c r="A1591" s="1">
        <v>41233</v>
      </c>
      <c r="B1591">
        <v>351.65</v>
      </c>
      <c r="E1591">
        <v>346.85</v>
      </c>
      <c r="H1591">
        <v>347.4</v>
      </c>
      <c r="K1591">
        <v>342.25</v>
      </c>
      <c r="O1591">
        <f t="shared" si="112"/>
        <v>-3.1183557760454225E-3</v>
      </c>
    </row>
    <row r="1592" spans="1:15">
      <c r="A1592" s="1">
        <v>41232</v>
      </c>
      <c r="B1592">
        <v>352.75</v>
      </c>
      <c r="E1592">
        <v>345.35</v>
      </c>
      <c r="H1592">
        <v>347.9</v>
      </c>
      <c r="K1592">
        <v>344.1</v>
      </c>
      <c r="O1592">
        <f t="shared" si="112"/>
        <v>2.201941184992039E-2</v>
      </c>
    </row>
    <row r="1593" spans="1:15">
      <c r="A1593" s="1">
        <v>41229</v>
      </c>
      <c r="B1593">
        <v>345.15</v>
      </c>
      <c r="E1593">
        <v>347.1</v>
      </c>
      <c r="H1593">
        <v>349.2</v>
      </c>
      <c r="K1593">
        <v>344.15</v>
      </c>
      <c r="O1593">
        <f t="shared" si="112"/>
        <v>-3.1768953068592714E-3</v>
      </c>
    </row>
    <row r="1594" spans="1:15">
      <c r="A1594" s="1">
        <v>41228</v>
      </c>
      <c r="B1594">
        <v>346.25</v>
      </c>
      <c r="E1594">
        <v>346.95</v>
      </c>
      <c r="H1594">
        <v>349.85</v>
      </c>
      <c r="K1594">
        <v>342.15</v>
      </c>
      <c r="O1594">
        <f t="shared" si="112"/>
        <v>2.6060518314752487E-3</v>
      </c>
    </row>
    <row r="1595" spans="1:15">
      <c r="A1595" s="1">
        <v>41227</v>
      </c>
      <c r="B1595">
        <v>345.35</v>
      </c>
      <c r="E1595">
        <v>344.8</v>
      </c>
      <c r="H1595">
        <v>347.55</v>
      </c>
      <c r="K1595">
        <v>342.95</v>
      </c>
      <c r="O1595">
        <f t="shared" si="112"/>
        <v>-5.041774704696053E-3</v>
      </c>
    </row>
    <row r="1596" spans="1:15">
      <c r="A1596" s="1">
        <v>41226</v>
      </c>
      <c r="B1596">
        <v>347.1</v>
      </c>
      <c r="E1596">
        <v>346.6</v>
      </c>
      <c r="H1596">
        <v>349.2</v>
      </c>
      <c r="K1596">
        <v>340.3</v>
      </c>
      <c r="O1596">
        <f t="shared" si="112"/>
        <v>8.6505190311421962E-4</v>
      </c>
    </row>
    <row r="1597" spans="1:15">
      <c r="A1597" s="1">
        <v>41225</v>
      </c>
      <c r="B1597">
        <v>346.8</v>
      </c>
      <c r="E1597">
        <v>345.5</v>
      </c>
      <c r="H1597">
        <v>347.4</v>
      </c>
      <c r="K1597">
        <v>343.45</v>
      </c>
      <c r="O1597">
        <f t="shared" si="112"/>
        <v>6.5302568567696994E-3</v>
      </c>
    </row>
    <row r="1598" spans="1:15">
      <c r="A1598" s="1">
        <v>41222</v>
      </c>
      <c r="B1598">
        <v>344.55</v>
      </c>
      <c r="E1598">
        <v>351.6</v>
      </c>
      <c r="H1598">
        <v>354.4</v>
      </c>
      <c r="K1598">
        <v>343.1</v>
      </c>
      <c r="O1598">
        <f t="shared" si="112"/>
        <v>-6.9174232598356459E-3</v>
      </c>
    </row>
    <row r="1599" spans="1:15">
      <c r="A1599" s="1">
        <v>41221</v>
      </c>
      <c r="B1599">
        <v>346.95</v>
      </c>
      <c r="E1599">
        <v>347.5</v>
      </c>
      <c r="H1599">
        <v>352.2</v>
      </c>
      <c r="K1599">
        <v>347</v>
      </c>
      <c r="O1599">
        <f t="shared" si="112"/>
        <v>8.1359872148772678E-3</v>
      </c>
    </row>
    <row r="1600" spans="1:15">
      <c r="A1600" s="1">
        <v>41220</v>
      </c>
      <c r="B1600">
        <v>344.15</v>
      </c>
      <c r="E1600">
        <v>347.75</v>
      </c>
      <c r="H1600">
        <v>350.25</v>
      </c>
      <c r="K1600">
        <v>344.85</v>
      </c>
      <c r="O1600">
        <f t="shared" si="112"/>
        <v>-1.8397033656588832E-2</v>
      </c>
    </row>
    <row r="1601" spans="1:15">
      <c r="A1601" s="1">
        <v>41219</v>
      </c>
      <c r="B1601">
        <v>350.6</v>
      </c>
      <c r="E1601">
        <v>355.15</v>
      </c>
      <c r="H1601">
        <v>355.8</v>
      </c>
      <c r="K1601">
        <v>347.25</v>
      </c>
      <c r="O1601">
        <f t="shared" si="112"/>
        <v>1.0374639769452515E-2</v>
      </c>
    </row>
    <row r="1602" spans="1:15">
      <c r="A1602" s="1">
        <v>41218</v>
      </c>
      <c r="B1602">
        <v>347</v>
      </c>
      <c r="E1602">
        <v>351.35</v>
      </c>
      <c r="H1602">
        <v>356.9</v>
      </c>
      <c r="K1602">
        <v>351.2</v>
      </c>
      <c r="O1602">
        <f t="shared" si="112"/>
        <v>-3.3031739192875983E-3</v>
      </c>
    </row>
    <row r="1603" spans="1:15">
      <c r="A1603" s="1">
        <v>41215</v>
      </c>
      <c r="B1603">
        <v>348.15</v>
      </c>
      <c r="E1603">
        <v>350.85</v>
      </c>
      <c r="H1603">
        <v>355.95</v>
      </c>
      <c r="K1603">
        <v>350.4</v>
      </c>
      <c r="O1603">
        <f t="shared" si="112"/>
        <v>-1.9847972972973006E-2</v>
      </c>
    </row>
    <row r="1604" spans="1:15">
      <c r="A1604" s="1">
        <v>41214</v>
      </c>
      <c r="B1604">
        <v>355.2</v>
      </c>
      <c r="E1604">
        <v>350.9</v>
      </c>
      <c r="H1604">
        <v>353.25</v>
      </c>
      <c r="K1604">
        <v>349.15</v>
      </c>
      <c r="O1604">
        <f t="shared" si="112"/>
        <v>9.8081023454157455E-3</v>
      </c>
    </row>
    <row r="1605" spans="1:15">
      <c r="A1605" s="1">
        <v>41213</v>
      </c>
      <c r="B1605">
        <v>351.75</v>
      </c>
      <c r="E1605">
        <v>356.1</v>
      </c>
      <c r="H1605">
        <v>356.25</v>
      </c>
      <c r="K1605">
        <v>348.2</v>
      </c>
      <c r="O1605">
        <f t="shared" si="112"/>
        <v>3.2800912721048978E-3</v>
      </c>
    </row>
    <row r="1606" spans="1:15">
      <c r="A1606" s="1">
        <v>41212</v>
      </c>
      <c r="B1606">
        <v>350.6</v>
      </c>
      <c r="E1606">
        <v>355.55</v>
      </c>
      <c r="H1606">
        <v>356.85</v>
      </c>
      <c r="K1606">
        <v>352.3</v>
      </c>
      <c r="O1606">
        <f t="shared" si="112"/>
        <v>3.2908856774933014E-3</v>
      </c>
    </row>
    <row r="1607" spans="1:15">
      <c r="A1607" s="1">
        <v>41211</v>
      </c>
      <c r="B1607">
        <v>349.45</v>
      </c>
      <c r="E1607">
        <v>357.45</v>
      </c>
      <c r="H1607">
        <v>359.05</v>
      </c>
      <c r="K1607">
        <v>353.8</v>
      </c>
      <c r="O1607">
        <f t="shared" si="112"/>
        <v>-1.5633802816901441E-2</v>
      </c>
    </row>
    <row r="1608" spans="1:15">
      <c r="A1608" s="1">
        <v>41208</v>
      </c>
      <c r="B1608">
        <v>355</v>
      </c>
      <c r="E1608">
        <v>357.2</v>
      </c>
      <c r="H1608">
        <v>359.75</v>
      </c>
      <c r="K1608">
        <v>354.75</v>
      </c>
      <c r="O1608">
        <f t="shared" si="112"/>
        <v>-1.4082523588230213E-4</v>
      </c>
    </row>
    <row r="1609" spans="1:15">
      <c r="A1609" s="1">
        <v>41207</v>
      </c>
      <c r="B1609">
        <v>355.05</v>
      </c>
      <c r="E1609">
        <v>362.35</v>
      </c>
      <c r="H1609">
        <v>364.1</v>
      </c>
      <c r="K1609">
        <v>354.8</v>
      </c>
      <c r="O1609">
        <f t="shared" si="112"/>
        <v>-4.9047085201793716E-3</v>
      </c>
    </row>
    <row r="1610" spans="1:15">
      <c r="A1610" s="1">
        <v>41206</v>
      </c>
      <c r="B1610">
        <v>356.8</v>
      </c>
      <c r="E1610">
        <v>363.75</v>
      </c>
      <c r="H1610">
        <v>365.25</v>
      </c>
      <c r="K1610">
        <v>360.85</v>
      </c>
      <c r="O1610">
        <f t="shared" ref="O1610:O1673" si="113">(B1610-B1611)/B1611</f>
        <v>-4.2022692253810694E-4</v>
      </c>
    </row>
    <row r="1611" spans="1:15">
      <c r="A1611" s="1">
        <v>41205</v>
      </c>
      <c r="B1611">
        <v>356.95</v>
      </c>
      <c r="E1611">
        <v>373.3</v>
      </c>
      <c r="H1611">
        <v>374.75</v>
      </c>
      <c r="K1611">
        <v>362.7</v>
      </c>
      <c r="O1611">
        <f t="shared" si="113"/>
        <v>-1.4494754279403645E-2</v>
      </c>
    </row>
    <row r="1612" spans="1:15">
      <c r="A1612" s="1">
        <v>41204</v>
      </c>
      <c r="B1612">
        <v>362.2</v>
      </c>
      <c r="E1612">
        <v>374.35</v>
      </c>
      <c r="H1612">
        <v>376.5</v>
      </c>
      <c r="K1612">
        <v>372.1</v>
      </c>
      <c r="O1612">
        <f t="shared" si="113"/>
        <v>-4.2611683848797566E-3</v>
      </c>
    </row>
    <row r="1613" spans="1:15">
      <c r="A1613" s="1">
        <v>41201</v>
      </c>
      <c r="B1613">
        <v>363.75</v>
      </c>
      <c r="E1613">
        <v>371</v>
      </c>
      <c r="H1613">
        <v>375.5</v>
      </c>
      <c r="K1613">
        <v>368.85</v>
      </c>
      <c r="O1613">
        <f t="shared" si="113"/>
        <v>-2.8185947101255708E-2</v>
      </c>
    </row>
    <row r="1614" spans="1:15">
      <c r="A1614" s="1">
        <v>41200</v>
      </c>
      <c r="B1614">
        <v>374.3</v>
      </c>
      <c r="E1614">
        <v>369.6</v>
      </c>
      <c r="H1614">
        <v>372.35</v>
      </c>
      <c r="K1614">
        <v>368.6</v>
      </c>
      <c r="O1614">
        <f t="shared" si="113"/>
        <v>-1.3340448239060833E-3</v>
      </c>
    </row>
    <row r="1615" spans="1:15">
      <c r="A1615" s="1">
        <v>41199</v>
      </c>
      <c r="B1615">
        <v>374.8</v>
      </c>
      <c r="E1615">
        <v>370.3</v>
      </c>
      <c r="H1615">
        <v>371.05</v>
      </c>
      <c r="K1615">
        <v>364.6</v>
      </c>
      <c r="O1615">
        <f t="shared" si="113"/>
        <v>1.2972972972973004E-2</v>
      </c>
    </row>
    <row r="1616" spans="1:15">
      <c r="A1616" s="1">
        <v>41198</v>
      </c>
      <c r="B1616">
        <v>370</v>
      </c>
      <c r="E1616">
        <v>374.5</v>
      </c>
      <c r="H1616">
        <v>375.65</v>
      </c>
      <c r="K1616">
        <v>369.3</v>
      </c>
      <c r="O1616">
        <f t="shared" si="113"/>
        <v>-4.0524111846542554E-4</v>
      </c>
    </row>
    <row r="1617" spans="1:15">
      <c r="A1617" s="1">
        <v>41197</v>
      </c>
      <c r="B1617">
        <v>370.15</v>
      </c>
      <c r="E1617">
        <v>371.15</v>
      </c>
      <c r="H1617">
        <v>377.85</v>
      </c>
      <c r="K1617">
        <v>369.2</v>
      </c>
      <c r="O1617">
        <f t="shared" si="113"/>
        <v>-4.0507696462337053E-4</v>
      </c>
    </row>
    <row r="1618" spans="1:15">
      <c r="A1618" s="1">
        <v>41194</v>
      </c>
      <c r="B1618">
        <v>370.3</v>
      </c>
      <c r="E1618">
        <v>372.45</v>
      </c>
      <c r="H1618">
        <v>372.8</v>
      </c>
      <c r="K1618">
        <v>369.35</v>
      </c>
      <c r="O1618">
        <f t="shared" si="113"/>
        <v>-1.2928162068505842E-2</v>
      </c>
    </row>
    <row r="1619" spans="1:15">
      <c r="A1619" s="1">
        <v>41193</v>
      </c>
      <c r="B1619">
        <v>375.15</v>
      </c>
      <c r="E1619">
        <v>372.55</v>
      </c>
      <c r="H1619">
        <v>375.3</v>
      </c>
      <c r="K1619">
        <v>370.7</v>
      </c>
      <c r="O1619">
        <f t="shared" si="113"/>
        <v>9.010220548681995E-3</v>
      </c>
    </row>
    <row r="1620" spans="1:15">
      <c r="A1620" s="1">
        <v>41192</v>
      </c>
      <c r="B1620">
        <v>371.8</v>
      </c>
      <c r="E1620">
        <v>377</v>
      </c>
      <c r="H1620">
        <v>377</v>
      </c>
      <c r="K1620">
        <v>370.2</v>
      </c>
      <c r="O1620">
        <f t="shared" si="113"/>
        <v>0</v>
      </c>
    </row>
    <row r="1621" spans="1:15">
      <c r="A1621" s="1">
        <v>41191</v>
      </c>
      <c r="B1621">
        <v>371.8</v>
      </c>
      <c r="E1621">
        <v>378.95</v>
      </c>
      <c r="H1621">
        <v>381</v>
      </c>
      <c r="K1621">
        <v>375</v>
      </c>
      <c r="O1621">
        <f t="shared" si="113"/>
        <v>0</v>
      </c>
    </row>
    <row r="1622" spans="1:15">
      <c r="A1622" s="1">
        <v>41190</v>
      </c>
      <c r="B1622">
        <v>371.8</v>
      </c>
      <c r="E1622">
        <v>377.3</v>
      </c>
      <c r="H1622">
        <v>381.3</v>
      </c>
      <c r="K1622">
        <v>376.6</v>
      </c>
      <c r="O1622">
        <f t="shared" si="113"/>
        <v>-1.5881418740074114E-2</v>
      </c>
    </row>
    <row r="1623" spans="1:15">
      <c r="A1623" s="1">
        <v>41187</v>
      </c>
      <c r="B1623">
        <v>377.8</v>
      </c>
      <c r="E1623">
        <v>379.35</v>
      </c>
      <c r="H1623">
        <v>379.45</v>
      </c>
      <c r="K1623">
        <v>376.1</v>
      </c>
      <c r="O1623">
        <f t="shared" si="113"/>
        <v>-2.1130480718436644E-3</v>
      </c>
    </row>
    <row r="1624" spans="1:15">
      <c r="A1624" s="1">
        <v>41186</v>
      </c>
      <c r="B1624">
        <v>378.6</v>
      </c>
      <c r="E1624">
        <v>377.6</v>
      </c>
      <c r="H1624">
        <v>382.25</v>
      </c>
      <c r="K1624">
        <v>376.8</v>
      </c>
      <c r="O1624">
        <f t="shared" si="113"/>
        <v>5.2854122621576508E-4</v>
      </c>
    </row>
    <row r="1625" spans="1:15">
      <c r="A1625" s="1">
        <v>41185</v>
      </c>
      <c r="B1625">
        <v>378.4</v>
      </c>
      <c r="E1625">
        <v>375.05</v>
      </c>
      <c r="H1625">
        <v>379.8</v>
      </c>
      <c r="K1625">
        <v>372.15</v>
      </c>
      <c r="O1625">
        <f t="shared" si="113"/>
        <v>-4.4725072349382933E-3</v>
      </c>
    </row>
    <row r="1626" spans="1:15">
      <c r="A1626" s="1">
        <v>41184</v>
      </c>
      <c r="B1626">
        <v>380.1</v>
      </c>
      <c r="E1626">
        <v>374.65</v>
      </c>
      <c r="H1626">
        <v>377.7</v>
      </c>
      <c r="K1626">
        <v>373.9</v>
      </c>
      <c r="O1626">
        <f t="shared" si="113"/>
        <v>4.0945713908334732E-3</v>
      </c>
    </row>
    <row r="1627" spans="1:15">
      <c r="A1627" s="1">
        <v>41183</v>
      </c>
      <c r="B1627">
        <v>378.55</v>
      </c>
      <c r="E1627">
        <v>371.65</v>
      </c>
      <c r="H1627">
        <v>374.85</v>
      </c>
      <c r="K1627">
        <v>370</v>
      </c>
      <c r="O1627">
        <f t="shared" si="113"/>
        <v>7.3177221926556679E-3</v>
      </c>
    </row>
    <row r="1628" spans="1:15">
      <c r="A1628" s="1">
        <v>41180</v>
      </c>
      <c r="B1628">
        <v>375.8</v>
      </c>
      <c r="E1628">
        <v>375.55</v>
      </c>
      <c r="H1628">
        <v>375.55</v>
      </c>
      <c r="K1628">
        <v>371.1</v>
      </c>
      <c r="O1628">
        <f t="shared" si="113"/>
        <v>3.7393162393163305E-3</v>
      </c>
    </row>
    <row r="1629" spans="1:15">
      <c r="A1629" s="1">
        <v>41179</v>
      </c>
      <c r="B1629">
        <v>374.4</v>
      </c>
      <c r="E1629">
        <v>376.85</v>
      </c>
      <c r="H1629">
        <v>379.2</v>
      </c>
      <c r="K1629">
        <v>374.05</v>
      </c>
      <c r="O1629">
        <f t="shared" si="113"/>
        <v>8.0775444264943458E-3</v>
      </c>
    </row>
    <row r="1630" spans="1:15">
      <c r="A1630" s="1">
        <v>41178</v>
      </c>
      <c r="B1630">
        <v>371.4</v>
      </c>
      <c r="E1630">
        <v>376.35</v>
      </c>
      <c r="H1630">
        <v>376.35</v>
      </c>
      <c r="K1630">
        <v>373.55</v>
      </c>
      <c r="O1630">
        <f t="shared" si="113"/>
        <v>-1.5767854776732596E-2</v>
      </c>
    </row>
    <row r="1631" spans="1:15">
      <c r="A1631" s="1">
        <v>41177</v>
      </c>
      <c r="B1631">
        <v>377.35</v>
      </c>
      <c r="E1631">
        <v>379.45</v>
      </c>
      <c r="H1631">
        <v>380.9</v>
      </c>
      <c r="K1631">
        <v>379</v>
      </c>
      <c r="O1631">
        <f t="shared" si="113"/>
        <v>7.4756374315845982E-3</v>
      </c>
    </row>
    <row r="1632" spans="1:15">
      <c r="A1632" s="1">
        <v>41176</v>
      </c>
      <c r="B1632">
        <v>374.55</v>
      </c>
      <c r="E1632">
        <v>381.55</v>
      </c>
      <c r="H1632">
        <v>381.55</v>
      </c>
      <c r="K1632">
        <v>375.75</v>
      </c>
      <c r="O1632">
        <f t="shared" si="113"/>
        <v>-1.5249112659392694E-2</v>
      </c>
    </row>
    <row r="1633" spans="1:15">
      <c r="A1633" s="1">
        <v>41173</v>
      </c>
      <c r="B1633">
        <v>380.35</v>
      </c>
      <c r="E1633">
        <v>380.65</v>
      </c>
      <c r="H1633">
        <v>384.85</v>
      </c>
      <c r="K1633">
        <v>380.4</v>
      </c>
      <c r="O1633">
        <f t="shared" si="113"/>
        <v>8.2173624917164286E-3</v>
      </c>
    </row>
    <row r="1634" spans="1:15">
      <c r="A1634" s="1">
        <v>41172</v>
      </c>
      <c r="B1634">
        <v>377.25</v>
      </c>
      <c r="E1634">
        <v>377.9</v>
      </c>
      <c r="H1634">
        <v>380.8</v>
      </c>
      <c r="K1634">
        <v>376.5</v>
      </c>
      <c r="O1634">
        <f t="shared" si="113"/>
        <v>-1.4755810916688372E-2</v>
      </c>
    </row>
    <row r="1635" spans="1:15">
      <c r="A1635" s="1">
        <v>41171</v>
      </c>
      <c r="B1635">
        <v>382.9</v>
      </c>
      <c r="E1635">
        <v>382.9</v>
      </c>
      <c r="H1635">
        <v>382.9</v>
      </c>
      <c r="K1635">
        <v>376.2</v>
      </c>
      <c r="O1635">
        <f t="shared" si="113"/>
        <v>6.9690992767915249E-3</v>
      </c>
    </row>
    <row r="1636" spans="1:15">
      <c r="A1636" s="1">
        <v>41170</v>
      </c>
      <c r="B1636">
        <v>380.25</v>
      </c>
      <c r="E1636">
        <v>375.2</v>
      </c>
      <c r="H1636">
        <v>385.2</v>
      </c>
      <c r="K1636">
        <v>374.9</v>
      </c>
      <c r="O1636">
        <f t="shared" si="113"/>
        <v>-1.968503937007874E-3</v>
      </c>
    </row>
    <row r="1637" spans="1:15">
      <c r="A1637" s="1">
        <v>41169</v>
      </c>
      <c r="B1637">
        <v>381</v>
      </c>
      <c r="E1637">
        <v>370.25</v>
      </c>
      <c r="H1637">
        <v>376.5</v>
      </c>
      <c r="K1637">
        <v>368.75</v>
      </c>
      <c r="O1637">
        <f t="shared" si="113"/>
        <v>-1.0775022718421337E-2</v>
      </c>
    </row>
    <row r="1638" spans="1:15">
      <c r="A1638" s="1">
        <v>41166</v>
      </c>
      <c r="B1638">
        <v>385.15</v>
      </c>
      <c r="E1638">
        <v>368.8</v>
      </c>
      <c r="H1638">
        <v>374</v>
      </c>
      <c r="K1638">
        <v>368.75</v>
      </c>
      <c r="O1638">
        <f t="shared" si="113"/>
        <v>3.3404883284142713E-2</v>
      </c>
    </row>
    <row r="1639" spans="1:15">
      <c r="A1639" s="1">
        <v>41165</v>
      </c>
      <c r="B1639">
        <v>372.7</v>
      </c>
      <c r="E1639">
        <v>368</v>
      </c>
      <c r="H1639">
        <v>372</v>
      </c>
      <c r="K1639">
        <v>366.8</v>
      </c>
      <c r="O1639">
        <f t="shared" si="113"/>
        <v>4.5822102425875704E-3</v>
      </c>
    </row>
    <row r="1640" spans="1:15">
      <c r="A1640" s="1">
        <v>41164</v>
      </c>
      <c r="B1640">
        <v>371</v>
      </c>
      <c r="E1640">
        <v>365.6</v>
      </c>
      <c r="H1640">
        <v>370.7</v>
      </c>
      <c r="K1640">
        <v>364.95</v>
      </c>
      <c r="O1640">
        <f t="shared" si="113"/>
        <v>-1.2114685691209817E-3</v>
      </c>
    </row>
    <row r="1641" spans="1:15">
      <c r="A1641" s="1">
        <v>41163</v>
      </c>
      <c r="B1641">
        <v>371.45</v>
      </c>
      <c r="E1641">
        <v>352.65</v>
      </c>
      <c r="H1641">
        <v>365.85</v>
      </c>
      <c r="K1641">
        <v>352.65</v>
      </c>
      <c r="O1641">
        <f t="shared" si="113"/>
        <v>3.9189189189188884E-3</v>
      </c>
    </row>
    <row r="1642" spans="1:15">
      <c r="A1642" s="1">
        <v>41162</v>
      </c>
      <c r="B1642">
        <v>370</v>
      </c>
      <c r="E1642">
        <v>352.55</v>
      </c>
      <c r="H1642">
        <v>354.4</v>
      </c>
      <c r="K1642">
        <v>349.9</v>
      </c>
      <c r="O1642">
        <f t="shared" si="113"/>
        <v>1.2035010940918973E-2</v>
      </c>
    </row>
    <row r="1643" spans="1:15">
      <c r="A1643" s="1">
        <v>41159</v>
      </c>
      <c r="B1643">
        <v>365.6</v>
      </c>
      <c r="E1643">
        <v>347</v>
      </c>
      <c r="H1643">
        <v>353.45</v>
      </c>
      <c r="K1643">
        <v>345</v>
      </c>
      <c r="O1643">
        <f t="shared" si="113"/>
        <v>3.7604654462892011E-2</v>
      </c>
    </row>
    <row r="1644" spans="1:15">
      <c r="A1644" s="1">
        <v>41158</v>
      </c>
      <c r="B1644">
        <v>352.35</v>
      </c>
      <c r="E1644">
        <v>344.3</v>
      </c>
      <c r="H1644">
        <v>349.1</v>
      </c>
      <c r="K1644">
        <v>342.95</v>
      </c>
      <c r="O1644">
        <f t="shared" si="113"/>
        <v>-2.4065685164211944E-3</v>
      </c>
    </row>
    <row r="1645" spans="1:15">
      <c r="A1645" s="1">
        <v>41157</v>
      </c>
      <c r="B1645">
        <v>353.2</v>
      </c>
      <c r="E1645">
        <v>343.95</v>
      </c>
      <c r="H1645">
        <v>346.4</v>
      </c>
      <c r="K1645">
        <v>340.45</v>
      </c>
      <c r="O1645">
        <f t="shared" si="113"/>
        <v>1.830762577483052E-2</v>
      </c>
    </row>
    <row r="1646" spans="1:15">
      <c r="A1646" s="1">
        <v>41156</v>
      </c>
      <c r="B1646">
        <v>346.85</v>
      </c>
      <c r="E1646">
        <v>343.55</v>
      </c>
      <c r="H1646">
        <v>348.85</v>
      </c>
      <c r="K1646">
        <v>342.55</v>
      </c>
      <c r="O1646">
        <f t="shared" si="113"/>
        <v>4.1980312680950944E-3</v>
      </c>
    </row>
    <row r="1647" spans="1:15">
      <c r="A1647" s="1">
        <v>41152</v>
      </c>
      <c r="B1647">
        <v>345.4</v>
      </c>
      <c r="E1647">
        <v>346.1</v>
      </c>
      <c r="H1647">
        <v>346.65</v>
      </c>
      <c r="K1647">
        <v>342.2</v>
      </c>
      <c r="O1647">
        <f t="shared" si="113"/>
        <v>3.92384827786649E-3</v>
      </c>
    </row>
    <row r="1648" spans="1:15">
      <c r="A1648" s="1">
        <v>41151</v>
      </c>
      <c r="B1648">
        <v>344.05</v>
      </c>
      <c r="E1648">
        <v>347.15</v>
      </c>
      <c r="H1648">
        <v>347.2</v>
      </c>
      <c r="K1648">
        <v>344.25</v>
      </c>
      <c r="O1648">
        <f t="shared" si="113"/>
        <v>-5.8097312999270479E-4</v>
      </c>
    </row>
    <row r="1649" spans="1:15">
      <c r="A1649" s="1">
        <v>41150</v>
      </c>
      <c r="B1649">
        <v>344.25</v>
      </c>
      <c r="E1649">
        <v>347.75</v>
      </c>
      <c r="H1649">
        <v>350.6</v>
      </c>
      <c r="K1649">
        <v>346.3</v>
      </c>
      <c r="O1649">
        <f t="shared" si="113"/>
        <v>-5.7761732851985556E-3</v>
      </c>
    </row>
    <row r="1650" spans="1:15">
      <c r="A1650" s="1">
        <v>41149</v>
      </c>
      <c r="B1650">
        <v>346.25</v>
      </c>
      <c r="E1650">
        <v>347.9</v>
      </c>
      <c r="H1650">
        <v>349.45</v>
      </c>
      <c r="K1650">
        <v>345.6</v>
      </c>
      <c r="O1650">
        <f t="shared" si="113"/>
        <v>-4.0270386883359049E-3</v>
      </c>
    </row>
    <row r="1651" spans="1:15">
      <c r="A1651" s="1">
        <v>41148</v>
      </c>
      <c r="B1651">
        <v>347.65</v>
      </c>
      <c r="E1651">
        <v>347.3</v>
      </c>
      <c r="H1651">
        <v>351.2</v>
      </c>
      <c r="K1651">
        <v>346.25</v>
      </c>
      <c r="O1651">
        <f t="shared" si="113"/>
        <v>-2.0094732309460183E-3</v>
      </c>
    </row>
    <row r="1652" spans="1:15">
      <c r="A1652" s="1">
        <v>41145</v>
      </c>
      <c r="B1652">
        <v>348.35</v>
      </c>
      <c r="E1652">
        <v>343.7</v>
      </c>
      <c r="H1652">
        <v>348.65</v>
      </c>
      <c r="K1652">
        <v>342.9</v>
      </c>
      <c r="O1652">
        <f t="shared" si="113"/>
        <v>-2.5769506084466062E-3</v>
      </c>
    </row>
    <row r="1653" spans="1:15">
      <c r="A1653" s="1">
        <v>41144</v>
      </c>
      <c r="B1653">
        <v>349.25</v>
      </c>
      <c r="E1653">
        <v>337.5</v>
      </c>
      <c r="H1653">
        <v>346.65</v>
      </c>
      <c r="K1653">
        <v>337</v>
      </c>
      <c r="O1653">
        <f t="shared" si="113"/>
        <v>1.1000144738746595E-2</v>
      </c>
    </row>
    <row r="1654" spans="1:15">
      <c r="A1654" s="1">
        <v>41143</v>
      </c>
      <c r="B1654">
        <v>345.45</v>
      </c>
      <c r="E1654">
        <v>342.15</v>
      </c>
      <c r="H1654">
        <v>342.25</v>
      </c>
      <c r="K1654">
        <v>335.35</v>
      </c>
      <c r="O1654">
        <f t="shared" si="113"/>
        <v>4.3440486533442591E-4</v>
      </c>
    </row>
    <row r="1655" spans="1:15">
      <c r="A1655" s="1">
        <v>41142</v>
      </c>
      <c r="B1655">
        <v>345.3</v>
      </c>
      <c r="E1655">
        <v>338.25</v>
      </c>
      <c r="H1655">
        <v>342.45</v>
      </c>
      <c r="K1655">
        <v>337.5</v>
      </c>
      <c r="O1655">
        <f t="shared" si="113"/>
        <v>2.4325126075348525E-2</v>
      </c>
    </row>
    <row r="1656" spans="1:15">
      <c r="A1656" s="1">
        <v>41141</v>
      </c>
      <c r="B1656">
        <v>337.1</v>
      </c>
      <c r="E1656">
        <v>335.15</v>
      </c>
      <c r="H1656">
        <v>338.7</v>
      </c>
      <c r="K1656">
        <v>334.15</v>
      </c>
      <c r="O1656">
        <f t="shared" si="113"/>
        <v>-1.41833601403713E-2</v>
      </c>
    </row>
    <row r="1657" spans="1:15">
      <c r="A1657" s="1">
        <v>41138</v>
      </c>
      <c r="B1657">
        <v>341.95</v>
      </c>
      <c r="E1657">
        <v>335</v>
      </c>
      <c r="H1657">
        <v>337.25</v>
      </c>
      <c r="K1657">
        <v>333.4</v>
      </c>
      <c r="O1657">
        <f t="shared" si="113"/>
        <v>1.0938654841093833E-2</v>
      </c>
    </row>
    <row r="1658" spans="1:15">
      <c r="A1658" s="1">
        <v>41137</v>
      </c>
      <c r="B1658">
        <v>338.25</v>
      </c>
      <c r="E1658">
        <v>335.35</v>
      </c>
      <c r="H1658">
        <v>338</v>
      </c>
      <c r="K1658">
        <v>333.65</v>
      </c>
      <c r="O1658">
        <f t="shared" si="113"/>
        <v>9.8522167487685077E-3</v>
      </c>
    </row>
    <row r="1659" spans="1:15">
      <c r="A1659" s="1">
        <v>41136</v>
      </c>
      <c r="B1659">
        <v>334.95</v>
      </c>
      <c r="E1659">
        <v>340</v>
      </c>
      <c r="H1659">
        <v>340.2</v>
      </c>
      <c r="K1659">
        <v>334.2</v>
      </c>
      <c r="O1659">
        <f t="shared" si="113"/>
        <v>-2.8282226853229789E-3</v>
      </c>
    </row>
    <row r="1660" spans="1:15">
      <c r="A1660" s="1">
        <v>41135</v>
      </c>
      <c r="B1660">
        <v>335.9</v>
      </c>
      <c r="E1660">
        <v>342.5</v>
      </c>
      <c r="H1660">
        <v>342.5</v>
      </c>
      <c r="K1660">
        <v>336.05</v>
      </c>
      <c r="O1660">
        <f t="shared" si="113"/>
        <v>1.6400775309376905E-3</v>
      </c>
    </row>
    <row r="1661" spans="1:15">
      <c r="A1661" s="1">
        <v>41134</v>
      </c>
      <c r="B1661">
        <v>335.35</v>
      </c>
      <c r="E1661">
        <v>342.05</v>
      </c>
      <c r="H1661">
        <v>344.3</v>
      </c>
      <c r="K1661">
        <v>340.35</v>
      </c>
      <c r="O1661">
        <f t="shared" si="113"/>
        <v>-1.1495946941783278E-2</v>
      </c>
    </row>
    <row r="1662" spans="1:15">
      <c r="A1662" s="1">
        <v>41131</v>
      </c>
      <c r="B1662">
        <v>339.25</v>
      </c>
      <c r="E1662">
        <v>342.9</v>
      </c>
      <c r="H1662">
        <v>343.3</v>
      </c>
      <c r="K1662">
        <v>340.3</v>
      </c>
      <c r="O1662">
        <f t="shared" si="113"/>
        <v>-9.4890510948905105E-3</v>
      </c>
    </row>
    <row r="1663" spans="1:15">
      <c r="A1663" s="1">
        <v>41130</v>
      </c>
      <c r="B1663">
        <v>342.5</v>
      </c>
      <c r="E1663">
        <v>337.8</v>
      </c>
      <c r="H1663">
        <v>344.9</v>
      </c>
      <c r="K1663">
        <v>337</v>
      </c>
      <c r="O1663">
        <f t="shared" si="113"/>
        <v>1.0229431535876744E-3</v>
      </c>
    </row>
    <row r="1664" spans="1:15">
      <c r="A1664" s="1">
        <v>41129</v>
      </c>
      <c r="B1664">
        <v>342.15</v>
      </c>
      <c r="E1664">
        <v>336.5</v>
      </c>
      <c r="H1664">
        <v>339.25</v>
      </c>
      <c r="K1664">
        <v>334.4</v>
      </c>
      <c r="O1664">
        <f t="shared" si="113"/>
        <v>-5.5224531318123354E-3</v>
      </c>
    </row>
    <row r="1665" spans="1:15">
      <c r="A1665" s="1">
        <v>41128</v>
      </c>
      <c r="B1665">
        <v>344.05</v>
      </c>
      <c r="E1665">
        <v>330.15</v>
      </c>
      <c r="H1665">
        <v>337.4</v>
      </c>
      <c r="K1665">
        <v>329.85</v>
      </c>
      <c r="O1665">
        <f t="shared" si="113"/>
        <v>1.5196223074653391E-2</v>
      </c>
    </row>
    <row r="1666" spans="1:15">
      <c r="A1666" s="1">
        <v>41127</v>
      </c>
      <c r="B1666">
        <v>338.9</v>
      </c>
      <c r="E1666">
        <v>336.05</v>
      </c>
      <c r="H1666">
        <v>338.4</v>
      </c>
      <c r="K1666">
        <v>328.85</v>
      </c>
      <c r="O1666">
        <f t="shared" si="113"/>
        <v>6.3845582776539782E-3</v>
      </c>
    </row>
    <row r="1667" spans="1:15">
      <c r="A1667" s="1">
        <v>41124</v>
      </c>
      <c r="B1667">
        <v>336.75</v>
      </c>
      <c r="E1667">
        <v>341.75</v>
      </c>
      <c r="H1667">
        <v>342.65</v>
      </c>
      <c r="K1667">
        <v>334.55</v>
      </c>
      <c r="O1667">
        <f t="shared" si="113"/>
        <v>2.3400698981917607E-2</v>
      </c>
    </row>
    <row r="1668" spans="1:15">
      <c r="A1668" s="1">
        <v>41123</v>
      </c>
      <c r="B1668">
        <v>329.05</v>
      </c>
      <c r="E1668">
        <v>342.2</v>
      </c>
      <c r="H1668">
        <v>345.7</v>
      </c>
      <c r="K1668">
        <v>341.1</v>
      </c>
      <c r="O1668">
        <f t="shared" si="113"/>
        <v>-2.5037037037037004E-2</v>
      </c>
    </row>
    <row r="1669" spans="1:15">
      <c r="A1669" s="1">
        <v>41122</v>
      </c>
      <c r="B1669">
        <v>337.5</v>
      </c>
      <c r="E1669">
        <v>342.9</v>
      </c>
      <c r="H1669">
        <v>345.55</v>
      </c>
      <c r="K1669">
        <v>340.25</v>
      </c>
      <c r="O1669">
        <f t="shared" si="113"/>
        <v>-1.2435991221653255E-2</v>
      </c>
    </row>
    <row r="1670" spans="1:15">
      <c r="A1670" s="1">
        <v>41121</v>
      </c>
      <c r="B1670">
        <v>341.75</v>
      </c>
      <c r="E1670">
        <v>341.65</v>
      </c>
      <c r="H1670">
        <v>342.7</v>
      </c>
      <c r="K1670">
        <v>341.1</v>
      </c>
      <c r="O1670">
        <f t="shared" si="113"/>
        <v>4.3911007025754467E-4</v>
      </c>
    </row>
    <row r="1671" spans="1:15">
      <c r="A1671" s="1">
        <v>41120</v>
      </c>
      <c r="B1671">
        <v>341.6</v>
      </c>
      <c r="E1671">
        <v>337.5</v>
      </c>
      <c r="H1671">
        <v>342.2</v>
      </c>
      <c r="K1671">
        <v>337.5</v>
      </c>
      <c r="O1671">
        <f t="shared" si="113"/>
        <v>-2.918855808523059E-3</v>
      </c>
    </row>
    <row r="1672" spans="1:15">
      <c r="A1672" s="1">
        <v>41117</v>
      </c>
      <c r="B1672">
        <v>342.6</v>
      </c>
      <c r="E1672">
        <v>337</v>
      </c>
      <c r="H1672">
        <v>339.7</v>
      </c>
      <c r="K1672">
        <v>336.15</v>
      </c>
      <c r="O1672">
        <f t="shared" si="113"/>
        <v>9.428403064231131E-3</v>
      </c>
    </row>
    <row r="1673" spans="1:15">
      <c r="A1673" s="1">
        <v>41116</v>
      </c>
      <c r="B1673">
        <v>339.4</v>
      </c>
      <c r="E1673">
        <v>337</v>
      </c>
      <c r="H1673">
        <v>338</v>
      </c>
      <c r="K1673">
        <v>335.3</v>
      </c>
      <c r="O1673">
        <f t="shared" si="113"/>
        <v>5.6296296296295626E-3</v>
      </c>
    </row>
    <row r="1674" spans="1:15">
      <c r="A1674" s="1">
        <v>41115</v>
      </c>
      <c r="B1674">
        <v>337.5</v>
      </c>
      <c r="E1674">
        <v>339</v>
      </c>
      <c r="H1674">
        <v>339.45</v>
      </c>
      <c r="K1674">
        <v>334.75</v>
      </c>
      <c r="O1674">
        <f t="shared" ref="O1674:O1737" si="114">(B1674-B1675)/B1675</f>
        <v>6.5612883984491159E-3</v>
      </c>
    </row>
    <row r="1675" spans="1:15">
      <c r="A1675" s="1">
        <v>41114</v>
      </c>
      <c r="B1675">
        <v>335.3</v>
      </c>
      <c r="E1675">
        <v>350.7</v>
      </c>
      <c r="H1675">
        <v>350.7</v>
      </c>
      <c r="K1675">
        <v>342.3</v>
      </c>
      <c r="O1675">
        <f t="shared" si="114"/>
        <v>-8.4282123318053116E-3</v>
      </c>
    </row>
    <row r="1676" spans="1:15">
      <c r="A1676" s="1">
        <v>41113</v>
      </c>
      <c r="B1676">
        <v>338.15</v>
      </c>
      <c r="E1676">
        <v>349.2</v>
      </c>
      <c r="H1676">
        <v>353.9</v>
      </c>
      <c r="K1676">
        <v>349</v>
      </c>
      <c r="O1676">
        <f t="shared" si="114"/>
        <v>-1.9428737132086545E-2</v>
      </c>
    </row>
    <row r="1677" spans="1:15">
      <c r="A1677" s="1">
        <v>41110</v>
      </c>
      <c r="B1677">
        <v>344.85</v>
      </c>
      <c r="E1677">
        <v>346.9</v>
      </c>
      <c r="H1677">
        <v>347.45</v>
      </c>
      <c r="K1677">
        <v>344.15</v>
      </c>
      <c r="O1677">
        <f t="shared" si="114"/>
        <v>-2.4193548387096649E-2</v>
      </c>
    </row>
    <row r="1678" spans="1:15">
      <c r="A1678" s="1">
        <v>41109</v>
      </c>
      <c r="B1678">
        <v>353.4</v>
      </c>
      <c r="E1678">
        <v>350.4</v>
      </c>
      <c r="H1678">
        <v>350.4</v>
      </c>
      <c r="K1678">
        <v>343.15</v>
      </c>
      <c r="O1678">
        <f t="shared" si="114"/>
        <v>1.7564065649294459E-2</v>
      </c>
    </row>
    <row r="1679" spans="1:15">
      <c r="A1679" s="1">
        <v>41108</v>
      </c>
      <c r="B1679">
        <v>347.3</v>
      </c>
      <c r="E1679">
        <v>348.6</v>
      </c>
      <c r="H1679">
        <v>349.85</v>
      </c>
      <c r="K1679">
        <v>347</v>
      </c>
      <c r="O1679">
        <f t="shared" si="114"/>
        <v>5.7920648711265567E-3</v>
      </c>
    </row>
    <row r="1680" spans="1:15">
      <c r="A1680" s="1">
        <v>41107</v>
      </c>
      <c r="B1680">
        <v>345.3</v>
      </c>
      <c r="E1680">
        <v>344</v>
      </c>
      <c r="H1680">
        <v>350</v>
      </c>
      <c r="K1680">
        <v>344</v>
      </c>
      <c r="O1680">
        <f t="shared" si="114"/>
        <v>-8.0436656133295349E-3</v>
      </c>
    </row>
    <row r="1681" spans="1:15">
      <c r="A1681" s="1">
        <v>41106</v>
      </c>
      <c r="B1681">
        <v>348.1</v>
      </c>
      <c r="E1681">
        <v>341.85</v>
      </c>
      <c r="H1681">
        <v>342.7</v>
      </c>
      <c r="K1681">
        <v>338.4</v>
      </c>
      <c r="O1681">
        <f t="shared" si="114"/>
        <v>-5.570632766747575E-3</v>
      </c>
    </row>
    <row r="1682" spans="1:15">
      <c r="A1682" s="1">
        <v>41103</v>
      </c>
      <c r="B1682">
        <v>350.05</v>
      </c>
      <c r="E1682">
        <v>340.35</v>
      </c>
      <c r="H1682">
        <v>344.6</v>
      </c>
      <c r="K1682">
        <v>338.9</v>
      </c>
      <c r="O1682">
        <f t="shared" si="114"/>
        <v>2.6088230983438473E-2</v>
      </c>
    </row>
    <row r="1683" spans="1:15">
      <c r="A1683" s="1">
        <v>41102</v>
      </c>
      <c r="B1683">
        <v>341.15</v>
      </c>
      <c r="E1683">
        <v>343</v>
      </c>
      <c r="H1683">
        <v>343</v>
      </c>
      <c r="K1683">
        <v>338.05</v>
      </c>
      <c r="O1683">
        <f t="shared" si="114"/>
        <v>-9.148997966889439E-3</v>
      </c>
    </row>
    <row r="1684" spans="1:15">
      <c r="A1684" s="1">
        <v>41101</v>
      </c>
      <c r="B1684">
        <v>344.3</v>
      </c>
      <c r="E1684">
        <v>340.3</v>
      </c>
      <c r="H1684">
        <v>343.45</v>
      </c>
      <c r="K1684">
        <v>340</v>
      </c>
      <c r="O1684">
        <f t="shared" si="114"/>
        <v>1.4736221632773357E-2</v>
      </c>
    </row>
    <row r="1685" spans="1:15">
      <c r="A1685" s="1">
        <v>41100</v>
      </c>
      <c r="B1685">
        <v>339.3</v>
      </c>
      <c r="E1685">
        <v>349.5</v>
      </c>
      <c r="H1685">
        <v>349.55</v>
      </c>
      <c r="K1685">
        <v>340.2</v>
      </c>
      <c r="O1685">
        <f t="shared" si="114"/>
        <v>-9.6322241681261276E-3</v>
      </c>
    </row>
    <row r="1686" spans="1:15">
      <c r="A1686" s="1">
        <v>41099</v>
      </c>
      <c r="B1686">
        <v>342.6</v>
      </c>
      <c r="E1686">
        <v>353</v>
      </c>
      <c r="H1686">
        <v>353.3</v>
      </c>
      <c r="K1686">
        <v>346.8</v>
      </c>
      <c r="O1686">
        <f t="shared" si="114"/>
        <v>6.3151710970774976E-3</v>
      </c>
    </row>
    <row r="1687" spans="1:15">
      <c r="A1687" s="1">
        <v>41096</v>
      </c>
      <c r="B1687">
        <v>340.45</v>
      </c>
      <c r="E1687">
        <v>346</v>
      </c>
      <c r="H1687">
        <v>355</v>
      </c>
      <c r="K1687">
        <v>346</v>
      </c>
      <c r="O1687">
        <f t="shared" si="114"/>
        <v>-2.3939220183486303E-2</v>
      </c>
    </row>
    <row r="1688" spans="1:15">
      <c r="A1688" s="1">
        <v>41095</v>
      </c>
      <c r="B1688">
        <v>348.8</v>
      </c>
      <c r="E1688">
        <v>348.75</v>
      </c>
      <c r="H1688">
        <v>349.25</v>
      </c>
      <c r="K1688">
        <v>344.65</v>
      </c>
      <c r="O1688">
        <f t="shared" si="114"/>
        <v>-1.3156033385202935E-2</v>
      </c>
    </row>
    <row r="1689" spans="1:15">
      <c r="A1689" s="1">
        <v>41093</v>
      </c>
      <c r="B1689">
        <v>353.45</v>
      </c>
      <c r="E1689">
        <v>333.7</v>
      </c>
      <c r="H1689">
        <v>350.65</v>
      </c>
      <c r="K1689">
        <v>332.8</v>
      </c>
      <c r="O1689">
        <f t="shared" si="114"/>
        <v>2.0057720057720024E-2</v>
      </c>
    </row>
    <row r="1690" spans="1:15">
      <c r="A1690" s="1">
        <v>41092</v>
      </c>
      <c r="B1690">
        <v>346.5</v>
      </c>
      <c r="E1690">
        <v>334.15</v>
      </c>
      <c r="H1690">
        <v>336.1</v>
      </c>
      <c r="K1690">
        <v>331.2</v>
      </c>
      <c r="O1690">
        <f t="shared" si="114"/>
        <v>-7.1633237822349575E-3</v>
      </c>
    </row>
    <row r="1691" spans="1:15">
      <c r="A1691" s="1">
        <v>41089</v>
      </c>
      <c r="B1691">
        <v>349</v>
      </c>
      <c r="E1691">
        <v>332.05</v>
      </c>
      <c r="H1691">
        <v>335.4</v>
      </c>
      <c r="K1691">
        <v>329.65</v>
      </c>
      <c r="O1691">
        <f t="shared" si="114"/>
        <v>4.9308478653036607E-2</v>
      </c>
    </row>
    <row r="1692" spans="1:15">
      <c r="A1692" s="1">
        <v>41088</v>
      </c>
      <c r="B1692">
        <v>332.6</v>
      </c>
      <c r="E1692">
        <v>332.3</v>
      </c>
      <c r="H1692">
        <v>333.55</v>
      </c>
      <c r="K1692">
        <v>329.5</v>
      </c>
      <c r="O1692">
        <f t="shared" si="114"/>
        <v>-7.0159725332138113E-3</v>
      </c>
    </row>
    <row r="1693" spans="1:15">
      <c r="A1693" s="1">
        <v>41087</v>
      </c>
      <c r="B1693">
        <v>334.95</v>
      </c>
      <c r="E1693">
        <v>330.7</v>
      </c>
      <c r="H1693">
        <v>333.8</v>
      </c>
      <c r="K1693">
        <v>327.85</v>
      </c>
      <c r="O1693">
        <f t="shared" si="114"/>
        <v>1.1017204950196128E-2</v>
      </c>
    </row>
    <row r="1694" spans="1:15">
      <c r="A1694" s="1">
        <v>41086</v>
      </c>
      <c r="B1694">
        <v>331.3</v>
      </c>
      <c r="E1694">
        <v>329.5</v>
      </c>
      <c r="H1694">
        <v>331.7</v>
      </c>
      <c r="K1694">
        <v>325.64999999999998</v>
      </c>
      <c r="O1694">
        <f t="shared" si="114"/>
        <v>-9.0470446320871942E-4</v>
      </c>
    </row>
    <row r="1695" spans="1:15">
      <c r="A1695" s="1">
        <v>41085</v>
      </c>
      <c r="B1695">
        <v>331.6</v>
      </c>
      <c r="E1695">
        <v>338.55</v>
      </c>
      <c r="H1695">
        <v>338.55</v>
      </c>
      <c r="K1695">
        <v>329.4</v>
      </c>
      <c r="O1695">
        <f t="shared" si="114"/>
        <v>3.0248033877797939E-3</v>
      </c>
    </row>
    <row r="1696" spans="1:15">
      <c r="A1696" s="1">
        <v>41082</v>
      </c>
      <c r="B1696">
        <v>330.6</v>
      </c>
      <c r="E1696">
        <v>342.4</v>
      </c>
      <c r="H1696">
        <v>343.3</v>
      </c>
      <c r="K1696">
        <v>335.65</v>
      </c>
      <c r="O1696">
        <f t="shared" si="114"/>
        <v>2.4257125530624964E-3</v>
      </c>
    </row>
    <row r="1697" spans="1:15">
      <c r="A1697" s="1">
        <v>41081</v>
      </c>
      <c r="B1697">
        <v>329.8</v>
      </c>
      <c r="E1697">
        <v>339.2</v>
      </c>
      <c r="H1697">
        <v>343.95</v>
      </c>
      <c r="K1697">
        <v>337.3</v>
      </c>
      <c r="O1697">
        <f t="shared" si="114"/>
        <v>-2.6420664206642033E-2</v>
      </c>
    </row>
    <row r="1698" spans="1:15">
      <c r="A1698" s="1">
        <v>41080</v>
      </c>
      <c r="B1698">
        <v>338.75</v>
      </c>
      <c r="E1698">
        <v>344.3</v>
      </c>
      <c r="H1698">
        <v>347.75</v>
      </c>
      <c r="K1698">
        <v>336.75</v>
      </c>
      <c r="O1698">
        <f t="shared" si="114"/>
        <v>-1.3397407892820802E-2</v>
      </c>
    </row>
    <row r="1699" spans="1:15">
      <c r="A1699" s="1">
        <v>41079</v>
      </c>
      <c r="B1699">
        <v>343.35</v>
      </c>
      <c r="E1699">
        <v>336.35</v>
      </c>
      <c r="H1699">
        <v>341.95</v>
      </c>
      <c r="K1699">
        <v>335.75</v>
      </c>
      <c r="O1699">
        <f t="shared" si="114"/>
        <v>1.1191282579885175E-2</v>
      </c>
    </row>
    <row r="1700" spans="1:15">
      <c r="A1700" s="1">
        <v>41078</v>
      </c>
      <c r="B1700">
        <v>339.55</v>
      </c>
      <c r="E1700">
        <v>332.5</v>
      </c>
      <c r="H1700">
        <v>337.4</v>
      </c>
      <c r="K1700">
        <v>331.85</v>
      </c>
      <c r="O1700">
        <f t="shared" si="114"/>
        <v>3.5466233190482887E-3</v>
      </c>
    </row>
    <row r="1701" spans="1:15">
      <c r="A1701" s="1">
        <v>41075</v>
      </c>
      <c r="B1701">
        <v>338.35</v>
      </c>
      <c r="E1701">
        <v>334.55</v>
      </c>
      <c r="H1701">
        <v>336.95</v>
      </c>
      <c r="K1701">
        <v>330.8</v>
      </c>
      <c r="O1701">
        <f t="shared" si="114"/>
        <v>8.6451035921896978E-3</v>
      </c>
    </row>
    <row r="1702" spans="1:15">
      <c r="A1702" s="1">
        <v>41074</v>
      </c>
      <c r="B1702">
        <v>335.45</v>
      </c>
      <c r="E1702">
        <v>330.6</v>
      </c>
      <c r="H1702">
        <v>335.85</v>
      </c>
      <c r="K1702">
        <v>330.3</v>
      </c>
      <c r="O1702">
        <f t="shared" si="114"/>
        <v>4.4916903728103013E-3</v>
      </c>
    </row>
    <row r="1703" spans="1:15">
      <c r="A1703" s="1">
        <v>41073</v>
      </c>
      <c r="B1703">
        <v>333.95</v>
      </c>
      <c r="E1703">
        <v>339.25</v>
      </c>
      <c r="H1703">
        <v>340</v>
      </c>
      <c r="K1703">
        <v>330.7</v>
      </c>
      <c r="O1703">
        <f t="shared" si="114"/>
        <v>1.1992205066705959E-3</v>
      </c>
    </row>
    <row r="1704" spans="1:15">
      <c r="A1704" s="1">
        <v>41072</v>
      </c>
      <c r="B1704">
        <v>333.55</v>
      </c>
      <c r="E1704">
        <v>336.8</v>
      </c>
      <c r="H1704">
        <v>336.85</v>
      </c>
      <c r="K1704">
        <v>326.35000000000002</v>
      </c>
      <c r="O1704">
        <f t="shared" si="114"/>
        <v>-2.2434938677834281E-3</v>
      </c>
    </row>
    <row r="1705" spans="1:15">
      <c r="A1705" s="1">
        <v>41071</v>
      </c>
      <c r="B1705">
        <v>334.3</v>
      </c>
      <c r="E1705">
        <v>337.35</v>
      </c>
      <c r="H1705">
        <v>343.05</v>
      </c>
      <c r="K1705">
        <v>333</v>
      </c>
      <c r="O1705">
        <f t="shared" si="114"/>
        <v>1.7656012176560158E-2</v>
      </c>
    </row>
    <row r="1706" spans="1:15">
      <c r="A1706" s="1">
        <v>41068</v>
      </c>
      <c r="B1706">
        <v>328.5</v>
      </c>
      <c r="E1706">
        <v>330.15</v>
      </c>
      <c r="H1706">
        <v>338.2</v>
      </c>
      <c r="K1706">
        <v>329.5</v>
      </c>
      <c r="O1706">
        <f t="shared" si="114"/>
        <v>-2.5367156208277737E-2</v>
      </c>
    </row>
    <row r="1707" spans="1:15">
      <c r="A1707" s="1">
        <v>41067</v>
      </c>
      <c r="B1707">
        <v>337.05</v>
      </c>
      <c r="E1707">
        <v>332.85</v>
      </c>
      <c r="H1707">
        <v>335.15</v>
      </c>
      <c r="K1707">
        <v>327.8</v>
      </c>
      <c r="O1707">
        <f t="shared" si="114"/>
        <v>-2.5155371411659249E-3</v>
      </c>
    </row>
    <row r="1708" spans="1:15">
      <c r="A1708" s="1">
        <v>41066</v>
      </c>
      <c r="B1708">
        <v>337.9</v>
      </c>
      <c r="E1708">
        <v>331.35</v>
      </c>
      <c r="H1708">
        <v>335.3</v>
      </c>
      <c r="K1708">
        <v>323.8</v>
      </c>
      <c r="O1708">
        <f t="shared" si="114"/>
        <v>2.7363940407418672E-2</v>
      </c>
    </row>
    <row r="1709" spans="1:15">
      <c r="A1709" s="1">
        <v>41065</v>
      </c>
      <c r="B1709">
        <v>328.9</v>
      </c>
      <c r="E1709">
        <v>335.75</v>
      </c>
      <c r="H1709">
        <v>337.75</v>
      </c>
      <c r="K1709">
        <v>330</v>
      </c>
      <c r="O1709">
        <f t="shared" si="114"/>
        <v>-5.4429996976111629E-3</v>
      </c>
    </row>
    <row r="1710" spans="1:15">
      <c r="A1710" s="1">
        <v>41064</v>
      </c>
      <c r="B1710">
        <v>330.7</v>
      </c>
      <c r="E1710">
        <v>338.55</v>
      </c>
      <c r="H1710">
        <v>340.55</v>
      </c>
      <c r="K1710">
        <v>334.15</v>
      </c>
      <c r="O1710">
        <f t="shared" si="114"/>
        <v>-1.9616719480912452E-3</v>
      </c>
    </row>
    <row r="1711" spans="1:15">
      <c r="A1711" s="1">
        <v>41061</v>
      </c>
      <c r="B1711">
        <v>331.35</v>
      </c>
      <c r="E1711">
        <v>347.15</v>
      </c>
      <c r="H1711">
        <v>347.2</v>
      </c>
      <c r="K1711">
        <v>337.25</v>
      </c>
      <c r="O1711">
        <f t="shared" si="114"/>
        <v>-1.545089882632592E-2</v>
      </c>
    </row>
    <row r="1712" spans="1:15">
      <c r="A1712" s="1">
        <v>41060</v>
      </c>
      <c r="B1712">
        <v>336.55</v>
      </c>
      <c r="E1712">
        <v>347.45</v>
      </c>
      <c r="H1712">
        <v>349.45</v>
      </c>
      <c r="K1712">
        <v>346.2</v>
      </c>
      <c r="O1712">
        <f t="shared" si="114"/>
        <v>-7.2271386430678127E-3</v>
      </c>
    </row>
    <row r="1713" spans="1:15">
      <c r="A1713" s="1">
        <v>41059</v>
      </c>
      <c r="B1713">
        <v>339</v>
      </c>
      <c r="E1713">
        <v>345.4</v>
      </c>
      <c r="H1713">
        <v>345.6</v>
      </c>
      <c r="K1713">
        <v>344.3</v>
      </c>
      <c r="O1713">
        <f t="shared" si="114"/>
        <v>-2.1221307925508942E-2</v>
      </c>
    </row>
    <row r="1714" spans="1:15">
      <c r="A1714" s="1">
        <v>41058</v>
      </c>
      <c r="B1714">
        <v>346.35</v>
      </c>
      <c r="E1714">
        <v>343.75</v>
      </c>
      <c r="H1714">
        <v>344.85</v>
      </c>
      <c r="K1714">
        <v>341.9</v>
      </c>
      <c r="O1714">
        <f t="shared" si="114"/>
        <v>4.4953596287703344E-3</v>
      </c>
    </row>
    <row r="1715" spans="1:15">
      <c r="A1715" s="1">
        <v>41054</v>
      </c>
      <c r="B1715">
        <v>344.8</v>
      </c>
      <c r="E1715">
        <v>346.75</v>
      </c>
      <c r="H1715">
        <v>347</v>
      </c>
      <c r="K1715">
        <v>339.2</v>
      </c>
      <c r="O1715">
        <f t="shared" si="114"/>
        <v>5.5409740449111526E-3</v>
      </c>
    </row>
    <row r="1716" spans="1:15">
      <c r="A1716" s="1">
        <v>41053</v>
      </c>
      <c r="B1716">
        <v>342.9</v>
      </c>
      <c r="E1716">
        <v>351.75</v>
      </c>
      <c r="H1716">
        <v>351.75</v>
      </c>
      <c r="K1716">
        <v>346.4</v>
      </c>
      <c r="O1716">
        <f t="shared" si="114"/>
        <v>9.1230135373748262E-3</v>
      </c>
    </row>
    <row r="1717" spans="1:15">
      <c r="A1717" s="1">
        <v>41052</v>
      </c>
      <c r="B1717">
        <v>339.8</v>
      </c>
      <c r="E1717">
        <v>345.15</v>
      </c>
      <c r="H1717">
        <v>353.35</v>
      </c>
      <c r="K1717">
        <v>344.6</v>
      </c>
      <c r="O1717">
        <f t="shared" si="114"/>
        <v>-2.5663082437275952E-2</v>
      </c>
    </row>
    <row r="1718" spans="1:15">
      <c r="A1718" s="1">
        <v>41051</v>
      </c>
      <c r="B1718">
        <v>348.75</v>
      </c>
      <c r="E1718">
        <v>346.9</v>
      </c>
      <c r="H1718">
        <v>350.5</v>
      </c>
      <c r="K1718">
        <v>344.5</v>
      </c>
      <c r="O1718">
        <f t="shared" si="114"/>
        <v>-4.7089041095889766E-3</v>
      </c>
    </row>
    <row r="1719" spans="1:15">
      <c r="A1719" s="1">
        <v>41050</v>
      </c>
      <c r="B1719">
        <v>350.4</v>
      </c>
      <c r="E1719">
        <v>348.25</v>
      </c>
      <c r="H1719">
        <v>351.65</v>
      </c>
      <c r="K1719">
        <v>346.4</v>
      </c>
      <c r="O1719">
        <f t="shared" si="114"/>
        <v>9.943795936013803E-3</v>
      </c>
    </row>
    <row r="1720" spans="1:15">
      <c r="A1720" s="1">
        <v>41047</v>
      </c>
      <c r="B1720">
        <v>346.95</v>
      </c>
      <c r="E1720">
        <v>350.55</v>
      </c>
      <c r="H1720">
        <v>351.9</v>
      </c>
      <c r="K1720">
        <v>345.9</v>
      </c>
      <c r="O1720">
        <f t="shared" si="114"/>
        <v>-2.8739761459979883E-3</v>
      </c>
    </row>
    <row r="1721" spans="1:15">
      <c r="A1721" s="1">
        <v>41046</v>
      </c>
      <c r="B1721">
        <v>347.95</v>
      </c>
      <c r="E1721">
        <v>352</v>
      </c>
      <c r="H1721">
        <v>354.95</v>
      </c>
      <c r="K1721">
        <v>349</v>
      </c>
      <c r="O1721">
        <f t="shared" si="114"/>
        <v>-1.5781922525107931E-3</v>
      </c>
    </row>
    <row r="1722" spans="1:15">
      <c r="A1722" s="1">
        <v>41045</v>
      </c>
      <c r="B1722">
        <v>348.5</v>
      </c>
      <c r="E1722">
        <v>365.65</v>
      </c>
      <c r="H1722">
        <v>367.2</v>
      </c>
      <c r="K1722">
        <v>351.7</v>
      </c>
      <c r="O1722">
        <f t="shared" si="114"/>
        <v>-1.0505394662123762E-2</v>
      </c>
    </row>
    <row r="1723" spans="1:15">
      <c r="A1723" s="1">
        <v>41044</v>
      </c>
      <c r="B1723">
        <v>352.2</v>
      </c>
      <c r="E1723">
        <v>367.4</v>
      </c>
      <c r="H1723">
        <v>368.1</v>
      </c>
      <c r="K1723">
        <v>363</v>
      </c>
      <c r="O1723">
        <f t="shared" si="114"/>
        <v>-9.8397526005060444E-3</v>
      </c>
    </row>
    <row r="1724" spans="1:15">
      <c r="A1724" s="1">
        <v>41043</v>
      </c>
      <c r="B1724">
        <v>355.7</v>
      </c>
      <c r="E1724">
        <v>367.15</v>
      </c>
      <c r="H1724">
        <v>372</v>
      </c>
      <c r="K1724">
        <v>366.1</v>
      </c>
      <c r="O1724">
        <f t="shared" si="114"/>
        <v>-2.5078799506646657E-2</v>
      </c>
    </row>
    <row r="1725" spans="1:15">
      <c r="A1725" s="1">
        <v>41040</v>
      </c>
      <c r="B1725">
        <v>364.85</v>
      </c>
      <c r="E1725">
        <v>369.4</v>
      </c>
      <c r="H1725">
        <v>369.5</v>
      </c>
      <c r="K1725">
        <v>361.65</v>
      </c>
      <c r="O1725">
        <f t="shared" si="114"/>
        <v>-1.164838141676813E-2</v>
      </c>
    </row>
    <row r="1726" spans="1:15">
      <c r="A1726" s="1">
        <v>41039</v>
      </c>
      <c r="B1726">
        <v>369.15</v>
      </c>
      <c r="E1726">
        <v>375.05</v>
      </c>
      <c r="H1726">
        <v>375.1</v>
      </c>
      <c r="K1726">
        <v>367</v>
      </c>
      <c r="O1726">
        <f t="shared" si="114"/>
        <v>5.9953672162419641E-3</v>
      </c>
    </row>
    <row r="1727" spans="1:15">
      <c r="A1727" s="1">
        <v>41038</v>
      </c>
      <c r="B1727">
        <v>366.95</v>
      </c>
      <c r="E1727">
        <v>371.45</v>
      </c>
      <c r="H1727">
        <v>377.85</v>
      </c>
      <c r="K1727">
        <v>367.65</v>
      </c>
      <c r="O1727">
        <f t="shared" si="114"/>
        <v>-4.3413376746710697E-3</v>
      </c>
    </row>
    <row r="1728" spans="1:15">
      <c r="A1728" s="1">
        <v>41037</v>
      </c>
      <c r="B1728">
        <v>368.55</v>
      </c>
      <c r="E1728">
        <v>373.65</v>
      </c>
      <c r="H1728">
        <v>375.35</v>
      </c>
      <c r="K1728">
        <v>370.55</v>
      </c>
      <c r="O1728">
        <f t="shared" si="114"/>
        <v>-2.4354731965585675E-2</v>
      </c>
    </row>
    <row r="1729" spans="1:15">
      <c r="A1729" s="1">
        <v>41036</v>
      </c>
      <c r="B1729">
        <v>377.75</v>
      </c>
      <c r="E1729">
        <v>378.45</v>
      </c>
      <c r="H1729">
        <v>378.45</v>
      </c>
      <c r="K1729">
        <v>372.4</v>
      </c>
      <c r="O1729">
        <f t="shared" si="114"/>
        <v>1.4366272824919504E-2</v>
      </c>
    </row>
    <row r="1730" spans="1:15">
      <c r="A1730" s="1">
        <v>41033</v>
      </c>
      <c r="B1730">
        <v>372.4</v>
      </c>
      <c r="E1730">
        <v>383</v>
      </c>
      <c r="H1730">
        <v>383</v>
      </c>
      <c r="K1730">
        <v>376.55</v>
      </c>
      <c r="O1730">
        <f t="shared" si="114"/>
        <v>-2.5445292620866356E-3</v>
      </c>
    </row>
    <row r="1731" spans="1:15">
      <c r="A1731" s="1">
        <v>41032</v>
      </c>
      <c r="B1731">
        <v>373.35</v>
      </c>
      <c r="E1731">
        <v>384.15</v>
      </c>
      <c r="H1731">
        <v>385.5</v>
      </c>
      <c r="K1731">
        <v>381.7</v>
      </c>
      <c r="O1731">
        <f t="shared" si="114"/>
        <v>-1.3736626601505715E-2</v>
      </c>
    </row>
    <row r="1732" spans="1:15">
      <c r="A1732" s="1">
        <v>41031</v>
      </c>
      <c r="B1732">
        <v>378.55</v>
      </c>
      <c r="E1732">
        <v>383.1</v>
      </c>
      <c r="H1732">
        <v>385.9</v>
      </c>
      <c r="K1732">
        <v>379.95</v>
      </c>
      <c r="O1732">
        <f t="shared" si="114"/>
        <v>-1.4192708333333304E-2</v>
      </c>
    </row>
    <row r="1733" spans="1:15">
      <c r="A1733" s="1">
        <v>41030</v>
      </c>
      <c r="B1733">
        <v>384</v>
      </c>
      <c r="E1733">
        <v>377.15</v>
      </c>
      <c r="H1733">
        <v>383.65</v>
      </c>
      <c r="K1733">
        <v>374.85</v>
      </c>
      <c r="O1733">
        <f t="shared" si="114"/>
        <v>1.695578453110675E-3</v>
      </c>
    </row>
    <row r="1734" spans="1:15">
      <c r="A1734" s="1">
        <v>41029</v>
      </c>
      <c r="B1734">
        <v>383.35</v>
      </c>
      <c r="E1734">
        <v>371</v>
      </c>
      <c r="H1734">
        <v>378.5</v>
      </c>
      <c r="K1734">
        <v>368.85</v>
      </c>
      <c r="O1734">
        <f t="shared" si="114"/>
        <v>3.534031413612625E-3</v>
      </c>
    </row>
    <row r="1735" spans="1:15">
      <c r="A1735" s="1">
        <v>41026</v>
      </c>
      <c r="B1735">
        <v>382</v>
      </c>
      <c r="E1735">
        <v>367.7</v>
      </c>
      <c r="H1735">
        <v>371.5</v>
      </c>
      <c r="K1735">
        <v>366.05</v>
      </c>
      <c r="O1735">
        <f t="shared" si="114"/>
        <v>1.4069551367135683E-2</v>
      </c>
    </row>
    <row r="1736" spans="1:15">
      <c r="A1736" s="1">
        <v>41025</v>
      </c>
      <c r="B1736">
        <v>376.7</v>
      </c>
      <c r="E1736">
        <v>363.15</v>
      </c>
      <c r="H1736">
        <v>368.8</v>
      </c>
      <c r="K1736">
        <v>362.5</v>
      </c>
      <c r="O1736">
        <f t="shared" si="114"/>
        <v>1.8108108108108076E-2</v>
      </c>
    </row>
    <row r="1737" spans="1:15">
      <c r="A1737" s="1">
        <v>41024</v>
      </c>
      <c r="B1737">
        <v>370</v>
      </c>
      <c r="E1737">
        <v>368.7</v>
      </c>
      <c r="H1737">
        <v>369.2</v>
      </c>
      <c r="K1737">
        <v>360.35</v>
      </c>
      <c r="O1737">
        <f t="shared" si="114"/>
        <v>7.4880871341048332E-3</v>
      </c>
    </row>
    <row r="1738" spans="1:15">
      <c r="A1738" s="1">
        <v>41023</v>
      </c>
      <c r="B1738">
        <v>367.25</v>
      </c>
      <c r="E1738">
        <v>362.85</v>
      </c>
      <c r="H1738">
        <v>371.25</v>
      </c>
      <c r="K1738">
        <v>362.45</v>
      </c>
      <c r="O1738">
        <f t="shared" ref="O1738:O1801" si="115">(B1738-B1739)/B1739</f>
        <v>1.2824048538334189E-2</v>
      </c>
    </row>
    <row r="1739" spans="1:15">
      <c r="A1739" s="1">
        <v>41022</v>
      </c>
      <c r="B1739">
        <v>362.6</v>
      </c>
      <c r="E1739">
        <v>362.85</v>
      </c>
      <c r="H1739">
        <v>365.5</v>
      </c>
      <c r="K1739">
        <v>359.75</v>
      </c>
      <c r="O1739">
        <f t="shared" si="115"/>
        <v>-1.9469983775013491E-2</v>
      </c>
    </row>
    <row r="1740" spans="1:15">
      <c r="A1740" s="1">
        <v>41019</v>
      </c>
      <c r="B1740">
        <v>369.8</v>
      </c>
      <c r="E1740">
        <v>364.35</v>
      </c>
      <c r="H1740">
        <v>367.45</v>
      </c>
      <c r="K1740">
        <v>361.2</v>
      </c>
      <c r="O1740">
        <f t="shared" si="115"/>
        <v>1.9434872501722981E-2</v>
      </c>
    </row>
    <row r="1741" spans="1:15">
      <c r="A1741" s="1">
        <v>41018</v>
      </c>
      <c r="B1741">
        <v>362.75</v>
      </c>
      <c r="E1741">
        <v>362.8</v>
      </c>
      <c r="H1741">
        <v>365.45</v>
      </c>
      <c r="K1741">
        <v>358.45</v>
      </c>
      <c r="O1741">
        <f t="shared" si="115"/>
        <v>-9.6392178463239526E-4</v>
      </c>
    </row>
    <row r="1742" spans="1:15">
      <c r="A1742" s="1">
        <v>41017</v>
      </c>
      <c r="B1742">
        <v>363.1</v>
      </c>
      <c r="E1742">
        <v>362.7</v>
      </c>
      <c r="H1742">
        <v>363.95</v>
      </c>
      <c r="K1742">
        <v>356.9</v>
      </c>
      <c r="O1742">
        <f t="shared" si="115"/>
        <v>-4.3871675349601482E-3</v>
      </c>
    </row>
    <row r="1743" spans="1:15">
      <c r="A1743" s="1">
        <v>41016</v>
      </c>
      <c r="B1743">
        <v>364.7</v>
      </c>
      <c r="E1743">
        <v>372</v>
      </c>
      <c r="H1743">
        <v>372.25</v>
      </c>
      <c r="K1743">
        <v>360.55</v>
      </c>
      <c r="O1743">
        <f t="shared" si="115"/>
        <v>5.2370452039690665E-3</v>
      </c>
    </row>
    <row r="1744" spans="1:15">
      <c r="A1744" s="1">
        <v>41015</v>
      </c>
      <c r="B1744">
        <v>362.8</v>
      </c>
      <c r="E1744">
        <v>363.45</v>
      </c>
      <c r="H1744">
        <v>373.1</v>
      </c>
      <c r="K1744">
        <v>363.4</v>
      </c>
      <c r="O1744">
        <f t="shared" si="115"/>
        <v>2.7570995312937069E-4</v>
      </c>
    </row>
    <row r="1745" spans="1:15">
      <c r="A1745" s="1">
        <v>41012</v>
      </c>
      <c r="B1745">
        <v>362.7</v>
      </c>
      <c r="E1745">
        <v>366.4</v>
      </c>
      <c r="H1745">
        <v>367.3</v>
      </c>
      <c r="K1745">
        <v>363.05</v>
      </c>
      <c r="O1745">
        <f t="shared" si="115"/>
        <v>-2.513103077543347E-2</v>
      </c>
    </row>
    <row r="1746" spans="1:15">
      <c r="A1746" s="1">
        <v>41011</v>
      </c>
      <c r="B1746">
        <v>372.05</v>
      </c>
      <c r="E1746">
        <v>371.9</v>
      </c>
      <c r="H1746">
        <v>378.25</v>
      </c>
      <c r="K1746">
        <v>364.5</v>
      </c>
      <c r="O1746">
        <f t="shared" si="115"/>
        <v>2.2255804368732032E-2</v>
      </c>
    </row>
    <row r="1747" spans="1:15">
      <c r="A1747" s="1">
        <v>41010</v>
      </c>
      <c r="B1747">
        <v>363.95</v>
      </c>
      <c r="E1747">
        <v>377.9</v>
      </c>
      <c r="H1747">
        <v>379.95</v>
      </c>
      <c r="K1747">
        <v>370.5</v>
      </c>
      <c r="O1747">
        <f t="shared" si="115"/>
        <v>-2.8767123287671546E-3</v>
      </c>
    </row>
    <row r="1748" spans="1:15">
      <c r="A1748" s="1">
        <v>41009</v>
      </c>
      <c r="B1748">
        <v>365</v>
      </c>
      <c r="E1748">
        <v>379.15</v>
      </c>
      <c r="H1748">
        <v>382.7</v>
      </c>
      <c r="K1748">
        <v>377.45</v>
      </c>
      <c r="O1748">
        <f t="shared" si="115"/>
        <v>-1.8817204301075269E-2</v>
      </c>
    </row>
    <row r="1749" spans="1:15">
      <c r="A1749" s="1">
        <v>41008</v>
      </c>
      <c r="B1749">
        <v>372</v>
      </c>
      <c r="E1749">
        <v>388.9</v>
      </c>
      <c r="H1749">
        <v>389.35</v>
      </c>
      <c r="K1749">
        <v>378.9</v>
      </c>
      <c r="O1749">
        <f t="shared" si="115"/>
        <v>-1.9891977341588752E-2</v>
      </c>
    </row>
    <row r="1750" spans="1:15">
      <c r="A1750" s="1">
        <v>41004</v>
      </c>
      <c r="B1750">
        <v>379.55</v>
      </c>
      <c r="E1750">
        <v>391.1</v>
      </c>
      <c r="H1750">
        <v>395.8</v>
      </c>
      <c r="K1750">
        <v>388.1</v>
      </c>
      <c r="O1750">
        <f t="shared" si="115"/>
        <v>1.3190871916633688E-3</v>
      </c>
    </row>
    <row r="1751" spans="1:15">
      <c r="A1751" s="1">
        <v>41003</v>
      </c>
      <c r="B1751">
        <v>379.05</v>
      </c>
      <c r="E1751">
        <v>385</v>
      </c>
      <c r="H1751">
        <v>393.25</v>
      </c>
      <c r="K1751">
        <v>382.85</v>
      </c>
      <c r="O1751">
        <f t="shared" si="115"/>
        <v>-3.2788976779790681E-2</v>
      </c>
    </row>
    <row r="1752" spans="1:15">
      <c r="A1752" s="1">
        <v>41002</v>
      </c>
      <c r="B1752">
        <v>391.9</v>
      </c>
      <c r="E1752">
        <v>380.6</v>
      </c>
      <c r="H1752">
        <v>385.2</v>
      </c>
      <c r="K1752">
        <v>380.55</v>
      </c>
      <c r="O1752">
        <f t="shared" si="115"/>
        <v>-5.1007396072442102E-4</v>
      </c>
    </row>
    <row r="1753" spans="1:15">
      <c r="A1753" s="1">
        <v>41001</v>
      </c>
      <c r="B1753">
        <v>392.1</v>
      </c>
      <c r="E1753">
        <v>380.1</v>
      </c>
      <c r="H1753">
        <v>381.8</v>
      </c>
      <c r="K1753">
        <v>376.2</v>
      </c>
      <c r="O1753">
        <f t="shared" si="115"/>
        <v>2.5098039215686332E-2</v>
      </c>
    </row>
    <row r="1754" spans="1:15">
      <c r="A1754" s="1">
        <v>40998</v>
      </c>
      <c r="B1754">
        <v>382.5</v>
      </c>
      <c r="E1754">
        <v>386.4</v>
      </c>
      <c r="H1754">
        <v>386.55</v>
      </c>
      <c r="K1754">
        <v>379.05</v>
      </c>
      <c r="O1754">
        <f t="shared" si="115"/>
        <v>7.5069142631371604E-3</v>
      </c>
    </row>
    <row r="1755" spans="1:15">
      <c r="A1755" s="1">
        <v>40997</v>
      </c>
      <c r="B1755">
        <v>379.65</v>
      </c>
      <c r="E1755">
        <v>388.05</v>
      </c>
      <c r="H1755">
        <v>389.05</v>
      </c>
      <c r="K1755">
        <v>386.25</v>
      </c>
      <c r="O1755">
        <f t="shared" si="115"/>
        <v>2.5085819910218871E-3</v>
      </c>
    </row>
    <row r="1756" spans="1:15">
      <c r="A1756" s="1">
        <v>40996</v>
      </c>
      <c r="B1756">
        <v>378.7</v>
      </c>
      <c r="E1756">
        <v>382.45</v>
      </c>
      <c r="H1756">
        <v>389.85</v>
      </c>
      <c r="K1756">
        <v>382.2</v>
      </c>
      <c r="O1756">
        <f t="shared" si="115"/>
        <v>-2.371745295179167E-2</v>
      </c>
    </row>
    <row r="1757" spans="1:15">
      <c r="A1757" s="1">
        <v>40995</v>
      </c>
      <c r="B1757">
        <v>387.9</v>
      </c>
      <c r="E1757">
        <v>379.9</v>
      </c>
      <c r="H1757">
        <v>382.4</v>
      </c>
      <c r="K1757">
        <v>376.75</v>
      </c>
      <c r="O1757">
        <f t="shared" si="115"/>
        <v>-1.672886372410331E-3</v>
      </c>
    </row>
    <row r="1758" spans="1:15">
      <c r="A1758" s="1">
        <v>40994</v>
      </c>
      <c r="B1758">
        <v>388.55</v>
      </c>
      <c r="E1758">
        <v>383.5</v>
      </c>
      <c r="H1758">
        <v>383.65</v>
      </c>
      <c r="K1758">
        <v>376</v>
      </c>
      <c r="O1758">
        <f t="shared" si="115"/>
        <v>1.9950124688279364E-2</v>
      </c>
    </row>
    <row r="1759" spans="1:15">
      <c r="A1759" s="1">
        <v>40991</v>
      </c>
      <c r="B1759">
        <v>380.95</v>
      </c>
      <c r="E1759">
        <v>385.5</v>
      </c>
      <c r="H1759">
        <v>386</v>
      </c>
      <c r="K1759">
        <v>383.6</v>
      </c>
      <c r="O1759">
        <f t="shared" si="115"/>
        <v>1.114797611147973E-2</v>
      </c>
    </row>
    <row r="1760" spans="1:15">
      <c r="A1760" s="1">
        <v>40990</v>
      </c>
      <c r="B1760">
        <v>376.75</v>
      </c>
      <c r="E1760">
        <v>388.65</v>
      </c>
      <c r="H1760">
        <v>388.65</v>
      </c>
      <c r="K1760">
        <v>381.2</v>
      </c>
      <c r="O1760">
        <f t="shared" si="115"/>
        <v>-2.1301467723080891E-2</v>
      </c>
    </row>
    <row r="1761" spans="1:15">
      <c r="A1761" s="1">
        <v>40989</v>
      </c>
      <c r="B1761">
        <v>384.95</v>
      </c>
      <c r="E1761">
        <v>386.8</v>
      </c>
      <c r="H1761">
        <v>391.45</v>
      </c>
      <c r="K1761">
        <v>385.75</v>
      </c>
      <c r="O1761">
        <f t="shared" si="115"/>
        <v>5.616509926854695E-3</v>
      </c>
    </row>
    <row r="1762" spans="1:15">
      <c r="A1762" s="1">
        <v>40988</v>
      </c>
      <c r="B1762">
        <v>382.8</v>
      </c>
      <c r="E1762">
        <v>388.35</v>
      </c>
      <c r="H1762">
        <v>392.9</v>
      </c>
      <c r="K1762">
        <v>386.8</v>
      </c>
      <c r="O1762">
        <f t="shared" si="115"/>
        <v>-1.996927803379419E-2</v>
      </c>
    </row>
    <row r="1763" spans="1:15">
      <c r="A1763" s="1">
        <v>40987</v>
      </c>
      <c r="B1763">
        <v>390.6</v>
      </c>
      <c r="E1763">
        <v>382.95</v>
      </c>
      <c r="H1763">
        <v>389.65</v>
      </c>
      <c r="K1763">
        <v>382</v>
      </c>
      <c r="O1763">
        <f t="shared" si="115"/>
        <v>8.2601961796593855E-3</v>
      </c>
    </row>
    <row r="1764" spans="1:15">
      <c r="A1764" s="1">
        <v>40984</v>
      </c>
      <c r="B1764">
        <v>387.4</v>
      </c>
      <c r="E1764">
        <v>390.55</v>
      </c>
      <c r="H1764">
        <v>391.05</v>
      </c>
      <c r="K1764">
        <v>382.6</v>
      </c>
      <c r="O1764">
        <f t="shared" si="115"/>
        <v>-4.624871531346381E-3</v>
      </c>
    </row>
    <row r="1765" spans="1:15">
      <c r="A1765" s="1">
        <v>40983</v>
      </c>
      <c r="B1765">
        <v>389.2</v>
      </c>
      <c r="E1765">
        <v>385.8</v>
      </c>
      <c r="H1765">
        <v>390.6</v>
      </c>
      <c r="K1765">
        <v>385.55</v>
      </c>
      <c r="O1765">
        <f t="shared" si="115"/>
        <v>1.3014055179593961E-2</v>
      </c>
    </row>
    <row r="1766" spans="1:15">
      <c r="A1766" s="1">
        <v>40982</v>
      </c>
      <c r="B1766">
        <v>384.2</v>
      </c>
      <c r="E1766">
        <v>385.45</v>
      </c>
      <c r="H1766">
        <v>385.45</v>
      </c>
      <c r="K1766">
        <v>381.75</v>
      </c>
      <c r="O1766">
        <f t="shared" si="115"/>
        <v>-1.3986911330681352E-2</v>
      </c>
    </row>
    <row r="1767" spans="1:15">
      <c r="A1767" s="1">
        <v>40981</v>
      </c>
      <c r="B1767">
        <v>389.65</v>
      </c>
      <c r="E1767">
        <v>378.5</v>
      </c>
      <c r="H1767">
        <v>386.85</v>
      </c>
      <c r="K1767">
        <v>378.5</v>
      </c>
      <c r="O1767">
        <f t="shared" si="115"/>
        <v>1.6964635260341903E-2</v>
      </c>
    </row>
    <row r="1768" spans="1:15">
      <c r="A1768" s="1">
        <v>40980</v>
      </c>
      <c r="B1768">
        <v>383.15</v>
      </c>
      <c r="E1768">
        <v>377.3</v>
      </c>
      <c r="H1768">
        <v>382</v>
      </c>
      <c r="K1768">
        <v>376.9</v>
      </c>
      <c r="O1768">
        <f t="shared" si="115"/>
        <v>-5.4510058403634595E-3</v>
      </c>
    </row>
    <row r="1769" spans="1:15">
      <c r="A1769" s="1">
        <v>40977</v>
      </c>
      <c r="B1769">
        <v>385.25</v>
      </c>
      <c r="E1769">
        <v>375.7</v>
      </c>
      <c r="H1769">
        <v>377.75</v>
      </c>
      <c r="K1769">
        <v>370.95</v>
      </c>
      <c r="O1769">
        <f t="shared" si="115"/>
        <v>1.756471209720015E-2</v>
      </c>
    </row>
    <row r="1770" spans="1:15">
      <c r="A1770" s="1">
        <v>40976</v>
      </c>
      <c r="B1770">
        <v>378.6</v>
      </c>
      <c r="E1770">
        <v>385</v>
      </c>
      <c r="H1770">
        <v>385.15</v>
      </c>
      <c r="K1770">
        <v>372.85</v>
      </c>
      <c r="O1770">
        <f t="shared" si="115"/>
        <v>6.7810131631432288E-3</v>
      </c>
    </row>
    <row r="1771" spans="1:15">
      <c r="A1771" s="1">
        <v>40975</v>
      </c>
      <c r="B1771">
        <v>376.05</v>
      </c>
      <c r="E1771">
        <v>390.2</v>
      </c>
      <c r="H1771">
        <v>391.4</v>
      </c>
      <c r="K1771">
        <v>382.9</v>
      </c>
      <c r="O1771">
        <f t="shared" si="115"/>
        <v>7.9067274189225101E-3</v>
      </c>
    </row>
    <row r="1772" spans="1:15">
      <c r="A1772" s="1">
        <v>40974</v>
      </c>
      <c r="B1772">
        <v>373.1</v>
      </c>
      <c r="E1772">
        <v>392.9</v>
      </c>
      <c r="H1772">
        <v>394.2</v>
      </c>
      <c r="K1772">
        <v>388.75</v>
      </c>
      <c r="O1772">
        <f t="shared" si="115"/>
        <v>-3.1537962362102469E-2</v>
      </c>
    </row>
    <row r="1773" spans="1:15">
      <c r="A1773" s="1">
        <v>40973</v>
      </c>
      <c r="B1773">
        <v>385.25</v>
      </c>
      <c r="E1773">
        <v>386.5</v>
      </c>
      <c r="H1773">
        <v>392.95</v>
      </c>
      <c r="K1773">
        <v>384.1</v>
      </c>
      <c r="O1773">
        <f t="shared" si="115"/>
        <v>-1.1038377615197052E-2</v>
      </c>
    </row>
    <row r="1774" spans="1:15">
      <c r="A1774" s="1">
        <v>40970</v>
      </c>
      <c r="B1774">
        <v>389.55</v>
      </c>
      <c r="E1774">
        <v>390.25</v>
      </c>
      <c r="H1774">
        <v>395.25</v>
      </c>
      <c r="K1774">
        <v>380</v>
      </c>
      <c r="O1774">
        <f t="shared" si="115"/>
        <v>-7.3894763664160467E-3</v>
      </c>
    </row>
    <row r="1775" spans="1:15">
      <c r="A1775" s="1">
        <v>40969</v>
      </c>
      <c r="B1775">
        <v>392.45</v>
      </c>
      <c r="E1775">
        <v>387</v>
      </c>
      <c r="H1775">
        <v>394.85</v>
      </c>
      <c r="K1775">
        <v>385.9</v>
      </c>
      <c r="O1775">
        <f t="shared" si="115"/>
        <v>1.3951685828704243E-2</v>
      </c>
    </row>
    <row r="1776" spans="1:15">
      <c r="A1776" s="1">
        <v>40968</v>
      </c>
      <c r="B1776">
        <v>387.05</v>
      </c>
      <c r="E1776">
        <v>386.45</v>
      </c>
      <c r="H1776">
        <v>389</v>
      </c>
      <c r="K1776">
        <v>382.35</v>
      </c>
      <c r="O1776">
        <f t="shared" si="115"/>
        <v>-1.0608384458077652E-2</v>
      </c>
    </row>
    <row r="1777" spans="1:15">
      <c r="A1777" s="1">
        <v>40967</v>
      </c>
      <c r="B1777">
        <v>391.2</v>
      </c>
      <c r="E1777">
        <v>381.55</v>
      </c>
      <c r="H1777">
        <v>388.25</v>
      </c>
      <c r="K1777">
        <v>378.25</v>
      </c>
      <c r="O1777">
        <f t="shared" si="115"/>
        <v>8.1175106300733855E-3</v>
      </c>
    </row>
    <row r="1778" spans="1:15">
      <c r="A1778" s="1">
        <v>40966</v>
      </c>
      <c r="B1778">
        <v>388.05</v>
      </c>
      <c r="E1778">
        <v>383.3</v>
      </c>
      <c r="H1778">
        <v>383.95</v>
      </c>
      <c r="K1778">
        <v>377.35</v>
      </c>
      <c r="O1778">
        <f t="shared" si="115"/>
        <v>4.5301579083613774E-3</v>
      </c>
    </row>
    <row r="1779" spans="1:15">
      <c r="A1779" s="1">
        <v>40963</v>
      </c>
      <c r="B1779">
        <v>386.3</v>
      </c>
      <c r="E1779">
        <v>383.45</v>
      </c>
      <c r="H1779">
        <v>385.15</v>
      </c>
      <c r="K1779">
        <v>379.4</v>
      </c>
      <c r="O1779">
        <f t="shared" si="115"/>
        <v>1.4976353126642113E-2</v>
      </c>
    </row>
    <row r="1780" spans="1:15">
      <c r="A1780" s="1">
        <v>40962</v>
      </c>
      <c r="B1780">
        <v>380.6</v>
      </c>
      <c r="E1780">
        <v>374.8</v>
      </c>
      <c r="H1780">
        <v>384.45</v>
      </c>
      <c r="K1780">
        <v>372.4</v>
      </c>
      <c r="O1780">
        <f t="shared" si="115"/>
        <v>-7.1736011477761836E-3</v>
      </c>
    </row>
    <row r="1781" spans="1:15">
      <c r="A1781" s="1">
        <v>40961</v>
      </c>
      <c r="B1781">
        <v>383.35</v>
      </c>
      <c r="E1781">
        <v>381</v>
      </c>
      <c r="H1781">
        <v>383.2</v>
      </c>
      <c r="K1781">
        <v>369.35</v>
      </c>
      <c r="O1781">
        <f t="shared" si="115"/>
        <v>-7.8196272644325438E-4</v>
      </c>
    </row>
    <row r="1782" spans="1:15">
      <c r="A1782" s="1">
        <v>40960</v>
      </c>
      <c r="B1782">
        <v>383.65</v>
      </c>
      <c r="E1782">
        <v>380.55</v>
      </c>
      <c r="H1782">
        <v>381.9</v>
      </c>
      <c r="K1782">
        <v>372.75</v>
      </c>
      <c r="O1782">
        <f t="shared" si="115"/>
        <v>3.465480043149937E-2</v>
      </c>
    </row>
    <row r="1783" spans="1:15">
      <c r="A1783" s="1">
        <v>40956</v>
      </c>
      <c r="B1783">
        <v>370.8</v>
      </c>
      <c r="E1783">
        <v>383.25</v>
      </c>
      <c r="H1783">
        <v>387.25</v>
      </c>
      <c r="K1783">
        <v>379</v>
      </c>
      <c r="O1783">
        <f t="shared" si="115"/>
        <v>-2.1893959377472991E-2</v>
      </c>
    </row>
    <row r="1784" spans="1:15">
      <c r="A1784" s="1">
        <v>40955</v>
      </c>
      <c r="B1784">
        <v>379.1</v>
      </c>
      <c r="E1784">
        <v>383.25</v>
      </c>
      <c r="H1784">
        <v>385.9</v>
      </c>
      <c r="K1784">
        <v>378.4</v>
      </c>
      <c r="O1784">
        <f t="shared" si="115"/>
        <v>-2.7620676048926858E-3</v>
      </c>
    </row>
    <row r="1785" spans="1:15">
      <c r="A1785" s="1">
        <v>40954</v>
      </c>
      <c r="B1785">
        <v>380.15</v>
      </c>
      <c r="E1785">
        <v>387.55</v>
      </c>
      <c r="H1785">
        <v>390.8</v>
      </c>
      <c r="K1785">
        <v>381.6</v>
      </c>
      <c r="O1785">
        <f t="shared" si="115"/>
        <v>-3.408048236990461E-3</v>
      </c>
    </row>
    <row r="1786" spans="1:15">
      <c r="A1786" s="1">
        <v>40953</v>
      </c>
      <c r="B1786">
        <v>381.45</v>
      </c>
      <c r="E1786">
        <v>397.35</v>
      </c>
      <c r="H1786">
        <v>397.85</v>
      </c>
      <c r="K1786">
        <v>384.25</v>
      </c>
      <c r="O1786">
        <f t="shared" si="115"/>
        <v>-6.5112644875634854E-3</v>
      </c>
    </row>
    <row r="1787" spans="1:15">
      <c r="A1787" s="1">
        <v>40952</v>
      </c>
      <c r="B1787">
        <v>383.95</v>
      </c>
      <c r="E1787">
        <v>390.8</v>
      </c>
      <c r="H1787">
        <v>398.95</v>
      </c>
      <c r="K1787">
        <v>387.3</v>
      </c>
      <c r="O1787">
        <f t="shared" si="115"/>
        <v>-5.8259968928016572E-3</v>
      </c>
    </row>
    <row r="1788" spans="1:15">
      <c r="A1788" s="1">
        <v>40949</v>
      </c>
      <c r="B1788">
        <v>386.2</v>
      </c>
      <c r="E1788">
        <v>386.95</v>
      </c>
      <c r="H1788">
        <v>393.5</v>
      </c>
      <c r="K1788">
        <v>385.35</v>
      </c>
      <c r="O1788">
        <f t="shared" si="115"/>
        <v>-2.928239286163135E-2</v>
      </c>
    </row>
    <row r="1789" spans="1:15">
      <c r="A1789" s="1">
        <v>40948</v>
      </c>
      <c r="B1789">
        <v>397.85</v>
      </c>
      <c r="E1789">
        <v>387.75</v>
      </c>
      <c r="H1789">
        <v>388.1</v>
      </c>
      <c r="K1789">
        <v>379.4</v>
      </c>
      <c r="O1789">
        <f t="shared" si="115"/>
        <v>1.7649315769280048E-2</v>
      </c>
    </row>
    <row r="1790" spans="1:15">
      <c r="A1790" s="1">
        <v>40947</v>
      </c>
      <c r="B1790">
        <v>390.95</v>
      </c>
      <c r="E1790">
        <v>390.15</v>
      </c>
      <c r="H1790">
        <v>390.2</v>
      </c>
      <c r="K1790">
        <v>382.8</v>
      </c>
      <c r="O1790">
        <f t="shared" si="115"/>
        <v>8.6429308565530594E-3</v>
      </c>
    </row>
    <row r="1791" spans="1:15">
      <c r="A1791" s="1">
        <v>40946</v>
      </c>
      <c r="B1791">
        <v>387.6</v>
      </c>
      <c r="E1791">
        <v>378.85</v>
      </c>
      <c r="H1791">
        <v>391.45</v>
      </c>
      <c r="K1791">
        <v>377.75</v>
      </c>
      <c r="O1791">
        <f t="shared" si="115"/>
        <v>2.9758054082029608E-3</v>
      </c>
    </row>
    <row r="1792" spans="1:15">
      <c r="A1792" s="1">
        <v>40945</v>
      </c>
      <c r="B1792">
        <v>386.45</v>
      </c>
      <c r="E1792">
        <v>383</v>
      </c>
      <c r="H1792">
        <v>385.1</v>
      </c>
      <c r="K1792">
        <v>376.7</v>
      </c>
      <c r="O1792">
        <f t="shared" si="115"/>
        <v>-9.4835319748814272E-3</v>
      </c>
    </row>
    <row r="1793" spans="1:15">
      <c r="A1793" s="1">
        <v>40942</v>
      </c>
      <c r="B1793">
        <v>390.15</v>
      </c>
      <c r="E1793">
        <v>379.1</v>
      </c>
      <c r="H1793">
        <v>384.8</v>
      </c>
      <c r="K1793">
        <v>376.3</v>
      </c>
      <c r="O1793">
        <f t="shared" si="115"/>
        <v>3.1869875694260655E-2</v>
      </c>
    </row>
    <row r="1794" spans="1:15">
      <c r="A1794" s="1">
        <v>40941</v>
      </c>
      <c r="B1794">
        <v>378.1</v>
      </c>
      <c r="E1794">
        <v>383.15</v>
      </c>
      <c r="H1794">
        <v>387.6</v>
      </c>
      <c r="K1794">
        <v>376.5</v>
      </c>
      <c r="O1794">
        <f t="shared" si="115"/>
        <v>-1.5877147319104546E-2</v>
      </c>
    </row>
    <row r="1795" spans="1:15">
      <c r="A1795" s="1">
        <v>40940</v>
      </c>
      <c r="B1795">
        <v>384.2</v>
      </c>
      <c r="E1795">
        <v>389.4</v>
      </c>
      <c r="H1795">
        <v>389.4</v>
      </c>
      <c r="K1795">
        <v>379.7</v>
      </c>
      <c r="O1795">
        <f t="shared" si="115"/>
        <v>1.3720316622691263E-2</v>
      </c>
    </row>
    <row r="1796" spans="1:15">
      <c r="A1796" s="1">
        <v>40939</v>
      </c>
      <c r="B1796">
        <v>379</v>
      </c>
      <c r="E1796">
        <v>389</v>
      </c>
      <c r="H1796">
        <v>393.9</v>
      </c>
      <c r="K1796">
        <v>386.3</v>
      </c>
      <c r="O1796">
        <f t="shared" si="115"/>
        <v>-9.5387429766104204E-3</v>
      </c>
    </row>
    <row r="1797" spans="1:15">
      <c r="A1797" s="1">
        <v>40938</v>
      </c>
      <c r="B1797">
        <v>382.65</v>
      </c>
      <c r="E1797">
        <v>384.95</v>
      </c>
      <c r="H1797">
        <v>391.05</v>
      </c>
      <c r="K1797">
        <v>383.05</v>
      </c>
      <c r="O1797">
        <f t="shared" si="115"/>
        <v>-1.6070969400874262E-2</v>
      </c>
    </row>
    <row r="1798" spans="1:15">
      <c r="A1798" s="1">
        <v>40935</v>
      </c>
      <c r="B1798">
        <v>388.9</v>
      </c>
      <c r="E1798">
        <v>382.25</v>
      </c>
      <c r="H1798">
        <v>385.7</v>
      </c>
      <c r="K1798">
        <v>376</v>
      </c>
      <c r="O1798">
        <f t="shared" si="115"/>
        <v>-3.2038959374599517E-3</v>
      </c>
    </row>
    <row r="1799" spans="1:15">
      <c r="A1799" s="1">
        <v>40934</v>
      </c>
      <c r="B1799">
        <v>390.15</v>
      </c>
      <c r="E1799">
        <v>381.5</v>
      </c>
      <c r="H1799">
        <v>382.6</v>
      </c>
      <c r="K1799">
        <v>374.95</v>
      </c>
      <c r="O1799">
        <f t="shared" si="115"/>
        <v>1.8801410105757903E-2</v>
      </c>
    </row>
    <row r="1800" spans="1:15">
      <c r="A1800" s="1">
        <v>40933</v>
      </c>
      <c r="B1800">
        <v>382.95</v>
      </c>
      <c r="E1800">
        <v>375.1</v>
      </c>
      <c r="H1800">
        <v>381.95</v>
      </c>
      <c r="K1800">
        <v>372.2</v>
      </c>
      <c r="O1800">
        <f t="shared" si="115"/>
        <v>5.7780695994746915E-3</v>
      </c>
    </row>
    <row r="1801" spans="1:15">
      <c r="A1801" s="1">
        <v>40932</v>
      </c>
      <c r="B1801">
        <v>380.75</v>
      </c>
      <c r="E1801">
        <v>381.2</v>
      </c>
      <c r="H1801">
        <v>383.4</v>
      </c>
      <c r="K1801">
        <v>373.1</v>
      </c>
      <c r="O1801">
        <f t="shared" si="115"/>
        <v>2.3693563248650181E-3</v>
      </c>
    </row>
    <row r="1802" spans="1:15">
      <c r="A1802" s="1">
        <v>40931</v>
      </c>
      <c r="B1802">
        <v>379.85</v>
      </c>
      <c r="E1802">
        <v>375.75</v>
      </c>
      <c r="H1802">
        <v>382.15</v>
      </c>
      <c r="K1802">
        <v>375.7</v>
      </c>
      <c r="O1802">
        <f t="shared" ref="O1802:O1865" si="116">(B1802-B1803)/B1803</f>
        <v>1.4285714285714346E-2</v>
      </c>
    </row>
    <row r="1803" spans="1:15">
      <c r="A1803" s="1">
        <v>40928</v>
      </c>
      <c r="B1803">
        <v>374.5</v>
      </c>
      <c r="E1803">
        <v>372.35</v>
      </c>
      <c r="H1803">
        <v>377.25</v>
      </c>
      <c r="K1803">
        <v>369.55</v>
      </c>
      <c r="O1803">
        <f t="shared" si="116"/>
        <v>-1.4603341665570349E-2</v>
      </c>
    </row>
    <row r="1804" spans="1:15">
      <c r="A1804" s="1">
        <v>40927</v>
      </c>
      <c r="B1804">
        <v>380.05</v>
      </c>
      <c r="E1804">
        <v>367.2</v>
      </c>
      <c r="H1804">
        <v>375.9</v>
      </c>
      <c r="K1804">
        <v>359.4</v>
      </c>
      <c r="O1804">
        <f t="shared" si="116"/>
        <v>1.2791472351765519E-2</v>
      </c>
    </row>
    <row r="1805" spans="1:15">
      <c r="A1805" s="1">
        <v>40926</v>
      </c>
      <c r="B1805">
        <v>375.25</v>
      </c>
      <c r="E1805">
        <v>364</v>
      </c>
      <c r="H1805">
        <v>368.9</v>
      </c>
      <c r="K1805">
        <v>357.9</v>
      </c>
      <c r="O1805">
        <f t="shared" si="116"/>
        <v>6.1670465209813959E-3</v>
      </c>
    </row>
    <row r="1806" spans="1:15">
      <c r="A1806" s="1">
        <v>40925</v>
      </c>
      <c r="B1806">
        <v>372.95</v>
      </c>
      <c r="E1806">
        <v>355</v>
      </c>
      <c r="H1806">
        <v>367.1</v>
      </c>
      <c r="K1806">
        <v>352.2</v>
      </c>
      <c r="O1806">
        <f t="shared" si="116"/>
        <v>2.5433049216387133E-2</v>
      </c>
    </row>
    <row r="1807" spans="1:15">
      <c r="A1807" s="1">
        <v>40921</v>
      </c>
      <c r="B1807">
        <v>363.7</v>
      </c>
      <c r="E1807">
        <v>350</v>
      </c>
      <c r="H1807">
        <v>355.65</v>
      </c>
      <c r="K1807">
        <v>347.05</v>
      </c>
      <c r="O1807">
        <f t="shared" si="116"/>
        <v>-3.2885722115647813E-3</v>
      </c>
    </row>
    <row r="1808" spans="1:15">
      <c r="A1808" s="1">
        <v>40920</v>
      </c>
      <c r="B1808">
        <v>364.9</v>
      </c>
      <c r="E1808">
        <v>342.4</v>
      </c>
      <c r="H1808">
        <v>351.75</v>
      </c>
      <c r="K1808">
        <v>340.4</v>
      </c>
      <c r="O1808">
        <f t="shared" si="116"/>
        <v>2.9046813310772572E-2</v>
      </c>
    </row>
    <row r="1809" spans="1:15">
      <c r="A1809" s="1">
        <v>40919</v>
      </c>
      <c r="B1809">
        <v>354.6</v>
      </c>
      <c r="E1809">
        <v>343.45</v>
      </c>
      <c r="H1809">
        <v>344.2</v>
      </c>
      <c r="K1809">
        <v>337.8</v>
      </c>
      <c r="O1809">
        <f t="shared" si="116"/>
        <v>9.3936806148591269E-3</v>
      </c>
    </row>
    <row r="1810" spans="1:15">
      <c r="A1810" s="1">
        <v>40918</v>
      </c>
      <c r="B1810">
        <v>351.3</v>
      </c>
      <c r="E1810">
        <v>341.15</v>
      </c>
      <c r="H1810">
        <v>346.5</v>
      </c>
      <c r="K1810">
        <v>339.35</v>
      </c>
      <c r="O1810">
        <f t="shared" si="116"/>
        <v>2.8395784543325493E-2</v>
      </c>
    </row>
    <row r="1811" spans="1:15">
      <c r="A1811" s="1">
        <v>40917</v>
      </c>
      <c r="B1811">
        <v>341.6</v>
      </c>
      <c r="E1811">
        <v>343.4</v>
      </c>
      <c r="H1811">
        <v>348</v>
      </c>
      <c r="K1811">
        <v>338.45</v>
      </c>
      <c r="O1811">
        <f t="shared" si="116"/>
        <v>-5.5312954876272991E-3</v>
      </c>
    </row>
    <row r="1812" spans="1:15">
      <c r="A1812" s="1">
        <v>40914</v>
      </c>
      <c r="B1812">
        <v>343.5</v>
      </c>
      <c r="E1812">
        <v>352.1</v>
      </c>
      <c r="H1812">
        <v>352.45</v>
      </c>
      <c r="K1812">
        <v>342</v>
      </c>
      <c r="O1812">
        <f t="shared" si="116"/>
        <v>2.4806654020137833E-3</v>
      </c>
    </row>
    <row r="1813" spans="1:15">
      <c r="A1813" s="1">
        <v>40913</v>
      </c>
      <c r="B1813">
        <v>342.65</v>
      </c>
      <c r="E1813">
        <v>345.4</v>
      </c>
      <c r="H1813">
        <v>353.9</v>
      </c>
      <c r="K1813">
        <v>345.4</v>
      </c>
      <c r="O1813">
        <f t="shared" si="116"/>
        <v>-2.329305575775255E-3</v>
      </c>
    </row>
    <row r="1814" spans="1:15">
      <c r="A1814" s="1">
        <v>40912</v>
      </c>
      <c r="B1814">
        <v>343.45</v>
      </c>
      <c r="E1814">
        <v>338.75</v>
      </c>
      <c r="H1814">
        <v>345.85</v>
      </c>
      <c r="K1814">
        <v>337.75</v>
      </c>
      <c r="O1814">
        <f t="shared" si="116"/>
        <v>-2.6640215388975579E-2</v>
      </c>
    </row>
    <row r="1815" spans="1:15">
      <c r="A1815" s="1">
        <v>40911</v>
      </c>
      <c r="B1815">
        <v>352.85</v>
      </c>
      <c r="E1815">
        <v>335.5</v>
      </c>
      <c r="H1815">
        <v>340.15</v>
      </c>
      <c r="K1815">
        <v>332.5</v>
      </c>
      <c r="O1815">
        <f t="shared" si="116"/>
        <v>2.6920838183934807E-2</v>
      </c>
    </row>
    <row r="1816" spans="1:15">
      <c r="A1816" s="1">
        <v>40907</v>
      </c>
      <c r="B1816">
        <v>343.6</v>
      </c>
      <c r="E1816">
        <v>339.95</v>
      </c>
      <c r="H1816">
        <v>339.95</v>
      </c>
      <c r="K1816">
        <v>338.35</v>
      </c>
      <c r="O1816">
        <f t="shared" si="116"/>
        <v>1.9584569732937752E-2</v>
      </c>
    </row>
    <row r="1817" spans="1:15">
      <c r="A1817" s="1">
        <v>40906</v>
      </c>
      <c r="B1817">
        <v>337</v>
      </c>
      <c r="E1817">
        <v>343</v>
      </c>
      <c r="H1817">
        <v>343</v>
      </c>
      <c r="K1817">
        <v>339.85</v>
      </c>
      <c r="O1817">
        <f t="shared" si="116"/>
        <v>2.976190476190476E-3</v>
      </c>
    </row>
    <row r="1818" spans="1:15">
      <c r="A1818" s="1">
        <v>40905</v>
      </c>
      <c r="B1818">
        <v>336</v>
      </c>
      <c r="E1818">
        <v>342.5</v>
      </c>
      <c r="H1818">
        <v>346.45</v>
      </c>
      <c r="K1818">
        <v>346.15</v>
      </c>
      <c r="O1818">
        <f t="shared" si="116"/>
        <v>-1.2925969447708512E-2</v>
      </c>
    </row>
    <row r="1819" spans="1:15">
      <c r="A1819" s="1">
        <v>40904</v>
      </c>
      <c r="B1819">
        <v>340.4</v>
      </c>
      <c r="E1819">
        <v>338</v>
      </c>
      <c r="H1819">
        <v>341.9</v>
      </c>
      <c r="K1819">
        <v>342.5</v>
      </c>
      <c r="O1819">
        <f t="shared" si="116"/>
        <v>-1.717915403493589E-2</v>
      </c>
    </row>
    <row r="1820" spans="1:15">
      <c r="A1820" s="1">
        <v>40900</v>
      </c>
      <c r="B1820">
        <v>346.35</v>
      </c>
      <c r="E1820">
        <v>337.2</v>
      </c>
      <c r="H1820">
        <v>340.7</v>
      </c>
      <c r="K1820">
        <v>337.6</v>
      </c>
      <c r="O1820">
        <f t="shared" si="116"/>
        <v>1.5987092989146513E-2</v>
      </c>
    </row>
    <row r="1821" spans="1:15">
      <c r="A1821" s="1">
        <v>40899</v>
      </c>
      <c r="B1821">
        <v>340.9</v>
      </c>
      <c r="E1821">
        <v>332.3</v>
      </c>
      <c r="H1821">
        <v>337.85</v>
      </c>
      <c r="K1821">
        <v>335.15</v>
      </c>
      <c r="O1821">
        <f t="shared" si="116"/>
        <v>5.9014458542342874E-3</v>
      </c>
    </row>
    <row r="1822" spans="1:15">
      <c r="A1822" s="1">
        <v>40898</v>
      </c>
      <c r="B1822">
        <v>338.9</v>
      </c>
      <c r="E1822">
        <v>328.45</v>
      </c>
      <c r="H1822">
        <v>332.1</v>
      </c>
      <c r="K1822">
        <v>332.3</v>
      </c>
      <c r="O1822">
        <f t="shared" si="116"/>
        <v>7.7311923877489315E-3</v>
      </c>
    </row>
    <row r="1823" spans="1:15">
      <c r="A1823" s="1">
        <v>40897</v>
      </c>
      <c r="B1823">
        <v>336.3</v>
      </c>
      <c r="E1823">
        <v>328.75</v>
      </c>
      <c r="H1823">
        <v>335</v>
      </c>
      <c r="K1823">
        <v>327.9</v>
      </c>
      <c r="O1823">
        <f t="shared" si="116"/>
        <v>1.8782187215995116E-2</v>
      </c>
    </row>
    <row r="1824" spans="1:15">
      <c r="A1824" s="1">
        <v>40896</v>
      </c>
      <c r="B1824">
        <v>330.1</v>
      </c>
      <c r="E1824">
        <v>328.7</v>
      </c>
      <c r="H1824">
        <v>331</v>
      </c>
      <c r="K1824">
        <v>328.75</v>
      </c>
      <c r="O1824">
        <f t="shared" si="116"/>
        <v>-6.9193742478939673E-3</v>
      </c>
    </row>
    <row r="1825" spans="1:15">
      <c r="A1825" s="1">
        <v>40893</v>
      </c>
      <c r="B1825">
        <v>332.4</v>
      </c>
      <c r="E1825">
        <v>337.5</v>
      </c>
      <c r="H1825">
        <v>340.95</v>
      </c>
      <c r="K1825">
        <v>325</v>
      </c>
      <c r="O1825">
        <f t="shared" si="116"/>
        <v>1.9788311090658043E-2</v>
      </c>
    </row>
    <row r="1826" spans="1:15">
      <c r="A1826" s="1">
        <v>40892</v>
      </c>
      <c r="B1826">
        <v>325.95</v>
      </c>
      <c r="E1826">
        <v>344.3</v>
      </c>
      <c r="H1826">
        <v>347.6</v>
      </c>
      <c r="K1826">
        <v>325.2</v>
      </c>
      <c r="O1826">
        <f t="shared" si="116"/>
        <v>-3.515744420666567E-3</v>
      </c>
    </row>
    <row r="1827" spans="1:15">
      <c r="A1827" s="1">
        <v>40891</v>
      </c>
      <c r="B1827">
        <v>327.10000000000002</v>
      </c>
      <c r="E1827">
        <v>350.45</v>
      </c>
      <c r="H1827">
        <v>350.45</v>
      </c>
      <c r="K1827">
        <v>337.95</v>
      </c>
      <c r="O1827">
        <f t="shared" si="116"/>
        <v>-4.7050254916241742E-2</v>
      </c>
    </row>
    <row r="1828" spans="1:15">
      <c r="A1828" s="1">
        <v>40890</v>
      </c>
      <c r="B1828">
        <v>343.25</v>
      </c>
      <c r="E1828">
        <v>347.2</v>
      </c>
      <c r="H1828">
        <v>356.3</v>
      </c>
      <c r="K1828">
        <v>343.8</v>
      </c>
      <c r="O1828">
        <f t="shared" si="116"/>
        <v>-6.3685048487479769E-3</v>
      </c>
    </row>
    <row r="1829" spans="1:15">
      <c r="A1829" s="1">
        <v>40889</v>
      </c>
      <c r="B1829">
        <v>345.45</v>
      </c>
      <c r="E1829">
        <v>355</v>
      </c>
      <c r="H1829">
        <v>359.1</v>
      </c>
      <c r="K1829">
        <v>347.2</v>
      </c>
      <c r="O1829">
        <f t="shared" si="116"/>
        <v>-2.6078376092472513E-2</v>
      </c>
    </row>
    <row r="1830" spans="1:15">
      <c r="A1830" s="1">
        <v>40886</v>
      </c>
      <c r="B1830">
        <v>354.7</v>
      </c>
      <c r="E1830">
        <v>356.55</v>
      </c>
      <c r="H1830">
        <v>360.2</v>
      </c>
      <c r="K1830">
        <v>347.55</v>
      </c>
      <c r="O1830">
        <f t="shared" si="116"/>
        <v>1.6478005444906147E-2</v>
      </c>
    </row>
    <row r="1831" spans="1:15">
      <c r="A1831" s="1">
        <v>40885</v>
      </c>
      <c r="B1831">
        <v>348.95</v>
      </c>
      <c r="E1831">
        <v>354</v>
      </c>
      <c r="H1831">
        <v>358.5</v>
      </c>
      <c r="K1831">
        <v>351.7</v>
      </c>
      <c r="O1831">
        <f t="shared" si="116"/>
        <v>-1.5655853314527537E-2</v>
      </c>
    </row>
    <row r="1832" spans="1:15">
      <c r="A1832" s="1">
        <v>40884</v>
      </c>
      <c r="B1832">
        <v>354.5</v>
      </c>
      <c r="E1832">
        <v>360</v>
      </c>
      <c r="H1832">
        <v>361.95</v>
      </c>
      <c r="K1832">
        <v>351.35</v>
      </c>
      <c r="O1832">
        <f t="shared" si="116"/>
        <v>-5.749544243444149E-3</v>
      </c>
    </row>
    <row r="1833" spans="1:15">
      <c r="A1833" s="1">
        <v>40883</v>
      </c>
      <c r="B1833">
        <v>356.55</v>
      </c>
      <c r="E1833">
        <v>353.15</v>
      </c>
      <c r="H1833">
        <v>360.85</v>
      </c>
      <c r="K1833">
        <v>353.8</v>
      </c>
      <c r="O1833">
        <f t="shared" si="116"/>
        <v>-1.0682574916759063E-2</v>
      </c>
    </row>
    <row r="1834" spans="1:15">
      <c r="A1834" s="1">
        <v>40882</v>
      </c>
      <c r="B1834">
        <v>360.4</v>
      </c>
      <c r="E1834">
        <v>355.85</v>
      </c>
      <c r="H1834">
        <v>358.15</v>
      </c>
      <c r="K1834">
        <v>352</v>
      </c>
      <c r="O1834">
        <f t="shared" si="116"/>
        <v>8.8173547935618685E-3</v>
      </c>
    </row>
    <row r="1835" spans="1:15">
      <c r="A1835" s="1">
        <v>40879</v>
      </c>
      <c r="B1835">
        <v>357.25</v>
      </c>
      <c r="E1835">
        <v>337.95</v>
      </c>
      <c r="H1835">
        <v>362</v>
      </c>
      <c r="K1835">
        <v>350.6</v>
      </c>
      <c r="O1835">
        <f t="shared" si="116"/>
        <v>1.4338444065871696E-2</v>
      </c>
    </row>
    <row r="1836" spans="1:15">
      <c r="A1836" s="1">
        <v>40878</v>
      </c>
      <c r="B1836">
        <v>352.2</v>
      </c>
      <c r="E1836">
        <v>335.4</v>
      </c>
      <c r="H1836">
        <v>340.2</v>
      </c>
      <c r="K1836">
        <v>329.6</v>
      </c>
      <c r="O1836">
        <f t="shared" si="116"/>
        <v>-1.1507156890261079E-2</v>
      </c>
    </row>
    <row r="1837" spans="1:15">
      <c r="A1837" s="1">
        <v>40877</v>
      </c>
      <c r="B1837">
        <v>356.3</v>
      </c>
      <c r="E1837">
        <v>331</v>
      </c>
      <c r="H1837">
        <v>340.25</v>
      </c>
      <c r="K1837">
        <v>333.4</v>
      </c>
      <c r="O1837">
        <f t="shared" si="116"/>
        <v>5.5390995260663468E-2</v>
      </c>
    </row>
    <row r="1838" spans="1:15">
      <c r="A1838" s="1">
        <v>40876</v>
      </c>
      <c r="B1838">
        <v>337.6</v>
      </c>
      <c r="E1838">
        <v>328</v>
      </c>
      <c r="H1838">
        <v>331.65</v>
      </c>
      <c r="K1838">
        <v>330.3</v>
      </c>
      <c r="O1838">
        <f t="shared" si="116"/>
        <v>4.6124088677280501E-3</v>
      </c>
    </row>
    <row r="1839" spans="1:15">
      <c r="A1839" s="1">
        <v>40875</v>
      </c>
      <c r="B1839">
        <v>336.05</v>
      </c>
      <c r="E1839">
        <v>331</v>
      </c>
      <c r="H1839">
        <v>336.7</v>
      </c>
      <c r="K1839">
        <v>322.14999999999998</v>
      </c>
      <c r="O1839">
        <f t="shared" si="116"/>
        <v>2.7675840978593307E-2</v>
      </c>
    </row>
    <row r="1840" spans="1:15">
      <c r="A1840" s="1">
        <v>40872</v>
      </c>
      <c r="B1840">
        <v>327</v>
      </c>
      <c r="E1840">
        <v>330.75</v>
      </c>
      <c r="H1840">
        <v>337.35</v>
      </c>
      <c r="K1840">
        <v>323.39999999999998</v>
      </c>
      <c r="O1840">
        <f t="shared" si="116"/>
        <v>-2.7447392497712024E-3</v>
      </c>
    </row>
    <row r="1841" spans="1:15">
      <c r="A1841" s="1">
        <v>40870</v>
      </c>
      <c r="B1841">
        <v>327.9</v>
      </c>
      <c r="E1841">
        <v>339.85</v>
      </c>
      <c r="H1841">
        <v>340.95</v>
      </c>
      <c r="K1841">
        <v>329.35</v>
      </c>
      <c r="O1841">
        <f t="shared" si="116"/>
        <v>-1.6201620162016303E-2</v>
      </c>
    </row>
    <row r="1842" spans="1:15">
      <c r="A1842" s="1">
        <v>40869</v>
      </c>
      <c r="B1842">
        <v>333.3</v>
      </c>
      <c r="E1842">
        <v>336.8</v>
      </c>
      <c r="H1842">
        <v>344.05</v>
      </c>
      <c r="K1842">
        <v>327.2</v>
      </c>
      <c r="O1842">
        <f t="shared" si="116"/>
        <v>9.0826521344232521E-3</v>
      </c>
    </row>
    <row r="1843" spans="1:15">
      <c r="A1843" s="1">
        <v>40868</v>
      </c>
      <c r="B1843">
        <v>330.3</v>
      </c>
      <c r="E1843">
        <v>346.7</v>
      </c>
      <c r="H1843">
        <v>349.2</v>
      </c>
      <c r="K1843">
        <v>333.1</v>
      </c>
      <c r="O1843">
        <f t="shared" si="116"/>
        <v>-2.9100529100529033E-2</v>
      </c>
    </row>
    <row r="1844" spans="1:15">
      <c r="A1844" s="1">
        <v>40865</v>
      </c>
      <c r="B1844">
        <v>340.2</v>
      </c>
      <c r="E1844">
        <v>350.05</v>
      </c>
      <c r="H1844">
        <v>353.8</v>
      </c>
      <c r="K1844">
        <v>335.7</v>
      </c>
      <c r="O1844">
        <f t="shared" si="116"/>
        <v>5.7649667405764628E-3</v>
      </c>
    </row>
    <row r="1845" spans="1:15">
      <c r="A1845" s="1">
        <v>40864</v>
      </c>
      <c r="B1845">
        <v>338.25</v>
      </c>
      <c r="E1845">
        <v>348.9</v>
      </c>
      <c r="H1845">
        <v>352.15</v>
      </c>
      <c r="K1845">
        <v>343</v>
      </c>
      <c r="O1845">
        <f t="shared" si="116"/>
        <v>-2.9272492466637937E-2</v>
      </c>
    </row>
    <row r="1846" spans="1:15">
      <c r="A1846" s="1">
        <v>40863</v>
      </c>
      <c r="B1846">
        <v>348.45</v>
      </c>
      <c r="E1846">
        <v>347.4</v>
      </c>
      <c r="H1846">
        <v>358.55</v>
      </c>
      <c r="K1846">
        <v>345.4</v>
      </c>
      <c r="O1846">
        <f t="shared" si="116"/>
        <v>-4.8550621162358667E-3</v>
      </c>
    </row>
    <row r="1847" spans="1:15">
      <c r="A1847" s="1">
        <v>40862</v>
      </c>
      <c r="B1847">
        <v>350.15</v>
      </c>
      <c r="E1847">
        <v>337.6</v>
      </c>
      <c r="H1847">
        <v>348.6</v>
      </c>
      <c r="K1847">
        <v>347.1</v>
      </c>
      <c r="O1847">
        <f t="shared" si="116"/>
        <v>3.8704128440365995E-3</v>
      </c>
    </row>
    <row r="1848" spans="1:15">
      <c r="A1848" s="1">
        <v>40861</v>
      </c>
      <c r="B1848">
        <v>348.8</v>
      </c>
      <c r="E1848">
        <v>340.1</v>
      </c>
      <c r="H1848">
        <v>342.9</v>
      </c>
      <c r="K1848">
        <v>334.3</v>
      </c>
      <c r="O1848">
        <f t="shared" si="116"/>
        <v>7.073769308502926E-3</v>
      </c>
    </row>
    <row r="1849" spans="1:15">
      <c r="A1849" s="1">
        <v>40858</v>
      </c>
      <c r="B1849">
        <v>346.35</v>
      </c>
      <c r="E1849">
        <v>354.25</v>
      </c>
      <c r="H1849">
        <v>360</v>
      </c>
      <c r="K1849">
        <v>331.8</v>
      </c>
      <c r="O1849">
        <f t="shared" si="116"/>
        <v>2.6526378186129362E-2</v>
      </c>
    </row>
    <row r="1850" spans="1:15">
      <c r="A1850" s="1">
        <v>40857</v>
      </c>
      <c r="B1850">
        <v>337.4</v>
      </c>
      <c r="E1850">
        <v>358.2</v>
      </c>
      <c r="H1850">
        <v>359</v>
      </c>
      <c r="K1850">
        <v>338.8</v>
      </c>
      <c r="O1850">
        <f t="shared" si="116"/>
        <v>-1.9471083987213152E-2</v>
      </c>
    </row>
    <row r="1851" spans="1:15">
      <c r="A1851" s="1">
        <v>40856</v>
      </c>
      <c r="B1851">
        <v>344.1</v>
      </c>
      <c r="E1851">
        <v>357.05</v>
      </c>
      <c r="H1851">
        <v>365.35</v>
      </c>
      <c r="K1851">
        <v>350.55</v>
      </c>
      <c r="O1851">
        <f t="shared" si="116"/>
        <v>-2.6040192470987798E-2</v>
      </c>
    </row>
    <row r="1852" spans="1:15">
      <c r="A1852" s="1">
        <v>40855</v>
      </c>
      <c r="B1852">
        <v>353.3</v>
      </c>
      <c r="E1852">
        <v>359.15</v>
      </c>
      <c r="H1852">
        <v>365.35</v>
      </c>
      <c r="K1852">
        <v>349.05</v>
      </c>
      <c r="O1852">
        <f t="shared" si="116"/>
        <v>-7.0711356243812753E-4</v>
      </c>
    </row>
    <row r="1853" spans="1:15">
      <c r="A1853" s="1">
        <v>40854</v>
      </c>
      <c r="B1853">
        <v>353.55</v>
      </c>
      <c r="E1853">
        <v>358.35</v>
      </c>
      <c r="H1853">
        <v>360.9</v>
      </c>
      <c r="K1853">
        <v>354.45</v>
      </c>
      <c r="O1853">
        <f t="shared" si="116"/>
        <v>-8.1357834198344161E-3</v>
      </c>
    </row>
    <row r="1854" spans="1:15">
      <c r="A1854" s="1">
        <v>40851</v>
      </c>
      <c r="B1854">
        <v>356.45</v>
      </c>
      <c r="E1854">
        <v>350.35</v>
      </c>
      <c r="H1854">
        <v>362.95</v>
      </c>
      <c r="K1854">
        <v>347.4</v>
      </c>
      <c r="O1854">
        <f t="shared" si="116"/>
        <v>-6.6880312108124115E-3</v>
      </c>
    </row>
    <row r="1855" spans="1:15">
      <c r="A1855" s="1">
        <v>40850</v>
      </c>
      <c r="B1855">
        <v>358.85</v>
      </c>
      <c r="E1855">
        <v>360.95</v>
      </c>
      <c r="H1855">
        <v>365.7</v>
      </c>
      <c r="K1855">
        <v>347.75</v>
      </c>
      <c r="O1855">
        <f t="shared" si="116"/>
        <v>2.0943870427254955E-3</v>
      </c>
    </row>
    <row r="1856" spans="1:15">
      <c r="A1856" s="1">
        <v>40849</v>
      </c>
      <c r="B1856">
        <v>358.1</v>
      </c>
      <c r="E1856">
        <v>374.05</v>
      </c>
      <c r="H1856">
        <v>374.25</v>
      </c>
      <c r="K1856">
        <v>346.2</v>
      </c>
      <c r="O1856">
        <f t="shared" si="116"/>
        <v>2.2412562455389074E-2</v>
      </c>
    </row>
    <row r="1857" spans="1:15">
      <c r="A1857" s="1">
        <v>40848</v>
      </c>
      <c r="B1857">
        <v>350.25</v>
      </c>
      <c r="E1857">
        <v>370.5</v>
      </c>
      <c r="H1857">
        <v>375</v>
      </c>
      <c r="K1857">
        <v>356.75</v>
      </c>
      <c r="O1857">
        <f t="shared" si="116"/>
        <v>-3.5655286343612307E-2</v>
      </c>
    </row>
    <row r="1858" spans="1:15">
      <c r="A1858" s="1">
        <v>40847</v>
      </c>
      <c r="B1858">
        <v>363.2</v>
      </c>
      <c r="E1858">
        <v>349.95</v>
      </c>
      <c r="H1858">
        <v>372.15</v>
      </c>
      <c r="K1858">
        <v>361.55</v>
      </c>
      <c r="O1858">
        <f t="shared" si="116"/>
        <v>-1.996762007555325E-2</v>
      </c>
    </row>
    <row r="1859" spans="1:15">
      <c r="A1859" s="1">
        <v>40844</v>
      </c>
      <c r="B1859">
        <v>370.6</v>
      </c>
      <c r="E1859">
        <v>341.35</v>
      </c>
      <c r="H1859">
        <v>358.8</v>
      </c>
      <c r="K1859">
        <v>349.8</v>
      </c>
      <c r="O1859">
        <f t="shared" si="116"/>
        <v>3.7919826652221943E-3</v>
      </c>
    </row>
    <row r="1860" spans="1:15">
      <c r="A1860" s="1">
        <v>40843</v>
      </c>
      <c r="B1860">
        <v>369.2</v>
      </c>
      <c r="E1860">
        <v>346.05</v>
      </c>
      <c r="H1860">
        <v>353.9</v>
      </c>
      <c r="K1860">
        <v>339.6</v>
      </c>
      <c r="O1860">
        <f t="shared" si="116"/>
        <v>5.7879656160458419E-2</v>
      </c>
    </row>
    <row r="1861" spans="1:15">
      <c r="A1861" s="1">
        <v>40842</v>
      </c>
      <c r="B1861">
        <v>349</v>
      </c>
      <c r="E1861">
        <v>324.55</v>
      </c>
      <c r="H1861">
        <v>347</v>
      </c>
      <c r="K1861">
        <v>335.8</v>
      </c>
      <c r="O1861">
        <f t="shared" si="116"/>
        <v>2.0318666861569912E-2</v>
      </c>
    </row>
    <row r="1862" spans="1:15">
      <c r="A1862" s="1">
        <v>40841</v>
      </c>
      <c r="B1862">
        <v>342.05</v>
      </c>
      <c r="E1862">
        <v>308.5</v>
      </c>
      <c r="H1862">
        <v>327.8</v>
      </c>
      <c r="K1862">
        <v>322.3</v>
      </c>
      <c r="O1862">
        <f t="shared" si="116"/>
        <v>-8.2632647144098761E-3</v>
      </c>
    </row>
    <row r="1863" spans="1:15">
      <c r="A1863" s="1">
        <v>40840</v>
      </c>
      <c r="B1863">
        <v>344.9</v>
      </c>
      <c r="E1863">
        <v>322.14999999999998</v>
      </c>
      <c r="H1863">
        <v>323.5</v>
      </c>
      <c r="K1863">
        <v>307.7</v>
      </c>
      <c r="O1863">
        <f t="shared" si="116"/>
        <v>7.0121005274588782E-2</v>
      </c>
    </row>
    <row r="1864" spans="1:15">
      <c r="A1864" s="1">
        <v>40837</v>
      </c>
      <c r="B1864">
        <v>322.3</v>
      </c>
      <c r="E1864">
        <v>337.4</v>
      </c>
      <c r="H1864">
        <v>337.75</v>
      </c>
      <c r="K1864">
        <v>303.10000000000002</v>
      </c>
      <c r="O1864">
        <f t="shared" si="116"/>
        <v>5.4129190515126775E-2</v>
      </c>
    </row>
    <row r="1865" spans="1:15">
      <c r="A1865" s="1">
        <v>40836</v>
      </c>
      <c r="B1865">
        <v>305.75</v>
      </c>
      <c r="E1865">
        <v>333.4</v>
      </c>
      <c r="H1865">
        <v>342.05</v>
      </c>
      <c r="K1865">
        <v>320.60000000000002</v>
      </c>
      <c r="O1865">
        <f t="shared" si="116"/>
        <v>-6.1540822590546378E-2</v>
      </c>
    </row>
    <row r="1866" spans="1:15">
      <c r="A1866" s="1">
        <v>40835</v>
      </c>
      <c r="B1866">
        <v>325.8</v>
      </c>
      <c r="E1866">
        <v>343.75</v>
      </c>
      <c r="H1866">
        <v>346.35</v>
      </c>
      <c r="K1866">
        <v>325.75</v>
      </c>
      <c r="O1866">
        <f t="shared" ref="O1866:O1929" si="117">(B1866-B1867)/B1867</f>
        <v>-3.0357142857142822E-2</v>
      </c>
    </row>
    <row r="1867" spans="1:15">
      <c r="A1867" s="1">
        <v>40834</v>
      </c>
      <c r="B1867">
        <v>336</v>
      </c>
      <c r="E1867">
        <v>332.8</v>
      </c>
      <c r="H1867">
        <v>343.55</v>
      </c>
      <c r="K1867">
        <v>333.2</v>
      </c>
      <c r="O1867">
        <f t="shared" si="117"/>
        <v>-5.3285968028419515E-3</v>
      </c>
    </row>
    <row r="1868" spans="1:15">
      <c r="A1868" s="1">
        <v>40833</v>
      </c>
      <c r="B1868">
        <v>337.8</v>
      </c>
      <c r="E1868">
        <v>335.75</v>
      </c>
      <c r="H1868">
        <v>337.45</v>
      </c>
      <c r="K1868">
        <v>331.25</v>
      </c>
      <c r="O1868">
        <f t="shared" si="117"/>
        <v>-8.9482176910664849E-3</v>
      </c>
    </row>
    <row r="1869" spans="1:15">
      <c r="A1869" s="1">
        <v>40830</v>
      </c>
      <c r="B1869">
        <v>340.85</v>
      </c>
      <c r="E1869">
        <v>327.5</v>
      </c>
      <c r="H1869">
        <v>341.15</v>
      </c>
      <c r="K1869">
        <v>328.6</v>
      </c>
      <c r="O1869">
        <f t="shared" si="117"/>
        <v>3.0692470517085076E-2</v>
      </c>
    </row>
    <row r="1870" spans="1:15">
      <c r="A1870" s="1">
        <v>40829</v>
      </c>
      <c r="B1870">
        <v>330.7</v>
      </c>
      <c r="E1870">
        <v>336.1</v>
      </c>
      <c r="H1870">
        <v>338.7</v>
      </c>
      <c r="K1870">
        <v>323.85000000000002</v>
      </c>
      <c r="O1870">
        <f t="shared" si="117"/>
        <v>-2.5489907175482638E-2</v>
      </c>
    </row>
    <row r="1871" spans="1:15">
      <c r="A1871" s="1">
        <v>40828</v>
      </c>
      <c r="B1871">
        <v>339.35</v>
      </c>
      <c r="E1871">
        <v>328</v>
      </c>
      <c r="H1871">
        <v>339.1</v>
      </c>
      <c r="K1871">
        <v>323.05</v>
      </c>
      <c r="O1871">
        <f t="shared" si="117"/>
        <v>3.1302233703084673E-2</v>
      </c>
    </row>
    <row r="1872" spans="1:15">
      <c r="A1872" s="1">
        <v>40827</v>
      </c>
      <c r="B1872">
        <v>329.05</v>
      </c>
      <c r="E1872">
        <v>327.3</v>
      </c>
      <c r="H1872">
        <v>333.8</v>
      </c>
      <c r="K1872">
        <v>327.75</v>
      </c>
      <c r="O1872">
        <f t="shared" si="117"/>
        <v>-2.3010688836104513E-2</v>
      </c>
    </row>
    <row r="1873" spans="1:15">
      <c r="A1873" s="1">
        <v>40826</v>
      </c>
      <c r="B1873">
        <v>336.8</v>
      </c>
      <c r="E1873">
        <v>312.7</v>
      </c>
      <c r="H1873">
        <v>328.05</v>
      </c>
      <c r="K1873">
        <v>325.8</v>
      </c>
      <c r="O1873">
        <f t="shared" si="117"/>
        <v>2.8868183901023334E-2</v>
      </c>
    </row>
    <row r="1874" spans="1:15">
      <c r="A1874" s="1">
        <v>40823</v>
      </c>
      <c r="B1874">
        <v>327.35000000000002</v>
      </c>
      <c r="E1874">
        <v>313.5</v>
      </c>
      <c r="H1874">
        <v>317.05</v>
      </c>
      <c r="K1874">
        <v>311.85000000000002</v>
      </c>
      <c r="O1874">
        <f t="shared" si="117"/>
        <v>8.3166486985986315E-3</v>
      </c>
    </row>
    <row r="1875" spans="1:15">
      <c r="A1875" s="1">
        <v>40822</v>
      </c>
      <c r="B1875">
        <v>324.64999999999998</v>
      </c>
      <c r="E1875">
        <v>305.10000000000002</v>
      </c>
      <c r="H1875">
        <v>315.5</v>
      </c>
      <c r="K1875">
        <v>302.55</v>
      </c>
      <c r="O1875">
        <f t="shared" si="117"/>
        <v>4.5235028976174999E-2</v>
      </c>
    </row>
    <row r="1876" spans="1:15">
      <c r="A1876" s="1">
        <v>40821</v>
      </c>
      <c r="B1876">
        <v>310.60000000000002</v>
      </c>
      <c r="E1876">
        <v>314</v>
      </c>
      <c r="H1876">
        <v>317.89999999999998</v>
      </c>
      <c r="K1876">
        <v>303.10000000000002</v>
      </c>
      <c r="O1876">
        <f t="shared" si="117"/>
        <v>8.055421298533913E-4</v>
      </c>
    </row>
    <row r="1877" spans="1:15">
      <c r="A1877" s="1">
        <v>40820</v>
      </c>
      <c r="B1877">
        <v>310.35000000000002</v>
      </c>
      <c r="E1877">
        <v>323</v>
      </c>
      <c r="H1877">
        <v>331.8</v>
      </c>
      <c r="K1877">
        <v>299.39999999999998</v>
      </c>
      <c r="O1877">
        <f t="shared" si="117"/>
        <v>-1.4918266941755241E-2</v>
      </c>
    </row>
    <row r="1878" spans="1:15">
      <c r="A1878" s="1">
        <v>40819</v>
      </c>
      <c r="B1878">
        <v>315.05</v>
      </c>
      <c r="E1878">
        <v>318.60000000000002</v>
      </c>
      <c r="H1878">
        <v>328.95</v>
      </c>
      <c r="K1878">
        <v>309.5</v>
      </c>
      <c r="O1878">
        <f t="shared" si="117"/>
        <v>-4.7588832487302431E-4</v>
      </c>
    </row>
    <row r="1879" spans="1:15">
      <c r="A1879" s="1">
        <v>40816</v>
      </c>
      <c r="B1879">
        <v>315.2</v>
      </c>
      <c r="E1879">
        <v>335.85</v>
      </c>
      <c r="H1879">
        <v>336.85</v>
      </c>
      <c r="K1879">
        <v>308</v>
      </c>
      <c r="O1879">
        <f t="shared" si="117"/>
        <v>-2.8958718422674164E-2</v>
      </c>
    </row>
    <row r="1880" spans="1:15">
      <c r="A1880" s="1">
        <v>40815</v>
      </c>
      <c r="B1880">
        <v>324.60000000000002</v>
      </c>
      <c r="E1880">
        <v>344.95</v>
      </c>
      <c r="H1880">
        <v>344.95</v>
      </c>
      <c r="K1880">
        <v>329.75</v>
      </c>
      <c r="O1880">
        <f t="shared" si="117"/>
        <v>3.0902348578491965E-3</v>
      </c>
    </row>
    <row r="1881" spans="1:15">
      <c r="A1881" s="1">
        <v>40814</v>
      </c>
      <c r="B1881">
        <v>323.60000000000002</v>
      </c>
      <c r="E1881">
        <v>324.10000000000002</v>
      </c>
      <c r="H1881">
        <v>334</v>
      </c>
      <c r="K1881">
        <v>340.5</v>
      </c>
      <c r="O1881">
        <f t="shared" si="117"/>
        <v>-5.642221898235885E-2</v>
      </c>
    </row>
    <row r="1882" spans="1:15">
      <c r="A1882" s="1">
        <v>40813</v>
      </c>
      <c r="B1882">
        <v>342.95</v>
      </c>
      <c r="E1882">
        <v>339.75</v>
      </c>
      <c r="H1882">
        <v>340.8</v>
      </c>
      <c r="K1882">
        <v>318</v>
      </c>
      <c r="O1882">
        <f t="shared" si="117"/>
        <v>4.7175572519083935E-2</v>
      </c>
    </row>
    <row r="1883" spans="1:15">
      <c r="A1883" s="1">
        <v>40812</v>
      </c>
      <c r="B1883">
        <v>327.5</v>
      </c>
      <c r="E1883">
        <v>369.25</v>
      </c>
      <c r="H1883">
        <v>369.25</v>
      </c>
      <c r="K1883">
        <v>325.10000000000002</v>
      </c>
      <c r="O1883">
        <f t="shared" si="117"/>
        <v>9.1687041564795656E-4</v>
      </c>
    </row>
    <row r="1884" spans="1:15">
      <c r="A1884" s="1">
        <v>40809</v>
      </c>
      <c r="B1884">
        <v>327.2</v>
      </c>
      <c r="E1884">
        <v>372.6</v>
      </c>
      <c r="H1884">
        <v>376.8</v>
      </c>
      <c r="K1884">
        <v>343</v>
      </c>
      <c r="O1884">
        <f t="shared" si="117"/>
        <v>-5.9905186036489075E-2</v>
      </c>
    </row>
    <row r="1885" spans="1:15">
      <c r="A1885" s="1">
        <v>40808</v>
      </c>
      <c r="B1885">
        <v>348.05</v>
      </c>
      <c r="E1885">
        <v>375.65</v>
      </c>
      <c r="H1885">
        <v>380.15</v>
      </c>
      <c r="K1885">
        <v>369.2</v>
      </c>
      <c r="O1885">
        <f t="shared" si="117"/>
        <v>-7.2732116691088339E-2</v>
      </c>
    </row>
    <row r="1886" spans="1:15">
      <c r="A1886" s="1">
        <v>40807</v>
      </c>
      <c r="B1886">
        <v>375.35</v>
      </c>
      <c r="E1886">
        <v>386.1</v>
      </c>
      <c r="H1886">
        <v>386.1</v>
      </c>
      <c r="K1886">
        <v>370.5</v>
      </c>
      <c r="O1886">
        <f t="shared" si="117"/>
        <v>9.9556033902866835E-3</v>
      </c>
    </row>
    <row r="1887" spans="1:15">
      <c r="A1887" s="1">
        <v>40806</v>
      </c>
      <c r="B1887">
        <v>371.65</v>
      </c>
      <c r="E1887">
        <v>396.95</v>
      </c>
      <c r="H1887">
        <v>397.8</v>
      </c>
      <c r="K1887">
        <v>375.95</v>
      </c>
      <c r="O1887">
        <f t="shared" si="117"/>
        <v>-1.4583057139069336E-2</v>
      </c>
    </row>
    <row r="1888" spans="1:15">
      <c r="A1888" s="1">
        <v>40805</v>
      </c>
      <c r="B1888">
        <v>377.15</v>
      </c>
      <c r="E1888">
        <v>389.45</v>
      </c>
      <c r="H1888">
        <v>396.2</v>
      </c>
      <c r="K1888">
        <v>391.5</v>
      </c>
      <c r="O1888">
        <f t="shared" si="117"/>
        <v>-3.7882653061224549E-2</v>
      </c>
    </row>
    <row r="1889" spans="1:15">
      <c r="A1889" s="1">
        <v>40802</v>
      </c>
      <c r="B1889">
        <v>392</v>
      </c>
      <c r="E1889">
        <v>394</v>
      </c>
      <c r="H1889">
        <v>394.85</v>
      </c>
      <c r="K1889">
        <v>389.45</v>
      </c>
      <c r="O1889">
        <f t="shared" si="117"/>
        <v>-6.3371356147021544E-3</v>
      </c>
    </row>
    <row r="1890" spans="1:15">
      <c r="A1890" s="1">
        <v>40801</v>
      </c>
      <c r="B1890">
        <v>394.5</v>
      </c>
      <c r="E1890">
        <v>400.65</v>
      </c>
      <c r="H1890">
        <v>400.65</v>
      </c>
      <c r="K1890">
        <v>387.85</v>
      </c>
      <c r="O1890">
        <f t="shared" si="117"/>
        <v>1.5444015444015444E-2</v>
      </c>
    </row>
    <row r="1891" spans="1:15">
      <c r="A1891" s="1">
        <v>40800</v>
      </c>
      <c r="B1891">
        <v>388.5</v>
      </c>
      <c r="E1891">
        <v>396.55</v>
      </c>
      <c r="H1891">
        <v>398.15</v>
      </c>
      <c r="K1891">
        <v>394.7</v>
      </c>
      <c r="O1891">
        <f t="shared" si="117"/>
        <v>-1.7947421638018258E-2</v>
      </c>
    </row>
    <row r="1892" spans="1:15">
      <c r="A1892" s="1">
        <v>40799</v>
      </c>
      <c r="B1892">
        <v>395.6</v>
      </c>
      <c r="E1892">
        <v>408.05</v>
      </c>
      <c r="H1892">
        <v>411.5</v>
      </c>
      <c r="K1892">
        <v>389.4</v>
      </c>
      <c r="O1892">
        <f t="shared" si="117"/>
        <v>1.3922288317934726E-3</v>
      </c>
    </row>
    <row r="1893" spans="1:15">
      <c r="A1893" s="1">
        <v>40798</v>
      </c>
      <c r="B1893">
        <v>395.05</v>
      </c>
      <c r="E1893">
        <v>410.3</v>
      </c>
      <c r="H1893">
        <v>413.2</v>
      </c>
      <c r="K1893">
        <v>398</v>
      </c>
      <c r="O1893">
        <f t="shared" si="117"/>
        <v>-9.2789968652037327E-3</v>
      </c>
    </row>
    <row r="1894" spans="1:15">
      <c r="A1894" s="1">
        <v>40795</v>
      </c>
      <c r="B1894">
        <v>398.75</v>
      </c>
      <c r="E1894">
        <v>406.5</v>
      </c>
      <c r="H1894">
        <v>412.4</v>
      </c>
      <c r="K1894">
        <v>407.4</v>
      </c>
      <c r="O1894">
        <f t="shared" si="117"/>
        <v>-3.403585271317832E-2</v>
      </c>
    </row>
    <row r="1895" spans="1:15">
      <c r="A1895" s="1">
        <v>40794</v>
      </c>
      <c r="B1895">
        <v>412.8</v>
      </c>
      <c r="E1895">
        <v>405.1</v>
      </c>
      <c r="H1895">
        <v>411</v>
      </c>
      <c r="K1895">
        <v>405.8</v>
      </c>
      <c r="O1895">
        <f t="shared" si="117"/>
        <v>3.0372980196816911E-3</v>
      </c>
    </row>
    <row r="1896" spans="1:15">
      <c r="A1896" s="1">
        <v>40793</v>
      </c>
      <c r="B1896">
        <v>411.55</v>
      </c>
      <c r="E1896">
        <v>414</v>
      </c>
      <c r="H1896">
        <v>414</v>
      </c>
      <c r="K1896">
        <v>400.95</v>
      </c>
      <c r="O1896">
        <f t="shared" si="117"/>
        <v>1.8814209679415828E-2</v>
      </c>
    </row>
    <row r="1897" spans="1:15">
      <c r="A1897" s="1">
        <v>40792</v>
      </c>
      <c r="B1897">
        <v>403.95</v>
      </c>
      <c r="E1897">
        <v>418</v>
      </c>
      <c r="H1897">
        <v>418</v>
      </c>
      <c r="K1897">
        <v>407.25</v>
      </c>
      <c r="O1897">
        <f t="shared" si="117"/>
        <v>-1.6435354273192111E-2</v>
      </c>
    </row>
    <row r="1898" spans="1:15">
      <c r="A1898" s="1">
        <v>40788</v>
      </c>
      <c r="B1898">
        <v>410.7</v>
      </c>
      <c r="E1898">
        <v>412</v>
      </c>
      <c r="H1898">
        <v>420.55</v>
      </c>
      <c r="K1898">
        <v>411.95</v>
      </c>
      <c r="O1898">
        <f t="shared" si="117"/>
        <v>-8.5697042848521705E-3</v>
      </c>
    </row>
    <row r="1899" spans="1:15">
      <c r="A1899" s="1">
        <v>40787</v>
      </c>
      <c r="B1899">
        <v>414.25</v>
      </c>
      <c r="E1899">
        <v>409.85</v>
      </c>
      <c r="H1899">
        <v>417.35</v>
      </c>
      <c r="K1899">
        <v>412</v>
      </c>
      <c r="O1899">
        <f t="shared" si="117"/>
        <v>-1.0628134702651035E-2</v>
      </c>
    </row>
    <row r="1900" spans="1:15">
      <c r="A1900" s="1">
        <v>40786</v>
      </c>
      <c r="B1900">
        <v>418.7</v>
      </c>
      <c r="E1900">
        <v>410.45</v>
      </c>
      <c r="H1900">
        <v>411.4</v>
      </c>
      <c r="K1900">
        <v>409.55</v>
      </c>
      <c r="O1900">
        <f t="shared" si="117"/>
        <v>1.5522677661896621E-2</v>
      </c>
    </row>
    <row r="1901" spans="1:15">
      <c r="A1901" s="1">
        <v>40785</v>
      </c>
      <c r="B1901">
        <v>412.3</v>
      </c>
      <c r="E1901">
        <v>408</v>
      </c>
      <c r="H1901">
        <v>412.6</v>
      </c>
      <c r="K1901">
        <v>405.75</v>
      </c>
      <c r="O1901">
        <f t="shared" si="117"/>
        <v>8.3149914404500713E-3</v>
      </c>
    </row>
    <row r="1902" spans="1:15">
      <c r="A1902" s="1">
        <v>40784</v>
      </c>
      <c r="B1902">
        <v>408.9</v>
      </c>
      <c r="E1902">
        <v>401.2</v>
      </c>
      <c r="H1902">
        <v>410.4</v>
      </c>
      <c r="K1902">
        <v>404.55</v>
      </c>
      <c r="O1902">
        <f t="shared" si="117"/>
        <v>-2.4396194193705783E-3</v>
      </c>
    </row>
    <row r="1903" spans="1:15">
      <c r="A1903" s="1">
        <v>40781</v>
      </c>
      <c r="B1903">
        <v>409.9</v>
      </c>
      <c r="E1903">
        <v>400.55</v>
      </c>
      <c r="H1903">
        <v>403.1</v>
      </c>
      <c r="K1903">
        <v>399.75</v>
      </c>
      <c r="O1903">
        <f t="shared" si="117"/>
        <v>4.9031625398381958E-3</v>
      </c>
    </row>
    <row r="1904" spans="1:15">
      <c r="A1904" s="1">
        <v>40780</v>
      </c>
      <c r="B1904">
        <v>407.9</v>
      </c>
      <c r="E1904">
        <v>394.05</v>
      </c>
      <c r="H1904">
        <v>403.8</v>
      </c>
      <c r="K1904">
        <v>396.55</v>
      </c>
      <c r="O1904">
        <f t="shared" si="117"/>
        <v>2.0260130065032432E-2</v>
      </c>
    </row>
    <row r="1905" spans="1:15">
      <c r="A1905" s="1">
        <v>40779</v>
      </c>
      <c r="B1905">
        <v>399.8</v>
      </c>
      <c r="E1905">
        <v>395.6</v>
      </c>
      <c r="H1905">
        <v>401.6</v>
      </c>
      <c r="K1905">
        <v>393.3</v>
      </c>
      <c r="O1905">
        <f t="shared" si="117"/>
        <v>5.0050050050047198E-4</v>
      </c>
    </row>
    <row r="1906" spans="1:15">
      <c r="A1906" s="1">
        <v>40778</v>
      </c>
      <c r="B1906">
        <v>399.6</v>
      </c>
      <c r="E1906">
        <v>394.5</v>
      </c>
      <c r="H1906">
        <v>401.45</v>
      </c>
      <c r="K1906">
        <v>393</v>
      </c>
      <c r="O1906">
        <f t="shared" si="117"/>
        <v>1.0238907849829381E-2</v>
      </c>
    </row>
    <row r="1907" spans="1:15">
      <c r="A1907" s="1">
        <v>40777</v>
      </c>
      <c r="B1907">
        <v>395.55</v>
      </c>
      <c r="E1907">
        <v>403.5</v>
      </c>
      <c r="H1907">
        <v>404.3</v>
      </c>
      <c r="K1907">
        <v>392.55</v>
      </c>
      <c r="O1907">
        <f t="shared" si="117"/>
        <v>-7.0289946027363151E-3</v>
      </c>
    </row>
    <row r="1908" spans="1:15">
      <c r="A1908" s="1">
        <v>40774</v>
      </c>
      <c r="B1908">
        <v>398.35</v>
      </c>
      <c r="E1908">
        <v>400.35</v>
      </c>
      <c r="H1908">
        <v>407.85</v>
      </c>
      <c r="K1908">
        <v>392.75</v>
      </c>
      <c r="O1908">
        <f t="shared" si="117"/>
        <v>4.4125063035804334E-3</v>
      </c>
    </row>
    <row r="1909" spans="1:15">
      <c r="A1909" s="1">
        <v>40773</v>
      </c>
      <c r="B1909">
        <v>396.6</v>
      </c>
      <c r="E1909">
        <v>402.8</v>
      </c>
      <c r="H1909">
        <v>404.55</v>
      </c>
      <c r="K1909">
        <v>396.9</v>
      </c>
      <c r="O1909">
        <f t="shared" si="117"/>
        <v>-1.6369047619047537E-2</v>
      </c>
    </row>
    <row r="1910" spans="1:15">
      <c r="A1910" s="1">
        <v>40772</v>
      </c>
      <c r="B1910">
        <v>403.2</v>
      </c>
      <c r="E1910">
        <v>401.05</v>
      </c>
      <c r="H1910">
        <v>405.8</v>
      </c>
      <c r="K1910">
        <v>395.15</v>
      </c>
      <c r="O1910">
        <f t="shared" si="117"/>
        <v>9.5142714071106953E-3</v>
      </c>
    </row>
    <row r="1911" spans="1:15">
      <c r="A1911" s="1">
        <v>40771</v>
      </c>
      <c r="B1911">
        <v>399.4</v>
      </c>
      <c r="E1911">
        <v>404.5</v>
      </c>
      <c r="H1911">
        <v>406.3</v>
      </c>
      <c r="K1911">
        <v>398.8</v>
      </c>
      <c r="O1911">
        <f t="shared" si="117"/>
        <v>-9.4246031746032036E-3</v>
      </c>
    </row>
    <row r="1912" spans="1:15">
      <c r="A1912" s="1">
        <v>40770</v>
      </c>
      <c r="B1912">
        <v>403.2</v>
      </c>
      <c r="E1912">
        <v>388.85</v>
      </c>
      <c r="H1912">
        <v>407.15</v>
      </c>
      <c r="K1912">
        <v>398.1</v>
      </c>
      <c r="O1912">
        <f t="shared" si="117"/>
        <v>4.9850448654037887E-3</v>
      </c>
    </row>
    <row r="1913" spans="1:15">
      <c r="A1913" s="1">
        <v>40767</v>
      </c>
      <c r="B1913">
        <v>401.2</v>
      </c>
      <c r="E1913">
        <v>403.5</v>
      </c>
      <c r="H1913">
        <v>407.3</v>
      </c>
      <c r="K1913">
        <v>385.6</v>
      </c>
      <c r="O1913">
        <f t="shared" si="117"/>
        <v>8.7314456779335385E-4</v>
      </c>
    </row>
    <row r="1914" spans="1:15">
      <c r="A1914" s="1">
        <v>40766</v>
      </c>
      <c r="B1914">
        <v>400.85</v>
      </c>
      <c r="E1914">
        <v>393.55</v>
      </c>
      <c r="H1914">
        <v>405.95</v>
      </c>
      <c r="K1914">
        <v>386.9</v>
      </c>
      <c r="O1914">
        <f t="shared" si="117"/>
        <v>3.0860228880030857E-2</v>
      </c>
    </row>
    <row r="1915" spans="1:15">
      <c r="A1915" s="1">
        <v>40765</v>
      </c>
      <c r="B1915">
        <v>388.85</v>
      </c>
      <c r="E1915">
        <v>405.9</v>
      </c>
      <c r="H1915">
        <v>412.5</v>
      </c>
      <c r="K1915">
        <v>381.8</v>
      </c>
      <c r="O1915">
        <f t="shared" si="117"/>
        <v>-2.0528967254408004E-2</v>
      </c>
    </row>
    <row r="1916" spans="1:15">
      <c r="A1916" s="1">
        <v>40764</v>
      </c>
      <c r="B1916">
        <v>397</v>
      </c>
      <c r="E1916">
        <v>420.95</v>
      </c>
      <c r="H1916">
        <v>422.65</v>
      </c>
      <c r="K1916">
        <v>392.25</v>
      </c>
      <c r="O1916">
        <f t="shared" si="117"/>
        <v>2.1456518995330628E-3</v>
      </c>
    </row>
    <row r="1917" spans="1:15">
      <c r="A1917" s="1">
        <v>40763</v>
      </c>
      <c r="B1917">
        <v>396.15</v>
      </c>
      <c r="E1917">
        <v>433.65</v>
      </c>
      <c r="H1917">
        <v>436.2</v>
      </c>
      <c r="K1917">
        <v>407.95</v>
      </c>
      <c r="O1917">
        <f t="shared" si="117"/>
        <v>-3.7770221034734056E-2</v>
      </c>
    </row>
    <row r="1918" spans="1:15">
      <c r="A1918" s="1">
        <v>40760</v>
      </c>
      <c r="B1918">
        <v>411.7</v>
      </c>
      <c r="E1918">
        <v>437.55</v>
      </c>
      <c r="H1918">
        <v>440.35</v>
      </c>
      <c r="K1918">
        <v>420.4</v>
      </c>
      <c r="O1918">
        <f t="shared" si="117"/>
        <v>-2.797780663439977E-2</v>
      </c>
    </row>
    <row r="1919" spans="1:15">
      <c r="A1919" s="1">
        <v>40759</v>
      </c>
      <c r="B1919">
        <v>423.55</v>
      </c>
      <c r="E1919">
        <v>440.6</v>
      </c>
      <c r="H1919">
        <v>442.5</v>
      </c>
      <c r="K1919">
        <v>432.05</v>
      </c>
      <c r="O1919">
        <f t="shared" si="117"/>
        <v>-2.0920018492834053E-2</v>
      </c>
    </row>
    <row r="1920" spans="1:15">
      <c r="A1920" s="1">
        <v>40758</v>
      </c>
      <c r="B1920">
        <v>432.6</v>
      </c>
      <c r="E1920">
        <v>450</v>
      </c>
      <c r="H1920">
        <v>454</v>
      </c>
      <c r="K1920">
        <v>437.3</v>
      </c>
      <c r="O1920">
        <f t="shared" si="117"/>
        <v>-1.569965870307162E-2</v>
      </c>
    </row>
    <row r="1921" spans="1:15">
      <c r="A1921" s="1">
        <v>40757</v>
      </c>
      <c r="B1921">
        <v>439.5</v>
      </c>
      <c r="E1921">
        <v>447.7</v>
      </c>
      <c r="H1921">
        <v>450.2</v>
      </c>
      <c r="K1921">
        <v>437.95</v>
      </c>
      <c r="O1921">
        <f t="shared" si="117"/>
        <v>-3.4013605442176869E-3</v>
      </c>
    </row>
    <row r="1922" spans="1:15">
      <c r="A1922" s="1">
        <v>40756</v>
      </c>
      <c r="B1922">
        <v>441</v>
      </c>
      <c r="E1922">
        <v>443.9</v>
      </c>
      <c r="H1922">
        <v>448.75</v>
      </c>
      <c r="K1922">
        <v>441.15</v>
      </c>
      <c r="O1922">
        <f t="shared" si="117"/>
        <v>-1.5515124455854424E-2</v>
      </c>
    </row>
    <row r="1923" spans="1:15">
      <c r="A1923" s="1">
        <v>40753</v>
      </c>
      <c r="B1923">
        <v>447.95</v>
      </c>
      <c r="E1923">
        <v>447.2</v>
      </c>
      <c r="H1923">
        <v>447.25</v>
      </c>
      <c r="K1923">
        <v>443</v>
      </c>
      <c r="O1923">
        <f t="shared" si="117"/>
        <v>2.2373867322966774E-3</v>
      </c>
    </row>
    <row r="1924" spans="1:15">
      <c r="A1924" s="1">
        <v>40752</v>
      </c>
      <c r="B1924">
        <v>446.95</v>
      </c>
      <c r="E1924">
        <v>443.15</v>
      </c>
      <c r="H1924">
        <v>447.8</v>
      </c>
      <c r="K1924">
        <v>442.25</v>
      </c>
      <c r="O1924">
        <f t="shared" si="117"/>
        <v>6.5307960815222995E-3</v>
      </c>
    </row>
    <row r="1925" spans="1:15">
      <c r="A1925" s="1">
        <v>40751</v>
      </c>
      <c r="B1925">
        <v>444.05</v>
      </c>
      <c r="E1925">
        <v>438</v>
      </c>
      <c r="H1925">
        <v>441.1</v>
      </c>
      <c r="K1925">
        <v>443.15</v>
      </c>
      <c r="O1925">
        <f t="shared" si="117"/>
        <v>-7.4877067501116813E-3</v>
      </c>
    </row>
    <row r="1926" spans="1:15">
      <c r="A1926" s="1">
        <v>40750</v>
      </c>
      <c r="B1926">
        <v>447.4</v>
      </c>
      <c r="E1926">
        <v>440</v>
      </c>
      <c r="H1926">
        <v>440.25</v>
      </c>
      <c r="K1926">
        <v>437</v>
      </c>
      <c r="O1926">
        <f t="shared" si="117"/>
        <v>1.6471657389526297E-2</v>
      </c>
    </row>
    <row r="1927" spans="1:15">
      <c r="A1927" s="1">
        <v>40749</v>
      </c>
      <c r="B1927">
        <v>440.15</v>
      </c>
      <c r="E1927">
        <v>444.05</v>
      </c>
      <c r="H1927">
        <v>444.1</v>
      </c>
      <c r="K1927">
        <v>437.5</v>
      </c>
      <c r="O1927">
        <f t="shared" si="117"/>
        <v>-6.8112158020209191E-4</v>
      </c>
    </row>
    <row r="1928" spans="1:15">
      <c r="A1928" s="1">
        <v>40746</v>
      </c>
      <c r="B1928">
        <v>440.45</v>
      </c>
      <c r="E1928">
        <v>445</v>
      </c>
      <c r="H1928">
        <v>445</v>
      </c>
      <c r="K1928">
        <v>437.4</v>
      </c>
      <c r="O1928">
        <f t="shared" si="117"/>
        <v>6.1679040548257881E-3</v>
      </c>
    </row>
    <row r="1929" spans="1:15">
      <c r="A1929" s="1">
        <v>40745</v>
      </c>
      <c r="B1929">
        <v>437.75</v>
      </c>
      <c r="E1929">
        <v>440.85</v>
      </c>
      <c r="H1929">
        <v>448.7</v>
      </c>
      <c r="K1929">
        <v>442.45</v>
      </c>
      <c r="O1929">
        <f t="shared" si="117"/>
        <v>-1.1516314779270684E-2</v>
      </c>
    </row>
    <row r="1930" spans="1:15">
      <c r="A1930" s="1">
        <v>40744</v>
      </c>
      <c r="B1930">
        <v>442.85</v>
      </c>
      <c r="E1930">
        <v>440.5</v>
      </c>
      <c r="H1930">
        <v>441.15</v>
      </c>
      <c r="K1930">
        <v>440.85</v>
      </c>
      <c r="O1930">
        <f t="shared" ref="O1930:O1993" si="118">(B1930-B1931)/B1931</f>
        <v>-7.174083622912204E-3</v>
      </c>
    </row>
    <row r="1931" spans="1:15">
      <c r="A1931" s="1">
        <v>40743</v>
      </c>
      <c r="B1931">
        <v>446.05</v>
      </c>
      <c r="E1931">
        <v>437.4</v>
      </c>
      <c r="H1931">
        <v>441.5</v>
      </c>
      <c r="K1931">
        <v>436.7</v>
      </c>
      <c r="O1931">
        <f t="shared" si="118"/>
        <v>1.4672429481346652E-2</v>
      </c>
    </row>
    <row r="1932" spans="1:15">
      <c r="A1932" s="1">
        <v>40742</v>
      </c>
      <c r="B1932">
        <v>439.6</v>
      </c>
      <c r="E1932">
        <v>439</v>
      </c>
      <c r="H1932">
        <v>440.85</v>
      </c>
      <c r="K1932">
        <v>435.1</v>
      </c>
      <c r="O1932">
        <f t="shared" si="118"/>
        <v>-2.0431328036321847E-3</v>
      </c>
    </row>
    <row r="1933" spans="1:15">
      <c r="A1933" s="1">
        <v>40739</v>
      </c>
      <c r="B1933">
        <v>440.5</v>
      </c>
      <c r="E1933">
        <v>439.3</v>
      </c>
      <c r="H1933">
        <v>442.65</v>
      </c>
      <c r="K1933">
        <v>436.35</v>
      </c>
      <c r="O1933">
        <f t="shared" si="118"/>
        <v>7.5480329368710231E-3</v>
      </c>
    </row>
    <row r="1934" spans="1:15">
      <c r="A1934" s="1">
        <v>40738</v>
      </c>
      <c r="B1934">
        <v>437.2</v>
      </c>
      <c r="E1934">
        <v>435.1</v>
      </c>
      <c r="H1934">
        <v>438.65</v>
      </c>
      <c r="K1934">
        <v>437.3</v>
      </c>
      <c r="O1934">
        <f t="shared" si="118"/>
        <v>-5.1200364091477987E-3</v>
      </c>
    </row>
    <row r="1935" spans="1:15">
      <c r="A1935" s="1">
        <v>40737</v>
      </c>
      <c r="B1935">
        <v>439.45</v>
      </c>
      <c r="E1935">
        <v>439.55</v>
      </c>
      <c r="H1935">
        <v>440.8</v>
      </c>
      <c r="K1935">
        <v>431.1</v>
      </c>
      <c r="O1935">
        <f t="shared" si="118"/>
        <v>2.9670204267945029E-3</v>
      </c>
    </row>
    <row r="1936" spans="1:15">
      <c r="A1936" s="1">
        <v>40736</v>
      </c>
      <c r="B1936">
        <v>438.15</v>
      </c>
      <c r="E1936">
        <v>442.15</v>
      </c>
      <c r="H1936">
        <v>444.2</v>
      </c>
      <c r="K1936">
        <v>432.9</v>
      </c>
      <c r="O1936">
        <f t="shared" si="118"/>
        <v>5.2770448548811622E-3</v>
      </c>
    </row>
    <row r="1937" spans="1:15">
      <c r="A1937" s="1">
        <v>40735</v>
      </c>
      <c r="B1937">
        <v>435.85</v>
      </c>
      <c r="E1937">
        <v>434</v>
      </c>
      <c r="H1937">
        <v>443.25</v>
      </c>
      <c r="K1937">
        <v>437</v>
      </c>
      <c r="O1937">
        <f t="shared" si="118"/>
        <v>-9.9943214082906916E-3</v>
      </c>
    </row>
    <row r="1938" spans="1:15">
      <c r="A1938" s="1">
        <v>40732</v>
      </c>
      <c r="B1938">
        <v>440.25</v>
      </c>
      <c r="E1938">
        <v>432.7</v>
      </c>
      <c r="H1938">
        <v>433.5</v>
      </c>
      <c r="K1938">
        <v>433.65</v>
      </c>
      <c r="O1938">
        <f t="shared" si="118"/>
        <v>-6.6561371841154984E-3</v>
      </c>
    </row>
    <row r="1939" spans="1:15">
      <c r="A1939" s="1">
        <v>40731</v>
      </c>
      <c r="B1939">
        <v>443.2</v>
      </c>
      <c r="E1939">
        <v>430.3</v>
      </c>
      <c r="H1939">
        <v>434.2</v>
      </c>
      <c r="K1939">
        <v>429.8</v>
      </c>
      <c r="O1939">
        <f t="shared" si="118"/>
        <v>2.4384606494857304E-2</v>
      </c>
    </row>
    <row r="1940" spans="1:15">
      <c r="A1940" s="1">
        <v>40730</v>
      </c>
      <c r="B1940">
        <v>432.65</v>
      </c>
      <c r="E1940">
        <v>425.05</v>
      </c>
      <c r="H1940">
        <v>430.25</v>
      </c>
      <c r="K1940">
        <v>428.05</v>
      </c>
      <c r="O1940">
        <f t="shared" si="118"/>
        <v>-2.8808481216870247E-3</v>
      </c>
    </row>
    <row r="1941" spans="1:15">
      <c r="A1941" s="1">
        <v>40729</v>
      </c>
      <c r="B1941">
        <v>433.9</v>
      </c>
      <c r="E1941">
        <v>421.25</v>
      </c>
      <c r="H1941">
        <v>427.4</v>
      </c>
      <c r="K1941">
        <v>424</v>
      </c>
      <c r="O1941">
        <f t="shared" si="118"/>
        <v>1.0950605778191959E-2</v>
      </c>
    </row>
    <row r="1942" spans="1:15">
      <c r="A1942" s="1">
        <v>40725</v>
      </c>
      <c r="B1942">
        <v>429.2</v>
      </c>
      <c r="E1942">
        <v>410</v>
      </c>
      <c r="H1942">
        <v>422</v>
      </c>
      <c r="K1942">
        <v>419.4</v>
      </c>
      <c r="O1942">
        <f t="shared" si="118"/>
        <v>4.6816479400749065E-3</v>
      </c>
    </row>
    <row r="1943" spans="1:15">
      <c r="A1943" s="1">
        <v>40724</v>
      </c>
      <c r="B1943">
        <v>427.2</v>
      </c>
      <c r="E1943">
        <v>407.05</v>
      </c>
      <c r="H1943">
        <v>410.8</v>
      </c>
      <c r="K1943">
        <v>409.85</v>
      </c>
      <c r="O1943">
        <f t="shared" si="118"/>
        <v>1.4847369046205013E-2</v>
      </c>
    </row>
    <row r="1944" spans="1:15">
      <c r="A1944" s="1">
        <v>40723</v>
      </c>
      <c r="B1944">
        <v>420.95</v>
      </c>
      <c r="E1944">
        <v>408.8</v>
      </c>
      <c r="H1944">
        <v>410</v>
      </c>
      <c r="K1944">
        <v>405.25</v>
      </c>
      <c r="O1944">
        <f t="shared" si="118"/>
        <v>2.8714565004887588E-2</v>
      </c>
    </row>
    <row r="1945" spans="1:15">
      <c r="A1945" s="1">
        <v>40722</v>
      </c>
      <c r="B1945">
        <v>409.2</v>
      </c>
      <c r="E1945">
        <v>407.85</v>
      </c>
      <c r="H1945">
        <v>414</v>
      </c>
      <c r="K1945">
        <v>403.45</v>
      </c>
      <c r="O1945">
        <f t="shared" si="118"/>
        <v>9.9962976675305737E-3</v>
      </c>
    </row>
    <row r="1946" spans="1:15">
      <c r="A1946" s="1">
        <v>40721</v>
      </c>
      <c r="B1946">
        <v>405.15</v>
      </c>
      <c r="E1946">
        <v>405.65</v>
      </c>
      <c r="H1946">
        <v>407.75</v>
      </c>
      <c r="K1946">
        <v>405.85</v>
      </c>
      <c r="O1946">
        <f t="shared" si="118"/>
        <v>-1.1467610101256668E-2</v>
      </c>
    </row>
    <row r="1947" spans="1:15">
      <c r="A1947" s="1">
        <v>40718</v>
      </c>
      <c r="B1947">
        <v>409.85</v>
      </c>
      <c r="E1947">
        <v>409.05</v>
      </c>
      <c r="H1947">
        <v>409.65</v>
      </c>
      <c r="K1947">
        <v>401.5</v>
      </c>
      <c r="O1947">
        <f t="shared" si="118"/>
        <v>1.4731369150780009E-2</v>
      </c>
    </row>
    <row r="1948" spans="1:15">
      <c r="A1948" s="1">
        <v>40717</v>
      </c>
      <c r="B1948">
        <v>403.9</v>
      </c>
      <c r="E1948">
        <v>407.4</v>
      </c>
      <c r="H1948">
        <v>412.85</v>
      </c>
      <c r="K1948">
        <v>404.55</v>
      </c>
      <c r="O1948">
        <f t="shared" si="118"/>
        <v>-1.1986301369863096E-2</v>
      </c>
    </row>
    <row r="1949" spans="1:15">
      <c r="A1949" s="1">
        <v>40716</v>
      </c>
      <c r="B1949">
        <v>408.8</v>
      </c>
      <c r="E1949">
        <v>410.25</v>
      </c>
      <c r="H1949">
        <v>411</v>
      </c>
      <c r="K1949">
        <v>405.8</v>
      </c>
      <c r="O1949">
        <f t="shared" si="118"/>
        <v>-1.2229423994132655E-4</v>
      </c>
    </row>
    <row r="1950" spans="1:15">
      <c r="A1950" s="1">
        <v>40715</v>
      </c>
      <c r="B1950">
        <v>408.85</v>
      </c>
      <c r="E1950">
        <v>412.4</v>
      </c>
      <c r="H1950">
        <v>415.6</v>
      </c>
      <c r="K1950">
        <v>400.5</v>
      </c>
      <c r="O1950">
        <f t="shared" si="118"/>
        <v>3.682337056585246E-3</v>
      </c>
    </row>
    <row r="1951" spans="1:15">
      <c r="A1951" s="1">
        <v>40714</v>
      </c>
      <c r="B1951">
        <v>407.35</v>
      </c>
      <c r="E1951">
        <v>412.55</v>
      </c>
      <c r="H1951">
        <v>413.25</v>
      </c>
      <c r="K1951">
        <v>407.65</v>
      </c>
      <c r="O1951">
        <f t="shared" si="118"/>
        <v>-6.9478303266698339E-3</v>
      </c>
    </row>
    <row r="1952" spans="1:15">
      <c r="A1952" s="1">
        <v>40711</v>
      </c>
      <c r="B1952">
        <v>410.2</v>
      </c>
      <c r="E1952">
        <v>415.7</v>
      </c>
      <c r="H1952">
        <v>418.3</v>
      </c>
      <c r="K1952">
        <v>404.65</v>
      </c>
      <c r="O1952">
        <f t="shared" si="118"/>
        <v>-3.7644201578628084E-3</v>
      </c>
    </row>
    <row r="1953" spans="1:15">
      <c r="A1953" s="1">
        <v>40710</v>
      </c>
      <c r="B1953">
        <v>411.75</v>
      </c>
      <c r="E1953">
        <v>403.55</v>
      </c>
      <c r="H1953">
        <v>416.85</v>
      </c>
      <c r="K1953">
        <v>409.85</v>
      </c>
      <c r="O1953">
        <f t="shared" si="118"/>
        <v>-1.0917030567685314E-3</v>
      </c>
    </row>
    <row r="1954" spans="1:15">
      <c r="A1954" s="1">
        <v>40709</v>
      </c>
      <c r="B1954">
        <v>412.2</v>
      </c>
      <c r="E1954">
        <v>404.6</v>
      </c>
      <c r="H1954">
        <v>405.9</v>
      </c>
      <c r="K1954">
        <v>402.95</v>
      </c>
      <c r="O1954">
        <f t="shared" si="118"/>
        <v>-7.9422382671480423E-3</v>
      </c>
    </row>
    <row r="1955" spans="1:15">
      <c r="A1955" s="1">
        <v>40708</v>
      </c>
      <c r="B1955">
        <v>415.5</v>
      </c>
      <c r="E1955">
        <v>410.75</v>
      </c>
      <c r="H1955">
        <v>412.3</v>
      </c>
      <c r="K1955">
        <v>401.25</v>
      </c>
      <c r="O1955">
        <f t="shared" si="118"/>
        <v>2.9867393729086658E-2</v>
      </c>
    </row>
    <row r="1956" spans="1:15">
      <c r="A1956" s="1">
        <v>40707</v>
      </c>
      <c r="B1956">
        <v>403.45</v>
      </c>
      <c r="E1956">
        <v>410.95</v>
      </c>
      <c r="H1956">
        <v>411.85</v>
      </c>
      <c r="K1956">
        <v>402.8</v>
      </c>
      <c r="O1956">
        <f t="shared" si="118"/>
        <v>-5.3007889546351919E-3</v>
      </c>
    </row>
    <row r="1957" spans="1:15">
      <c r="A1957" s="1">
        <v>40704</v>
      </c>
      <c r="B1957">
        <v>405.6</v>
      </c>
      <c r="E1957">
        <v>415.3</v>
      </c>
      <c r="H1957">
        <v>415.9</v>
      </c>
      <c r="K1957">
        <v>404.5</v>
      </c>
      <c r="O1957">
        <f t="shared" si="118"/>
        <v>-1.2538040170419908E-2</v>
      </c>
    </row>
    <row r="1958" spans="1:15">
      <c r="A1958" s="1">
        <v>40703</v>
      </c>
      <c r="B1958">
        <v>410.75</v>
      </c>
      <c r="E1958">
        <v>412</v>
      </c>
      <c r="H1958">
        <v>416.3</v>
      </c>
      <c r="K1958">
        <v>405.1</v>
      </c>
      <c r="O1958">
        <f t="shared" si="118"/>
        <v>-2.4339783375933486E-4</v>
      </c>
    </row>
    <row r="1959" spans="1:15">
      <c r="A1959" s="1">
        <v>40702</v>
      </c>
      <c r="B1959">
        <v>410.85</v>
      </c>
      <c r="E1959">
        <v>411.85</v>
      </c>
      <c r="H1959">
        <v>417.4</v>
      </c>
      <c r="K1959">
        <v>410.95</v>
      </c>
      <c r="O1959">
        <f t="shared" si="118"/>
        <v>-9.8807085190986046E-3</v>
      </c>
    </row>
    <row r="1960" spans="1:15">
      <c r="A1960" s="1">
        <v>40701</v>
      </c>
      <c r="B1960">
        <v>414.95</v>
      </c>
      <c r="E1960">
        <v>409.8</v>
      </c>
      <c r="H1960">
        <v>414.35</v>
      </c>
      <c r="K1960">
        <v>411.85</v>
      </c>
      <c r="O1960">
        <f t="shared" si="118"/>
        <v>1.810719459198455E-3</v>
      </c>
    </row>
    <row r="1961" spans="1:15">
      <c r="A1961" s="1">
        <v>40700</v>
      </c>
      <c r="B1961">
        <v>414.2</v>
      </c>
      <c r="E1961">
        <v>408.9</v>
      </c>
      <c r="H1961">
        <v>412.35</v>
      </c>
      <c r="K1961">
        <v>404.8</v>
      </c>
      <c r="O1961">
        <f t="shared" si="118"/>
        <v>1.8140041117426532E-3</v>
      </c>
    </row>
    <row r="1962" spans="1:15">
      <c r="A1962" s="1">
        <v>40697</v>
      </c>
      <c r="B1962">
        <v>413.45</v>
      </c>
      <c r="E1962">
        <v>418.75</v>
      </c>
      <c r="H1962">
        <v>419.7</v>
      </c>
      <c r="K1962">
        <v>403.25</v>
      </c>
      <c r="O1962">
        <f t="shared" si="118"/>
        <v>1.2241400416207615E-2</v>
      </c>
    </row>
    <row r="1963" spans="1:15">
      <c r="A1963" s="1">
        <v>40696</v>
      </c>
      <c r="B1963">
        <v>408.45</v>
      </c>
      <c r="E1963">
        <v>417.85</v>
      </c>
      <c r="H1963">
        <v>421.25</v>
      </c>
      <c r="K1963">
        <v>408.5</v>
      </c>
      <c r="O1963">
        <f t="shared" si="118"/>
        <v>-5.3573602824789693E-3</v>
      </c>
    </row>
    <row r="1964" spans="1:15">
      <c r="A1964" s="1">
        <v>40695</v>
      </c>
      <c r="B1964">
        <v>410.65</v>
      </c>
      <c r="E1964">
        <v>412.15</v>
      </c>
      <c r="H1964">
        <v>419.35</v>
      </c>
      <c r="K1964">
        <v>413.5</v>
      </c>
      <c r="O1964">
        <f t="shared" si="118"/>
        <v>-1.6995810891681683E-2</v>
      </c>
    </row>
    <row r="1965" spans="1:15">
      <c r="A1965" s="1">
        <v>40694</v>
      </c>
      <c r="B1965">
        <v>417.75</v>
      </c>
      <c r="E1965">
        <v>411.75</v>
      </c>
      <c r="H1965">
        <v>411.85</v>
      </c>
      <c r="K1965">
        <v>410.45</v>
      </c>
      <c r="O1965">
        <f t="shared" si="118"/>
        <v>-2.0305781175346937E-3</v>
      </c>
    </row>
    <row r="1966" spans="1:15">
      <c r="A1966" s="1">
        <v>40690</v>
      </c>
      <c r="B1966">
        <v>418.6</v>
      </c>
      <c r="E1966">
        <v>403.95</v>
      </c>
      <c r="H1966">
        <v>411.35</v>
      </c>
      <c r="K1966">
        <v>408</v>
      </c>
      <c r="O1966">
        <f t="shared" si="118"/>
        <v>1.9235451667884183E-2</v>
      </c>
    </row>
    <row r="1967" spans="1:15">
      <c r="A1967" s="1">
        <v>40689</v>
      </c>
      <c r="B1967">
        <v>410.7</v>
      </c>
      <c r="E1967">
        <v>401.6</v>
      </c>
      <c r="H1967">
        <v>405.1</v>
      </c>
      <c r="K1967">
        <v>403.95</v>
      </c>
      <c r="O1967">
        <f t="shared" si="118"/>
        <v>1.2189176011701609E-3</v>
      </c>
    </row>
    <row r="1968" spans="1:15">
      <c r="A1968" s="1">
        <v>40688</v>
      </c>
      <c r="B1968">
        <v>410.2</v>
      </c>
      <c r="E1968">
        <v>401.35</v>
      </c>
      <c r="H1968">
        <v>401.35</v>
      </c>
      <c r="K1968">
        <v>401.05</v>
      </c>
      <c r="O1968">
        <f t="shared" si="118"/>
        <v>2.2305295950155735E-2</v>
      </c>
    </row>
    <row r="1969" spans="1:15">
      <c r="A1969" s="1">
        <v>40687</v>
      </c>
      <c r="B1969">
        <v>401.25</v>
      </c>
      <c r="E1969">
        <v>403.25</v>
      </c>
      <c r="H1969">
        <v>412.2</v>
      </c>
      <c r="K1969">
        <v>395.35</v>
      </c>
      <c r="O1969">
        <f t="shared" si="118"/>
        <v>5.6390977443609019E-3</v>
      </c>
    </row>
    <row r="1970" spans="1:15">
      <c r="A1970" s="1">
        <v>40686</v>
      </c>
      <c r="B1970">
        <v>399</v>
      </c>
      <c r="E1970">
        <v>408.75</v>
      </c>
      <c r="H1970">
        <v>408.75</v>
      </c>
      <c r="K1970">
        <v>403.25</v>
      </c>
      <c r="O1970">
        <f t="shared" si="118"/>
        <v>-3.1318281136198056E-2</v>
      </c>
    </row>
    <row r="1971" spans="1:15">
      <c r="A1971" s="1">
        <v>40683</v>
      </c>
      <c r="B1971">
        <v>411.9</v>
      </c>
      <c r="E1971">
        <v>403.95</v>
      </c>
      <c r="H1971">
        <v>410.95</v>
      </c>
      <c r="K1971">
        <v>403.8</v>
      </c>
      <c r="O1971">
        <f t="shared" si="118"/>
        <v>1.7790956263899156E-2</v>
      </c>
    </row>
    <row r="1972" spans="1:15">
      <c r="A1972" s="1">
        <v>40682</v>
      </c>
      <c r="B1972">
        <v>404.7</v>
      </c>
      <c r="E1972">
        <v>398.2</v>
      </c>
      <c r="H1972">
        <v>402.95</v>
      </c>
      <c r="K1972">
        <v>401.6</v>
      </c>
      <c r="O1972">
        <f t="shared" si="118"/>
        <v>-1.2806439809732895E-2</v>
      </c>
    </row>
    <row r="1973" spans="1:15">
      <c r="A1973" s="1">
        <v>40681</v>
      </c>
      <c r="B1973">
        <v>409.95</v>
      </c>
      <c r="E1973">
        <v>399.35</v>
      </c>
      <c r="H1973">
        <v>399.35</v>
      </c>
      <c r="K1973">
        <v>395</v>
      </c>
      <c r="O1973">
        <f t="shared" si="118"/>
        <v>2.7186168879979867E-2</v>
      </c>
    </row>
    <row r="1974" spans="1:15">
      <c r="A1974" s="1">
        <v>40680</v>
      </c>
      <c r="B1974">
        <v>399.1</v>
      </c>
      <c r="E1974">
        <v>400.5</v>
      </c>
      <c r="H1974">
        <v>400.5</v>
      </c>
      <c r="K1974">
        <v>395.5</v>
      </c>
      <c r="O1974">
        <f t="shared" si="118"/>
        <v>2.0085362791865714E-3</v>
      </c>
    </row>
    <row r="1975" spans="1:15">
      <c r="A1975" s="1">
        <v>40679</v>
      </c>
      <c r="B1975">
        <v>398.3</v>
      </c>
      <c r="E1975">
        <v>389.6</v>
      </c>
      <c r="H1975">
        <v>398</v>
      </c>
      <c r="K1975">
        <v>397.35</v>
      </c>
      <c r="O1975">
        <f t="shared" si="118"/>
        <v>2.0125786163522298E-3</v>
      </c>
    </row>
    <row r="1976" spans="1:15">
      <c r="A1976" s="1">
        <v>40676</v>
      </c>
      <c r="B1976">
        <v>397.5</v>
      </c>
      <c r="E1976">
        <v>401.1</v>
      </c>
      <c r="H1976">
        <v>403.3</v>
      </c>
      <c r="K1976">
        <v>384.6</v>
      </c>
      <c r="O1976">
        <f t="shared" si="118"/>
        <v>3.661153894710235E-3</v>
      </c>
    </row>
    <row r="1977" spans="1:15">
      <c r="A1977" s="1">
        <v>40675</v>
      </c>
      <c r="B1977">
        <v>396.05</v>
      </c>
      <c r="E1977">
        <v>406</v>
      </c>
      <c r="H1977">
        <v>406</v>
      </c>
      <c r="K1977">
        <v>389.4</v>
      </c>
      <c r="O1977">
        <f t="shared" si="118"/>
        <v>1.4992311635059003E-2</v>
      </c>
    </row>
    <row r="1978" spans="1:15">
      <c r="A1978" s="1">
        <v>40674</v>
      </c>
      <c r="B1978">
        <v>390.2</v>
      </c>
      <c r="E1978">
        <v>402</v>
      </c>
      <c r="H1978">
        <v>404.6</v>
      </c>
      <c r="K1978">
        <v>400.95</v>
      </c>
      <c r="O1978">
        <f t="shared" si="118"/>
        <v>-3.1641642883732474E-2</v>
      </c>
    </row>
    <row r="1979" spans="1:15">
      <c r="A1979" s="1">
        <v>40673</v>
      </c>
      <c r="B1979">
        <v>402.95</v>
      </c>
      <c r="E1979">
        <v>397.3</v>
      </c>
      <c r="H1979">
        <v>404.35</v>
      </c>
      <c r="K1979">
        <v>399.65</v>
      </c>
      <c r="O1979">
        <f t="shared" si="118"/>
        <v>6.3686313686313976E-3</v>
      </c>
    </row>
    <row r="1980" spans="1:15">
      <c r="A1980" s="1">
        <v>40672</v>
      </c>
      <c r="B1980">
        <v>400.4</v>
      </c>
      <c r="E1980">
        <v>411.55</v>
      </c>
      <c r="H1980">
        <v>412.6</v>
      </c>
      <c r="K1980">
        <v>393.15</v>
      </c>
      <c r="O1980">
        <f t="shared" si="118"/>
        <v>1.0218241453260892E-2</v>
      </c>
    </row>
    <row r="1981" spans="1:15">
      <c r="A1981" s="1">
        <v>40669</v>
      </c>
      <c r="B1981">
        <v>396.35</v>
      </c>
      <c r="E1981">
        <v>422.75</v>
      </c>
      <c r="H1981">
        <v>422.75</v>
      </c>
      <c r="K1981">
        <v>396</v>
      </c>
      <c r="O1981">
        <f t="shared" si="118"/>
        <v>-5.5200100363818555E-3</v>
      </c>
    </row>
    <row r="1982" spans="1:15">
      <c r="A1982" s="1">
        <v>40668</v>
      </c>
      <c r="B1982">
        <v>398.55</v>
      </c>
      <c r="E1982">
        <v>415.5</v>
      </c>
      <c r="H1982">
        <v>425.05</v>
      </c>
      <c r="K1982">
        <v>411.4</v>
      </c>
      <c r="O1982">
        <f t="shared" si="118"/>
        <v>-3.2763014197306151E-2</v>
      </c>
    </row>
    <row r="1983" spans="1:15">
      <c r="A1983" s="1">
        <v>40667</v>
      </c>
      <c r="B1983">
        <v>412.05</v>
      </c>
      <c r="E1983">
        <v>417.75</v>
      </c>
      <c r="H1983">
        <v>419.25</v>
      </c>
      <c r="K1983">
        <v>415.5</v>
      </c>
      <c r="O1983">
        <f t="shared" si="118"/>
        <v>-2.8183962264150916E-2</v>
      </c>
    </row>
    <row r="1984" spans="1:15">
      <c r="A1984" s="1">
        <v>40666</v>
      </c>
      <c r="B1984">
        <v>424</v>
      </c>
      <c r="E1984">
        <v>425.2</v>
      </c>
      <c r="H1984">
        <v>426.5</v>
      </c>
      <c r="K1984">
        <v>409.8</v>
      </c>
      <c r="O1984">
        <f t="shared" si="118"/>
        <v>1.3747758517632994E-2</v>
      </c>
    </row>
    <row r="1985" spans="1:15">
      <c r="A1985" s="1">
        <v>40665</v>
      </c>
      <c r="B1985">
        <v>418.25</v>
      </c>
      <c r="E1985">
        <v>425.5</v>
      </c>
      <c r="H1985">
        <v>430.6</v>
      </c>
      <c r="K1985">
        <v>414.95</v>
      </c>
      <c r="O1985">
        <f t="shared" si="118"/>
        <v>4.081142719961562E-3</v>
      </c>
    </row>
    <row r="1986" spans="1:15">
      <c r="A1986" s="1">
        <v>40662</v>
      </c>
      <c r="B1986">
        <v>416.55</v>
      </c>
      <c r="E1986">
        <v>432.25</v>
      </c>
      <c r="H1986">
        <v>434.95</v>
      </c>
      <c r="K1986">
        <v>420.7</v>
      </c>
      <c r="O1986">
        <f t="shared" si="118"/>
        <v>-1.8727915194346263E-2</v>
      </c>
    </row>
    <row r="1987" spans="1:15">
      <c r="A1987" s="1">
        <v>40661</v>
      </c>
      <c r="B1987">
        <v>424.5</v>
      </c>
      <c r="E1987">
        <v>430.15</v>
      </c>
      <c r="H1987">
        <v>434.15</v>
      </c>
      <c r="K1987">
        <v>420.9</v>
      </c>
      <c r="O1987">
        <f t="shared" si="118"/>
        <v>4.0208136234626034E-3</v>
      </c>
    </row>
    <row r="1988" spans="1:15">
      <c r="A1988" s="1">
        <v>40660</v>
      </c>
      <c r="B1988">
        <v>422.8</v>
      </c>
      <c r="E1988">
        <v>439.9</v>
      </c>
      <c r="H1988">
        <v>440.05</v>
      </c>
      <c r="K1988">
        <v>425.15</v>
      </c>
      <c r="O1988">
        <f t="shared" si="118"/>
        <v>-2.1069692058346762E-2</v>
      </c>
    </row>
    <row r="1989" spans="1:15">
      <c r="A1989" s="1">
        <v>40659</v>
      </c>
      <c r="B1989">
        <v>431.9</v>
      </c>
      <c r="E1989">
        <v>434.9</v>
      </c>
      <c r="H1989">
        <v>440.3</v>
      </c>
      <c r="K1989">
        <v>426</v>
      </c>
      <c r="O1989">
        <f t="shared" si="118"/>
        <v>3.7183360446199532E-3</v>
      </c>
    </row>
    <row r="1990" spans="1:15">
      <c r="A1990" s="1">
        <v>40658</v>
      </c>
      <c r="B1990">
        <v>430.3</v>
      </c>
      <c r="E1990">
        <v>423.8</v>
      </c>
      <c r="H1990">
        <v>434.8</v>
      </c>
      <c r="K1990">
        <v>432.25</v>
      </c>
      <c r="O1990">
        <f t="shared" si="118"/>
        <v>-2.2045454545454521E-2</v>
      </c>
    </row>
    <row r="1991" spans="1:15">
      <c r="A1991" s="1">
        <v>40654</v>
      </c>
      <c r="B1991">
        <v>440</v>
      </c>
      <c r="E1991">
        <v>421.5</v>
      </c>
      <c r="H1991">
        <v>426.1</v>
      </c>
      <c r="K1991">
        <v>423.5</v>
      </c>
      <c r="O1991">
        <f t="shared" si="118"/>
        <v>1.3941698352344767E-2</v>
      </c>
    </row>
    <row r="1992" spans="1:15">
      <c r="A1992" s="1">
        <v>40653</v>
      </c>
      <c r="B1992">
        <v>433.95</v>
      </c>
      <c r="E1992">
        <v>425.2</v>
      </c>
      <c r="H1992">
        <v>428.8</v>
      </c>
      <c r="K1992">
        <v>418.2</v>
      </c>
      <c r="O1992">
        <f t="shared" si="118"/>
        <v>2.6007802340702213E-2</v>
      </c>
    </row>
    <row r="1993" spans="1:15">
      <c r="A1993" s="1">
        <v>40652</v>
      </c>
      <c r="B1993">
        <v>422.95</v>
      </c>
      <c r="E1993">
        <v>430.5</v>
      </c>
      <c r="H1993">
        <v>431.5</v>
      </c>
      <c r="K1993">
        <v>417.2</v>
      </c>
      <c r="O1993">
        <f t="shared" si="118"/>
        <v>7.50357313006188E-3</v>
      </c>
    </row>
    <row r="1994" spans="1:15">
      <c r="A1994" s="1">
        <v>40651</v>
      </c>
      <c r="B1994">
        <v>419.8</v>
      </c>
      <c r="E1994">
        <v>428.35</v>
      </c>
      <c r="H1994">
        <v>431.75</v>
      </c>
      <c r="K1994">
        <v>423.25</v>
      </c>
      <c r="O1994">
        <f t="shared" ref="O1994:O2057" si="119">(B1994-B1995)/B1995</f>
        <v>-1.397533763945975E-2</v>
      </c>
    </row>
    <row r="1995" spans="1:15">
      <c r="A1995" s="1">
        <v>40648</v>
      </c>
      <c r="B1995">
        <v>425.75</v>
      </c>
      <c r="E1995">
        <v>438.3</v>
      </c>
      <c r="H1995">
        <v>440.7</v>
      </c>
      <c r="K1995">
        <v>424.55</v>
      </c>
      <c r="O1995">
        <f t="shared" si="119"/>
        <v>-6.1858076563958394E-3</v>
      </c>
    </row>
    <row r="1996" spans="1:15">
      <c r="A1996" s="1">
        <v>40647</v>
      </c>
      <c r="B1996">
        <v>428.4</v>
      </c>
      <c r="E1996">
        <v>445.75</v>
      </c>
      <c r="H1996">
        <v>447.5</v>
      </c>
      <c r="K1996">
        <v>427.8</v>
      </c>
      <c r="O1996">
        <f t="shared" si="119"/>
        <v>-2.4449877750611511E-3</v>
      </c>
    </row>
    <row r="1997" spans="1:15">
      <c r="A1997" s="1">
        <v>40646</v>
      </c>
      <c r="B1997">
        <v>429.45</v>
      </c>
      <c r="E1997">
        <v>452.65</v>
      </c>
      <c r="H1997">
        <v>453.3</v>
      </c>
      <c r="K1997">
        <v>436.1</v>
      </c>
      <c r="O1997">
        <f t="shared" si="119"/>
        <v>-2.0303410516710467E-2</v>
      </c>
    </row>
    <row r="1998" spans="1:15">
      <c r="A1998" s="1">
        <v>40645</v>
      </c>
      <c r="B1998">
        <v>438.35</v>
      </c>
      <c r="E1998">
        <v>442.1</v>
      </c>
      <c r="H1998">
        <v>452.5</v>
      </c>
      <c r="K1998">
        <v>444.4</v>
      </c>
      <c r="O1998">
        <f t="shared" si="119"/>
        <v>-1.7152466367712952E-2</v>
      </c>
    </row>
    <row r="1999" spans="1:15">
      <c r="A1999" s="1">
        <v>40644</v>
      </c>
      <c r="B1999">
        <v>446</v>
      </c>
      <c r="E1999">
        <v>437.3</v>
      </c>
      <c r="H1999">
        <v>443.7</v>
      </c>
      <c r="K1999">
        <v>440.2</v>
      </c>
      <c r="O1999">
        <f t="shared" si="119"/>
        <v>-9.2191491724980066E-3</v>
      </c>
    </row>
    <row r="2000" spans="1:15">
      <c r="A2000" s="1">
        <v>40641</v>
      </c>
      <c r="B2000">
        <v>450.15</v>
      </c>
      <c r="E2000">
        <v>424.3</v>
      </c>
      <c r="H2000">
        <v>437.9</v>
      </c>
      <c r="K2000">
        <v>435</v>
      </c>
      <c r="O2000">
        <f t="shared" si="119"/>
        <v>1.9246009283369184E-2</v>
      </c>
    </row>
    <row r="2001" spans="1:15">
      <c r="A2001" s="1">
        <v>40640</v>
      </c>
      <c r="B2001">
        <v>441.65</v>
      </c>
      <c r="E2001">
        <v>425.15</v>
      </c>
      <c r="H2001">
        <v>428.95</v>
      </c>
      <c r="K2001">
        <v>424.1</v>
      </c>
      <c r="O2001">
        <f t="shared" si="119"/>
        <v>1.0640732265446172E-2</v>
      </c>
    </row>
    <row r="2002" spans="1:15">
      <c r="A2002" s="1">
        <v>40639</v>
      </c>
      <c r="B2002">
        <v>437</v>
      </c>
      <c r="E2002">
        <v>425.95</v>
      </c>
      <c r="H2002">
        <v>431.05</v>
      </c>
      <c r="K2002">
        <v>421.35</v>
      </c>
      <c r="O2002">
        <f t="shared" si="119"/>
        <v>2.4739125337085267E-2</v>
      </c>
    </row>
    <row r="2003" spans="1:15">
      <c r="A2003" s="1">
        <v>40638</v>
      </c>
      <c r="B2003">
        <v>426.45</v>
      </c>
      <c r="E2003">
        <v>428.85</v>
      </c>
      <c r="H2003">
        <v>431</v>
      </c>
      <c r="K2003">
        <v>422.35</v>
      </c>
      <c r="O2003">
        <f t="shared" si="119"/>
        <v>2.2326674500587275E-3</v>
      </c>
    </row>
    <row r="2004" spans="1:15">
      <c r="A2004" s="1">
        <v>40637</v>
      </c>
      <c r="B2004">
        <v>425.5</v>
      </c>
      <c r="E2004">
        <v>425.75</v>
      </c>
      <c r="H2004">
        <v>431.15</v>
      </c>
      <c r="K2004">
        <v>421.2</v>
      </c>
      <c r="O2004">
        <f t="shared" si="119"/>
        <v>-8.2188564048379172E-4</v>
      </c>
    </row>
    <row r="2005" spans="1:15">
      <c r="A2005" s="1">
        <v>40634</v>
      </c>
      <c r="B2005">
        <v>425.85</v>
      </c>
      <c r="E2005">
        <v>435.1</v>
      </c>
      <c r="H2005">
        <v>437.9</v>
      </c>
      <c r="K2005">
        <v>424.6</v>
      </c>
      <c r="O2005">
        <f t="shared" si="119"/>
        <v>-1.137550783517116E-2</v>
      </c>
    </row>
    <row r="2006" spans="1:15">
      <c r="A2006" s="1">
        <v>40633</v>
      </c>
      <c r="B2006">
        <v>430.75</v>
      </c>
      <c r="E2006">
        <v>432.85</v>
      </c>
      <c r="H2006">
        <v>435.5</v>
      </c>
      <c r="K2006">
        <v>424.5</v>
      </c>
      <c r="O2006">
        <f t="shared" si="119"/>
        <v>7.8380907814694038E-3</v>
      </c>
    </row>
    <row r="2007" spans="1:15">
      <c r="A2007" s="1">
        <v>40632</v>
      </c>
      <c r="B2007">
        <v>427.4</v>
      </c>
      <c r="E2007">
        <v>442</v>
      </c>
      <c r="H2007">
        <v>442.05</v>
      </c>
      <c r="K2007">
        <v>430.5</v>
      </c>
      <c r="O2007">
        <f t="shared" si="119"/>
        <v>-1.463976945244962E-2</v>
      </c>
    </row>
    <row r="2008" spans="1:15">
      <c r="A2008" s="1">
        <v>40631</v>
      </c>
      <c r="B2008">
        <v>433.75</v>
      </c>
      <c r="E2008">
        <v>441.4</v>
      </c>
      <c r="H2008">
        <v>441.85</v>
      </c>
      <c r="K2008">
        <v>433.45</v>
      </c>
      <c r="O2008">
        <f t="shared" si="119"/>
        <v>-6.9116461237187269E-4</v>
      </c>
    </row>
    <row r="2009" spans="1:15">
      <c r="A2009" s="1">
        <v>40630</v>
      </c>
      <c r="B2009">
        <v>434.05</v>
      </c>
      <c r="E2009">
        <v>441.05</v>
      </c>
      <c r="H2009">
        <v>443</v>
      </c>
      <c r="K2009">
        <v>440</v>
      </c>
      <c r="O2009">
        <f t="shared" si="119"/>
        <v>-1.5424747646591836E-2</v>
      </c>
    </row>
    <row r="2010" spans="1:15">
      <c r="A2010" s="1">
        <v>40627</v>
      </c>
      <c r="B2010">
        <v>440.85</v>
      </c>
      <c r="E2010">
        <v>436.55</v>
      </c>
      <c r="H2010">
        <v>442.9</v>
      </c>
      <c r="K2010">
        <v>439.85</v>
      </c>
      <c r="O2010">
        <f t="shared" si="119"/>
        <v>-1.2460353420932365E-3</v>
      </c>
    </row>
    <row r="2011" spans="1:15">
      <c r="A2011" s="1">
        <v>40626</v>
      </c>
      <c r="B2011">
        <v>441.4</v>
      </c>
      <c r="E2011">
        <v>427.85</v>
      </c>
      <c r="H2011">
        <v>430.5</v>
      </c>
      <c r="K2011">
        <v>436.55</v>
      </c>
      <c r="O2011">
        <f t="shared" si="119"/>
        <v>-1.0184451737015852E-3</v>
      </c>
    </row>
    <row r="2012" spans="1:15">
      <c r="A2012" s="1">
        <v>40625</v>
      </c>
      <c r="B2012">
        <v>441.85</v>
      </c>
      <c r="E2012">
        <v>435.1</v>
      </c>
      <c r="H2012">
        <v>435.1</v>
      </c>
      <c r="K2012">
        <v>426.8</v>
      </c>
      <c r="O2012">
        <f t="shared" si="119"/>
        <v>2.6722435227140698E-2</v>
      </c>
    </row>
    <row r="2013" spans="1:15">
      <c r="A2013" s="1">
        <v>40624</v>
      </c>
      <c r="B2013">
        <v>430.35</v>
      </c>
      <c r="E2013">
        <v>434.6</v>
      </c>
      <c r="H2013">
        <v>435.35</v>
      </c>
      <c r="K2013">
        <v>427</v>
      </c>
      <c r="O2013">
        <f t="shared" si="119"/>
        <v>6.5489416442521603E-3</v>
      </c>
    </row>
    <row r="2014" spans="1:15">
      <c r="A2014" s="1">
        <v>40623</v>
      </c>
      <c r="B2014">
        <v>427.55</v>
      </c>
      <c r="E2014">
        <v>424.85</v>
      </c>
      <c r="H2014">
        <v>435.55</v>
      </c>
      <c r="K2014">
        <v>429.4</v>
      </c>
      <c r="O2014">
        <f t="shared" si="119"/>
        <v>-1.2472571890518484E-2</v>
      </c>
    </row>
    <row r="2015" spans="1:15">
      <c r="A2015" s="1">
        <v>40620</v>
      </c>
      <c r="B2015">
        <v>432.95</v>
      </c>
      <c r="E2015">
        <v>422.1</v>
      </c>
      <c r="H2015">
        <v>425.4</v>
      </c>
      <c r="K2015">
        <v>424.1</v>
      </c>
      <c r="O2015">
        <f t="shared" si="119"/>
        <v>-1.4990774907749863E-3</v>
      </c>
    </row>
    <row r="2016" spans="1:15">
      <c r="A2016" s="1">
        <v>40619</v>
      </c>
      <c r="B2016">
        <v>433.6</v>
      </c>
      <c r="E2016">
        <v>415.5</v>
      </c>
      <c r="H2016">
        <v>418.35</v>
      </c>
      <c r="K2016">
        <v>417.35</v>
      </c>
      <c r="O2016">
        <f t="shared" si="119"/>
        <v>3.5586338667303638E-2</v>
      </c>
    </row>
    <row r="2017" spans="1:15">
      <c r="A2017" s="1">
        <v>40618</v>
      </c>
      <c r="B2017">
        <v>418.7</v>
      </c>
      <c r="E2017">
        <v>419.85</v>
      </c>
      <c r="H2017">
        <v>419.85</v>
      </c>
      <c r="K2017">
        <v>407</v>
      </c>
      <c r="O2017">
        <f t="shared" si="119"/>
        <v>1.5030303030303003E-2</v>
      </c>
    </row>
    <row r="2018" spans="1:15">
      <c r="A2018" s="1">
        <v>40617</v>
      </c>
      <c r="B2018">
        <v>412.5</v>
      </c>
      <c r="E2018">
        <v>418.45</v>
      </c>
      <c r="H2018">
        <v>421.2</v>
      </c>
      <c r="K2018">
        <v>415</v>
      </c>
      <c r="O2018">
        <f t="shared" si="119"/>
        <v>-1.1620941655684731E-2</v>
      </c>
    </row>
    <row r="2019" spans="1:15">
      <c r="A2019" s="1">
        <v>40616</v>
      </c>
      <c r="B2019">
        <v>417.35</v>
      </c>
      <c r="E2019">
        <v>420.2</v>
      </c>
      <c r="H2019">
        <v>421.6</v>
      </c>
      <c r="K2019">
        <v>407.9</v>
      </c>
      <c r="O2019">
        <f t="shared" si="119"/>
        <v>-5.1251489868890995E-3</v>
      </c>
    </row>
    <row r="2020" spans="1:15">
      <c r="A2020" s="1">
        <v>40613</v>
      </c>
      <c r="B2020">
        <v>419.5</v>
      </c>
      <c r="E2020">
        <v>433.1</v>
      </c>
      <c r="H2020">
        <v>436.45</v>
      </c>
      <c r="K2020">
        <v>412.3</v>
      </c>
      <c r="O2020">
        <f t="shared" si="119"/>
        <v>2.5092603656351091E-3</v>
      </c>
    </row>
    <row r="2021" spans="1:15">
      <c r="A2021" s="1">
        <v>40612</v>
      </c>
      <c r="B2021">
        <v>418.45</v>
      </c>
      <c r="E2021">
        <v>434</v>
      </c>
      <c r="H2021">
        <v>434.2</v>
      </c>
      <c r="K2021">
        <v>417</v>
      </c>
      <c r="O2021">
        <f t="shared" si="119"/>
        <v>-3.5718537921181092E-3</v>
      </c>
    </row>
    <row r="2022" spans="1:15">
      <c r="A2022" s="1">
        <v>40611</v>
      </c>
      <c r="B2022">
        <v>419.95</v>
      </c>
      <c r="E2022">
        <v>447</v>
      </c>
      <c r="H2022">
        <v>448.45</v>
      </c>
      <c r="K2022">
        <v>424.85</v>
      </c>
      <c r="O2022">
        <f t="shared" si="119"/>
        <v>-2.9017341040462455E-2</v>
      </c>
    </row>
    <row r="2023" spans="1:15">
      <c r="A2023" s="1">
        <v>40610</v>
      </c>
      <c r="B2023">
        <v>432.5</v>
      </c>
      <c r="E2023">
        <v>446.7</v>
      </c>
      <c r="H2023">
        <v>453.55</v>
      </c>
      <c r="K2023">
        <v>429.55</v>
      </c>
      <c r="O2023">
        <f t="shared" si="119"/>
        <v>2.7822861117551322E-3</v>
      </c>
    </row>
    <row r="2024" spans="1:15">
      <c r="A2024" s="1">
        <v>40609</v>
      </c>
      <c r="B2024">
        <v>431.3</v>
      </c>
      <c r="E2024">
        <v>447.75</v>
      </c>
      <c r="H2024">
        <v>453</v>
      </c>
      <c r="K2024">
        <v>445.85</v>
      </c>
      <c r="O2024">
        <f t="shared" si="119"/>
        <v>-3.5554561717352363E-2</v>
      </c>
    </row>
    <row r="2025" spans="1:15">
      <c r="A2025" s="1">
        <v>40606</v>
      </c>
      <c r="B2025">
        <v>447.2</v>
      </c>
      <c r="E2025">
        <v>444.35</v>
      </c>
      <c r="H2025">
        <v>449.1</v>
      </c>
      <c r="K2025">
        <v>445.9</v>
      </c>
      <c r="O2025">
        <f t="shared" si="119"/>
        <v>-6.7039106145253935E-4</v>
      </c>
    </row>
    <row r="2026" spans="1:15">
      <c r="A2026" s="1">
        <v>40605</v>
      </c>
      <c r="B2026">
        <v>447.5</v>
      </c>
      <c r="E2026">
        <v>448.6</v>
      </c>
      <c r="H2026">
        <v>450.2</v>
      </c>
      <c r="K2026">
        <v>443.7</v>
      </c>
      <c r="O2026">
        <f t="shared" si="119"/>
        <v>-1.1160714285714285E-3</v>
      </c>
    </row>
    <row r="2027" spans="1:15">
      <c r="A2027" s="1">
        <v>40604</v>
      </c>
      <c r="B2027">
        <v>448</v>
      </c>
      <c r="E2027">
        <v>444.5</v>
      </c>
      <c r="H2027">
        <v>448.6</v>
      </c>
      <c r="K2027">
        <v>443.05</v>
      </c>
      <c r="O2027">
        <f t="shared" si="119"/>
        <v>-2.3382696804365023E-3</v>
      </c>
    </row>
    <row r="2028" spans="1:15">
      <c r="A2028" s="1">
        <v>40603</v>
      </c>
      <c r="B2028">
        <v>449.05</v>
      </c>
      <c r="E2028">
        <v>432.6</v>
      </c>
      <c r="H2028">
        <v>445.8</v>
      </c>
      <c r="K2028">
        <v>440.8</v>
      </c>
      <c r="O2028">
        <f t="shared" si="119"/>
        <v>2.7914247431889234E-3</v>
      </c>
    </row>
    <row r="2029" spans="1:15">
      <c r="A2029" s="1">
        <v>40602</v>
      </c>
      <c r="B2029">
        <v>447.8</v>
      </c>
      <c r="E2029">
        <v>430.65</v>
      </c>
      <c r="H2029">
        <v>434.75</v>
      </c>
      <c r="K2029">
        <v>432</v>
      </c>
      <c r="O2029">
        <f t="shared" si="119"/>
        <v>9.4679891794409114E-3</v>
      </c>
    </row>
    <row r="2030" spans="1:15">
      <c r="A2030" s="1">
        <v>40599</v>
      </c>
      <c r="B2030">
        <v>443.6</v>
      </c>
      <c r="E2030">
        <v>431.65</v>
      </c>
      <c r="H2030">
        <v>434.75</v>
      </c>
      <c r="K2030">
        <v>422.55</v>
      </c>
      <c r="O2030">
        <f t="shared" si="119"/>
        <v>2.5309141338264292E-2</v>
      </c>
    </row>
    <row r="2031" spans="1:15">
      <c r="A2031" s="1">
        <v>40598</v>
      </c>
      <c r="B2031">
        <v>432.65</v>
      </c>
      <c r="E2031">
        <v>448.45</v>
      </c>
      <c r="H2031">
        <v>451.4</v>
      </c>
      <c r="K2031">
        <v>425</v>
      </c>
      <c r="O2031">
        <f t="shared" si="119"/>
        <v>1.1928429423459164E-2</v>
      </c>
    </row>
    <row r="2032" spans="1:15">
      <c r="A2032" s="1">
        <v>40597</v>
      </c>
      <c r="B2032">
        <v>427.55</v>
      </c>
      <c r="E2032">
        <v>450.5</v>
      </c>
      <c r="H2032">
        <v>452.45</v>
      </c>
      <c r="K2032">
        <v>430.8</v>
      </c>
      <c r="O2032">
        <f t="shared" si="119"/>
        <v>-1.6448125143777265E-2</v>
      </c>
    </row>
    <row r="2033" spans="1:15">
      <c r="A2033" s="1">
        <v>40596</v>
      </c>
      <c r="B2033">
        <v>434.7</v>
      </c>
      <c r="E2033">
        <v>449.3</v>
      </c>
      <c r="H2033">
        <v>451.7</v>
      </c>
      <c r="K2033">
        <v>442.1</v>
      </c>
      <c r="O2033">
        <f t="shared" si="119"/>
        <v>-3.0120481927710843E-2</v>
      </c>
    </row>
    <row r="2034" spans="1:15">
      <c r="A2034" s="1">
        <v>40592</v>
      </c>
      <c r="B2034">
        <v>448.2</v>
      </c>
      <c r="E2034">
        <v>453</v>
      </c>
      <c r="H2034">
        <v>454.9</v>
      </c>
      <c r="K2034">
        <v>441.55</v>
      </c>
      <c r="O2034">
        <f t="shared" si="119"/>
        <v>-4.4603033006241889E-4</v>
      </c>
    </row>
    <row r="2035" spans="1:15">
      <c r="A2035" s="1">
        <v>40591</v>
      </c>
      <c r="B2035">
        <v>448.4</v>
      </c>
      <c r="E2035">
        <v>463.4</v>
      </c>
      <c r="H2035">
        <v>464.95</v>
      </c>
      <c r="K2035">
        <v>446.15</v>
      </c>
      <c r="O2035">
        <f t="shared" si="119"/>
        <v>3.1319910514540877E-3</v>
      </c>
    </row>
    <row r="2036" spans="1:15">
      <c r="A2036" s="1">
        <v>40590</v>
      </c>
      <c r="B2036">
        <v>447</v>
      </c>
      <c r="E2036">
        <v>455.1</v>
      </c>
      <c r="H2036">
        <v>463.45</v>
      </c>
      <c r="K2036">
        <v>452.1</v>
      </c>
      <c r="O2036">
        <f t="shared" si="119"/>
        <v>-1.45502645502646E-2</v>
      </c>
    </row>
    <row r="2037" spans="1:15">
      <c r="A2037" s="1">
        <v>40589</v>
      </c>
      <c r="B2037">
        <v>453.6</v>
      </c>
      <c r="E2037">
        <v>454.95</v>
      </c>
      <c r="H2037">
        <v>457.95</v>
      </c>
      <c r="K2037">
        <v>454.35</v>
      </c>
      <c r="O2037">
        <f t="shared" si="119"/>
        <v>-1.9984876309819596E-2</v>
      </c>
    </row>
    <row r="2038" spans="1:15">
      <c r="A2038" s="1">
        <v>40588</v>
      </c>
      <c r="B2038">
        <v>462.85</v>
      </c>
      <c r="E2038">
        <v>452.9</v>
      </c>
      <c r="H2038">
        <v>455.85</v>
      </c>
      <c r="K2038">
        <v>448.1</v>
      </c>
      <c r="O2038">
        <f t="shared" si="119"/>
        <v>2.0392416225749558E-2</v>
      </c>
    </row>
    <row r="2039" spans="1:15">
      <c r="A2039" s="1">
        <v>40585</v>
      </c>
      <c r="B2039">
        <v>453.6</v>
      </c>
      <c r="E2039">
        <v>459.15</v>
      </c>
      <c r="H2039">
        <v>460.4</v>
      </c>
      <c r="K2039">
        <v>449.05</v>
      </c>
      <c r="O2039">
        <f t="shared" si="119"/>
        <v>-1.6507098052162428E-3</v>
      </c>
    </row>
    <row r="2040" spans="1:15">
      <c r="A2040" s="1">
        <v>40584</v>
      </c>
      <c r="B2040">
        <v>454.35</v>
      </c>
      <c r="E2040">
        <v>454.05</v>
      </c>
      <c r="H2040">
        <v>460.95</v>
      </c>
      <c r="K2040">
        <v>449.05</v>
      </c>
      <c r="O2040">
        <f t="shared" si="119"/>
        <v>4.3103448275863075E-3</v>
      </c>
    </row>
    <row r="2041" spans="1:15">
      <c r="A2041" s="1">
        <v>40583</v>
      </c>
      <c r="B2041">
        <v>452.4</v>
      </c>
      <c r="E2041">
        <v>457.95</v>
      </c>
      <c r="H2041">
        <v>463.75</v>
      </c>
      <c r="K2041">
        <v>450.6</v>
      </c>
      <c r="O2041">
        <f t="shared" si="119"/>
        <v>-1.0931351114997814E-2</v>
      </c>
    </row>
    <row r="2042" spans="1:15">
      <c r="A2042" s="1">
        <v>40582</v>
      </c>
      <c r="B2042">
        <v>457.4</v>
      </c>
      <c r="E2042">
        <v>454.7</v>
      </c>
      <c r="H2042">
        <v>461.4</v>
      </c>
      <c r="K2042">
        <v>453.7</v>
      </c>
      <c r="O2042">
        <f t="shared" si="119"/>
        <v>-2.1857923497272731E-4</v>
      </c>
    </row>
    <row r="2043" spans="1:15">
      <c r="A2043" s="1">
        <v>40581</v>
      </c>
      <c r="B2043">
        <v>457.5</v>
      </c>
      <c r="E2043">
        <v>455.8</v>
      </c>
      <c r="H2043">
        <v>458</v>
      </c>
      <c r="K2043">
        <v>453.6</v>
      </c>
      <c r="O2043">
        <f t="shared" si="119"/>
        <v>-9.8264002620370924E-4</v>
      </c>
    </row>
    <row r="2044" spans="1:15">
      <c r="A2044" s="1">
        <v>40578</v>
      </c>
      <c r="B2044">
        <v>457.95</v>
      </c>
      <c r="E2044">
        <v>454.8</v>
      </c>
      <c r="H2044">
        <v>456.2</v>
      </c>
      <c r="K2044">
        <v>451.45</v>
      </c>
      <c r="O2044">
        <f t="shared" si="119"/>
        <v>7.7016173396413246E-3</v>
      </c>
    </row>
    <row r="2045" spans="1:15">
      <c r="A2045" s="1">
        <v>40577</v>
      </c>
      <c r="B2045">
        <v>454.45</v>
      </c>
      <c r="E2045">
        <v>446.2</v>
      </c>
      <c r="H2045">
        <v>455.6</v>
      </c>
      <c r="K2045">
        <v>451.6</v>
      </c>
      <c r="O2045">
        <f t="shared" si="119"/>
        <v>1.1003521126763065E-4</v>
      </c>
    </row>
    <row r="2046" spans="1:15">
      <c r="A2046" s="1">
        <v>40576</v>
      </c>
      <c r="B2046">
        <v>454.4</v>
      </c>
      <c r="E2046">
        <v>435.05</v>
      </c>
      <c r="H2046">
        <v>446.2</v>
      </c>
      <c r="K2046">
        <v>444.4</v>
      </c>
      <c r="O2046">
        <f t="shared" si="119"/>
        <v>-6.5977567627009323E-4</v>
      </c>
    </row>
    <row r="2047" spans="1:15">
      <c r="A2047" s="1">
        <v>40575</v>
      </c>
      <c r="B2047">
        <v>454.7</v>
      </c>
      <c r="E2047">
        <v>432</v>
      </c>
      <c r="H2047">
        <v>440.7</v>
      </c>
      <c r="K2047">
        <v>433.6</v>
      </c>
      <c r="O2047">
        <f t="shared" si="119"/>
        <v>1.9849725243916039E-2</v>
      </c>
    </row>
    <row r="2048" spans="1:15">
      <c r="A2048" s="1">
        <v>40574</v>
      </c>
      <c r="B2048">
        <v>445.85</v>
      </c>
      <c r="E2048">
        <v>429</v>
      </c>
      <c r="H2048">
        <v>435.55</v>
      </c>
      <c r="K2048">
        <v>428.6</v>
      </c>
      <c r="O2048">
        <f t="shared" si="119"/>
        <v>1.9551795106334351E-2</v>
      </c>
    </row>
    <row r="2049" spans="1:15">
      <c r="A2049" s="1">
        <v>40571</v>
      </c>
      <c r="B2049">
        <v>437.3</v>
      </c>
      <c r="E2049">
        <v>425.1</v>
      </c>
      <c r="H2049">
        <v>429.9</v>
      </c>
      <c r="K2049">
        <v>427.55</v>
      </c>
      <c r="O2049">
        <f t="shared" si="119"/>
        <v>7.9520571626137803E-3</v>
      </c>
    </row>
    <row r="2050" spans="1:15">
      <c r="A2050" s="1">
        <v>40570</v>
      </c>
      <c r="B2050">
        <v>433.85</v>
      </c>
      <c r="E2050">
        <v>434.35</v>
      </c>
      <c r="H2050">
        <v>435.25</v>
      </c>
      <c r="K2050">
        <v>422.4</v>
      </c>
      <c r="O2050">
        <f t="shared" si="119"/>
        <v>1.6756503398172098E-2</v>
      </c>
    </row>
    <row r="2051" spans="1:15">
      <c r="A2051" s="1">
        <v>40569</v>
      </c>
      <c r="B2051">
        <v>426.7</v>
      </c>
      <c r="E2051">
        <v>430.9</v>
      </c>
      <c r="H2051">
        <v>437.25</v>
      </c>
      <c r="K2051">
        <v>420.8</v>
      </c>
      <c r="O2051">
        <f t="shared" si="119"/>
        <v>9.7018457169899801E-3</v>
      </c>
    </row>
    <row r="2052" spans="1:15">
      <c r="A2052" s="1">
        <v>40568</v>
      </c>
      <c r="B2052">
        <v>422.6</v>
      </c>
      <c r="E2052">
        <v>425.4</v>
      </c>
      <c r="H2052">
        <v>433.75</v>
      </c>
      <c r="K2052">
        <v>430.9</v>
      </c>
      <c r="O2052">
        <f t="shared" si="119"/>
        <v>-2.8170633551799471E-2</v>
      </c>
    </row>
    <row r="2053" spans="1:15">
      <c r="A2053" s="1">
        <v>40567</v>
      </c>
      <c r="B2053">
        <v>434.85</v>
      </c>
      <c r="E2053">
        <v>435.7</v>
      </c>
      <c r="H2053">
        <v>438.9</v>
      </c>
      <c r="K2053">
        <v>424.5</v>
      </c>
      <c r="O2053">
        <f t="shared" si="119"/>
        <v>9.1668600603389324E-3</v>
      </c>
    </row>
    <row r="2054" spans="1:15">
      <c r="A2054" s="1">
        <v>40564</v>
      </c>
      <c r="B2054">
        <v>430.9</v>
      </c>
      <c r="E2054">
        <v>443.4</v>
      </c>
      <c r="H2054">
        <v>446.75</v>
      </c>
      <c r="K2054">
        <v>422.85</v>
      </c>
      <c r="O2054">
        <f t="shared" si="119"/>
        <v>8.6610486891385511E-3</v>
      </c>
    </row>
    <row r="2055" spans="1:15">
      <c r="A2055" s="1">
        <v>40563</v>
      </c>
      <c r="B2055">
        <v>427.2</v>
      </c>
      <c r="E2055">
        <v>443.05</v>
      </c>
      <c r="H2055">
        <v>446.3</v>
      </c>
      <c r="K2055">
        <v>434.75</v>
      </c>
      <c r="O2055">
        <f t="shared" si="119"/>
        <v>-2.2425629290617876E-2</v>
      </c>
    </row>
    <row r="2056" spans="1:15">
      <c r="A2056" s="1">
        <v>40562</v>
      </c>
      <c r="B2056">
        <v>437</v>
      </c>
      <c r="E2056">
        <v>435.4</v>
      </c>
      <c r="H2056">
        <v>443.95</v>
      </c>
      <c r="K2056">
        <v>436.65</v>
      </c>
      <c r="O2056">
        <f t="shared" si="119"/>
        <v>-1.3098464317976538E-2</v>
      </c>
    </row>
    <row r="2057" spans="1:15">
      <c r="A2057" s="1">
        <v>40561</v>
      </c>
      <c r="B2057">
        <v>442.8</v>
      </c>
      <c r="E2057">
        <v>441.7</v>
      </c>
      <c r="H2057">
        <v>442.55</v>
      </c>
      <c r="K2057">
        <v>434.65</v>
      </c>
      <c r="O2057">
        <f t="shared" si="119"/>
        <v>3.6264732547597977E-3</v>
      </c>
    </row>
    <row r="2058" spans="1:15">
      <c r="A2058" s="1">
        <v>40557</v>
      </c>
      <c r="B2058">
        <v>441.2</v>
      </c>
      <c r="E2058">
        <v>434.85</v>
      </c>
      <c r="H2058">
        <v>443.55</v>
      </c>
      <c r="K2058">
        <v>434.25</v>
      </c>
      <c r="O2058">
        <f t="shared" ref="O2058:O2121" si="120">(B2058-B2059)/B2059</f>
        <v>7.9963445282156733E-3</v>
      </c>
    </row>
    <row r="2059" spans="1:15">
      <c r="A2059" s="1">
        <v>40556</v>
      </c>
      <c r="B2059">
        <v>437.7</v>
      </c>
      <c r="E2059">
        <v>428.7</v>
      </c>
      <c r="H2059">
        <v>436.2</v>
      </c>
      <c r="K2059">
        <v>434</v>
      </c>
      <c r="O2059">
        <f t="shared" si="120"/>
        <v>-7.8204692281536644E-3</v>
      </c>
    </row>
    <row r="2060" spans="1:15">
      <c r="A2060" s="1">
        <v>40555</v>
      </c>
      <c r="B2060">
        <v>441.15</v>
      </c>
      <c r="E2060">
        <v>428.6</v>
      </c>
      <c r="H2060">
        <v>432.75</v>
      </c>
      <c r="K2060">
        <v>427.3</v>
      </c>
      <c r="O2060">
        <f t="shared" si="120"/>
        <v>1.4371119797654633E-2</v>
      </c>
    </row>
    <row r="2061" spans="1:15">
      <c r="A2061" s="1">
        <v>40554</v>
      </c>
      <c r="B2061">
        <v>434.9</v>
      </c>
      <c r="E2061">
        <v>432.75</v>
      </c>
      <c r="H2061">
        <v>435.2</v>
      </c>
      <c r="K2061">
        <v>425.4</v>
      </c>
      <c r="O2061">
        <f t="shared" si="120"/>
        <v>1.9814749677570614E-2</v>
      </c>
    </row>
    <row r="2062" spans="1:15">
      <c r="A2062" s="1">
        <v>40553</v>
      </c>
      <c r="B2062">
        <v>426.45</v>
      </c>
      <c r="E2062">
        <v>440.4</v>
      </c>
      <c r="H2062">
        <v>442.6</v>
      </c>
      <c r="K2062">
        <v>425.05</v>
      </c>
      <c r="O2062">
        <f t="shared" si="120"/>
        <v>-4.2031523642732313E-3</v>
      </c>
    </row>
    <row r="2063" spans="1:15">
      <c r="A2063" s="1">
        <v>40550</v>
      </c>
      <c r="B2063">
        <v>428.25</v>
      </c>
      <c r="E2063">
        <v>438.3</v>
      </c>
      <c r="H2063">
        <v>441.95</v>
      </c>
      <c r="K2063">
        <v>431.15</v>
      </c>
      <c r="O2063">
        <f t="shared" si="120"/>
        <v>-1.0855757015821662E-2</v>
      </c>
    </row>
    <row r="2064" spans="1:15">
      <c r="A2064" s="1">
        <v>40549</v>
      </c>
      <c r="B2064">
        <v>432.95</v>
      </c>
      <c r="E2064">
        <v>443.45</v>
      </c>
      <c r="H2064">
        <v>446.6</v>
      </c>
      <c r="K2064">
        <v>429.05</v>
      </c>
      <c r="O2064">
        <f t="shared" si="120"/>
        <v>-1.780852994555359E-2</v>
      </c>
    </row>
    <row r="2065" spans="1:15">
      <c r="A2065" s="1">
        <v>40548</v>
      </c>
      <c r="B2065">
        <v>440.8</v>
      </c>
      <c r="E2065">
        <v>445.5</v>
      </c>
      <c r="H2065">
        <v>449.8</v>
      </c>
      <c r="K2065">
        <v>435.3</v>
      </c>
      <c r="O2065">
        <f t="shared" si="120"/>
        <v>8.926527809567486E-3</v>
      </c>
    </row>
    <row r="2066" spans="1:15">
      <c r="A2066" s="1">
        <v>40547</v>
      </c>
      <c r="B2066">
        <v>436.9</v>
      </c>
      <c r="E2066">
        <v>437</v>
      </c>
      <c r="H2066">
        <v>445.2</v>
      </c>
      <c r="K2066">
        <v>442</v>
      </c>
      <c r="O2066">
        <f t="shared" si="120"/>
        <v>-1.9854178351093713E-2</v>
      </c>
    </row>
    <row r="2067" spans="1:15">
      <c r="A2067" s="1">
        <v>40546</v>
      </c>
      <c r="B2067">
        <v>445.75</v>
      </c>
      <c r="E2067">
        <v>431.25</v>
      </c>
      <c r="H2067">
        <v>437.9</v>
      </c>
      <c r="K2067">
        <v>436.75</v>
      </c>
      <c r="O2067">
        <f t="shared" si="120"/>
        <v>2.3611423431527129E-3</v>
      </c>
    </row>
    <row r="2068" spans="1:15">
      <c r="A2068" s="1">
        <v>40543</v>
      </c>
      <c r="B2068">
        <v>444.7</v>
      </c>
      <c r="E2068">
        <v>431.3</v>
      </c>
      <c r="H2068">
        <v>432.2</v>
      </c>
      <c r="K2068">
        <v>430.4</v>
      </c>
      <c r="O2068">
        <f t="shared" si="120"/>
        <v>1.9369627507163298E-2</v>
      </c>
    </row>
    <row r="2069" spans="1:15">
      <c r="A2069" s="1">
        <v>40542</v>
      </c>
      <c r="B2069">
        <v>436.25</v>
      </c>
      <c r="E2069">
        <v>429.5</v>
      </c>
      <c r="H2069">
        <v>432.25</v>
      </c>
      <c r="K2069">
        <v>431.3</v>
      </c>
      <c r="O2069">
        <f t="shared" si="120"/>
        <v>1.2415873752610869E-2</v>
      </c>
    </row>
    <row r="2070" spans="1:15">
      <c r="A2070" s="1">
        <v>40541</v>
      </c>
      <c r="B2070">
        <v>430.9</v>
      </c>
      <c r="E2070">
        <v>422</v>
      </c>
      <c r="H2070">
        <v>428.4</v>
      </c>
      <c r="K2070">
        <v>427.9</v>
      </c>
      <c r="O2070">
        <f t="shared" si="120"/>
        <v>-3.4690101757631825E-3</v>
      </c>
    </row>
    <row r="2071" spans="1:15">
      <c r="A2071" s="1">
        <v>40540</v>
      </c>
      <c r="B2071">
        <v>432.4</v>
      </c>
      <c r="E2071">
        <v>422.85</v>
      </c>
      <c r="H2071">
        <v>425</v>
      </c>
      <c r="K2071">
        <v>422</v>
      </c>
      <c r="O2071">
        <f t="shared" si="120"/>
        <v>1.1461988304093514E-2</v>
      </c>
    </row>
    <row r="2072" spans="1:15">
      <c r="A2072" s="1">
        <v>40539</v>
      </c>
      <c r="B2072">
        <v>427.5</v>
      </c>
      <c r="E2072">
        <v>425.6</v>
      </c>
      <c r="H2072">
        <v>427.5</v>
      </c>
      <c r="K2072">
        <v>421</v>
      </c>
      <c r="O2072">
        <f t="shared" si="120"/>
        <v>5.4092191909689826E-3</v>
      </c>
    </row>
    <row r="2073" spans="1:15">
      <c r="A2073" s="1">
        <v>40535</v>
      </c>
      <c r="B2073">
        <v>425.2</v>
      </c>
      <c r="E2073">
        <v>421.7</v>
      </c>
      <c r="H2073">
        <v>428.05</v>
      </c>
      <c r="K2073">
        <v>424.6</v>
      </c>
      <c r="O2073">
        <f t="shared" si="120"/>
        <v>-3.9821972358865983E-3</v>
      </c>
    </row>
    <row r="2074" spans="1:15">
      <c r="A2074" s="1">
        <v>40534</v>
      </c>
      <c r="B2074">
        <v>426.9</v>
      </c>
      <c r="E2074">
        <v>420</v>
      </c>
      <c r="H2074">
        <v>420.65</v>
      </c>
      <c r="K2074">
        <v>421.7</v>
      </c>
      <c r="O2074">
        <f t="shared" si="120"/>
        <v>-3.5124692658947219E-4</v>
      </c>
    </row>
    <row r="2075" spans="1:15">
      <c r="A2075" s="1">
        <v>40533</v>
      </c>
      <c r="B2075">
        <v>427.05</v>
      </c>
      <c r="E2075">
        <v>411.4</v>
      </c>
      <c r="H2075">
        <v>416.5</v>
      </c>
      <c r="K2075">
        <v>418.3</v>
      </c>
      <c r="O2075">
        <f t="shared" si="120"/>
        <v>1.6664682775860015E-2</v>
      </c>
    </row>
    <row r="2076" spans="1:15">
      <c r="A2076" s="1">
        <v>40532</v>
      </c>
      <c r="B2076">
        <v>420.05</v>
      </c>
      <c r="E2076">
        <v>409.65</v>
      </c>
      <c r="H2076">
        <v>413.2</v>
      </c>
      <c r="K2076">
        <v>411.4</v>
      </c>
      <c r="O2076">
        <f t="shared" si="120"/>
        <v>1.1437515049361907E-2</v>
      </c>
    </row>
    <row r="2077" spans="1:15">
      <c r="A2077" s="1">
        <v>40529</v>
      </c>
      <c r="B2077">
        <v>415.3</v>
      </c>
      <c r="E2077">
        <v>417.25</v>
      </c>
      <c r="H2077">
        <v>417.25</v>
      </c>
      <c r="K2077">
        <v>407.5</v>
      </c>
      <c r="O2077">
        <f t="shared" si="120"/>
        <v>1.0339374771925557E-2</v>
      </c>
    </row>
    <row r="2078" spans="1:15">
      <c r="A2078" s="1">
        <v>40528</v>
      </c>
      <c r="B2078">
        <v>411.05</v>
      </c>
      <c r="E2078">
        <v>420.55</v>
      </c>
      <c r="H2078">
        <v>421.75</v>
      </c>
      <c r="K2078">
        <v>409.4</v>
      </c>
      <c r="O2078">
        <f t="shared" si="120"/>
        <v>-3.8773779231793676E-3</v>
      </c>
    </row>
    <row r="2079" spans="1:15">
      <c r="A2079" s="1">
        <v>40527</v>
      </c>
      <c r="B2079">
        <v>412.65</v>
      </c>
      <c r="E2079">
        <v>410.65</v>
      </c>
      <c r="H2079">
        <v>421.1</v>
      </c>
      <c r="K2079">
        <v>418.25</v>
      </c>
      <c r="O2079">
        <f t="shared" si="120"/>
        <v>-1.7850767583006071E-2</v>
      </c>
    </row>
    <row r="2080" spans="1:15">
      <c r="A2080" s="1">
        <v>40526</v>
      </c>
      <c r="B2080">
        <v>420.15</v>
      </c>
      <c r="E2080">
        <v>411.4</v>
      </c>
      <c r="H2080">
        <v>413.45</v>
      </c>
      <c r="K2080">
        <v>409.35</v>
      </c>
      <c r="O2080">
        <f t="shared" si="120"/>
        <v>4.7624717228238753E-4</v>
      </c>
    </row>
    <row r="2081" spans="1:15">
      <c r="A2081" s="1">
        <v>40525</v>
      </c>
      <c r="B2081">
        <v>419.95</v>
      </c>
      <c r="E2081">
        <v>412.5</v>
      </c>
      <c r="H2081">
        <v>413.95</v>
      </c>
      <c r="K2081">
        <v>407.7</v>
      </c>
      <c r="O2081">
        <f t="shared" si="120"/>
        <v>2.3020706455541995E-2</v>
      </c>
    </row>
    <row r="2082" spans="1:15">
      <c r="A2082" s="1">
        <v>40522</v>
      </c>
      <c r="B2082">
        <v>410.5</v>
      </c>
      <c r="E2082">
        <v>401.9</v>
      </c>
      <c r="H2082">
        <v>410.9</v>
      </c>
      <c r="K2082">
        <v>405.4</v>
      </c>
      <c r="O2082">
        <f t="shared" si="120"/>
        <v>5.757687124831613E-3</v>
      </c>
    </row>
    <row r="2083" spans="1:15">
      <c r="A2083" s="1">
        <v>40521</v>
      </c>
      <c r="B2083">
        <v>408.15</v>
      </c>
      <c r="E2083">
        <v>400.6</v>
      </c>
      <c r="H2083">
        <v>412.5</v>
      </c>
      <c r="K2083">
        <v>398.15</v>
      </c>
      <c r="O2083">
        <f t="shared" si="120"/>
        <v>-3.1749908413726009E-3</v>
      </c>
    </row>
    <row r="2084" spans="1:15">
      <c r="A2084" s="1">
        <v>40520</v>
      </c>
      <c r="B2084">
        <v>409.45</v>
      </c>
      <c r="E2084">
        <v>401</v>
      </c>
      <c r="H2084">
        <v>401.9</v>
      </c>
      <c r="K2084">
        <v>398</v>
      </c>
      <c r="O2084">
        <f t="shared" si="120"/>
        <v>1.2487636003956507E-2</v>
      </c>
    </row>
    <row r="2085" spans="1:15">
      <c r="A2085" s="1">
        <v>40519</v>
      </c>
      <c r="B2085">
        <v>404.4</v>
      </c>
      <c r="E2085">
        <v>396.05</v>
      </c>
      <c r="H2085">
        <v>401</v>
      </c>
      <c r="K2085">
        <v>397.7</v>
      </c>
      <c r="O2085">
        <f t="shared" si="120"/>
        <v>9.99000999000999E-3</v>
      </c>
    </row>
    <row r="2086" spans="1:15">
      <c r="A2086" s="1">
        <v>40518</v>
      </c>
      <c r="B2086">
        <v>400.4</v>
      </c>
      <c r="E2086">
        <v>395.2</v>
      </c>
      <c r="H2086">
        <v>399</v>
      </c>
      <c r="K2086">
        <v>395</v>
      </c>
      <c r="O2086">
        <f t="shared" si="120"/>
        <v>2.2528160200249742E-3</v>
      </c>
    </row>
    <row r="2087" spans="1:15">
      <c r="A2087" s="1">
        <v>40515</v>
      </c>
      <c r="B2087">
        <v>399.5</v>
      </c>
      <c r="E2087">
        <v>379.1</v>
      </c>
      <c r="H2087">
        <v>395.3</v>
      </c>
      <c r="K2087">
        <v>393.6</v>
      </c>
      <c r="O2087">
        <f t="shared" si="120"/>
        <v>4.5260246416897448E-3</v>
      </c>
    </row>
    <row r="2088" spans="1:15">
      <c r="A2088" s="1">
        <v>40514</v>
      </c>
      <c r="B2088">
        <v>397.7</v>
      </c>
      <c r="E2088">
        <v>376</v>
      </c>
      <c r="H2088">
        <v>383.3</v>
      </c>
      <c r="K2088">
        <v>378.85</v>
      </c>
      <c r="O2088">
        <f t="shared" si="120"/>
        <v>7.8560567663455792E-3</v>
      </c>
    </row>
    <row r="2089" spans="1:15">
      <c r="A2089" s="1">
        <v>40513</v>
      </c>
      <c r="B2089">
        <v>394.6</v>
      </c>
      <c r="E2089">
        <v>375.1</v>
      </c>
      <c r="H2089">
        <v>379.8</v>
      </c>
      <c r="K2089">
        <v>371.3</v>
      </c>
      <c r="O2089">
        <f t="shared" si="120"/>
        <v>3.2173685587235185E-2</v>
      </c>
    </row>
    <row r="2090" spans="1:15">
      <c r="A2090" s="1">
        <v>40512</v>
      </c>
      <c r="B2090">
        <v>382.3</v>
      </c>
      <c r="E2090">
        <v>376.75</v>
      </c>
      <c r="H2090">
        <v>378.85</v>
      </c>
      <c r="K2090">
        <v>370.1</v>
      </c>
      <c r="O2090">
        <f t="shared" si="120"/>
        <v>1.7296434273549759E-2</v>
      </c>
    </row>
    <row r="2091" spans="1:15">
      <c r="A2091" s="1">
        <v>40511</v>
      </c>
      <c r="B2091">
        <v>375.8</v>
      </c>
      <c r="E2091">
        <v>370.1</v>
      </c>
      <c r="H2091">
        <v>377.8</v>
      </c>
      <c r="K2091">
        <v>369.55</v>
      </c>
      <c r="O2091">
        <f t="shared" si="120"/>
        <v>1.8661690215942112E-3</v>
      </c>
    </row>
    <row r="2092" spans="1:15">
      <c r="A2092" s="1">
        <v>40508</v>
      </c>
      <c r="B2092">
        <v>375.1</v>
      </c>
      <c r="E2092">
        <v>376.65</v>
      </c>
      <c r="H2092">
        <v>378.05</v>
      </c>
      <c r="K2092">
        <v>369.6</v>
      </c>
      <c r="O2092">
        <f t="shared" si="120"/>
        <v>-1.198242577552892E-3</v>
      </c>
    </row>
    <row r="2093" spans="1:15">
      <c r="A2093" s="1">
        <v>40506</v>
      </c>
      <c r="B2093">
        <v>375.55</v>
      </c>
      <c r="E2093">
        <v>384.6</v>
      </c>
      <c r="H2093">
        <v>387.05</v>
      </c>
      <c r="K2093">
        <v>365.65</v>
      </c>
      <c r="O2093">
        <f t="shared" si="120"/>
        <v>1.4314652261985175E-2</v>
      </c>
    </row>
    <row r="2094" spans="1:15">
      <c r="A2094" s="1">
        <v>40505</v>
      </c>
      <c r="B2094">
        <v>370.25</v>
      </c>
      <c r="E2094">
        <v>384.05</v>
      </c>
      <c r="H2094">
        <v>387.25</v>
      </c>
      <c r="K2094">
        <v>372.6</v>
      </c>
      <c r="O2094">
        <f t="shared" si="120"/>
        <v>-1.3061442089830675E-2</v>
      </c>
    </row>
    <row r="2095" spans="1:15">
      <c r="A2095" s="1">
        <v>40504</v>
      </c>
      <c r="B2095">
        <v>375.15</v>
      </c>
      <c r="E2095">
        <v>372.95</v>
      </c>
      <c r="H2095">
        <v>384.9</v>
      </c>
      <c r="K2095">
        <v>378.1</v>
      </c>
      <c r="O2095">
        <f t="shared" si="120"/>
        <v>-2.1390374331550919E-2</v>
      </c>
    </row>
    <row r="2096" spans="1:15">
      <c r="A2096" s="1">
        <v>40501</v>
      </c>
      <c r="B2096">
        <v>383.35</v>
      </c>
      <c r="E2096">
        <v>372.2</v>
      </c>
      <c r="H2096">
        <v>376.8</v>
      </c>
      <c r="K2096">
        <v>371.35</v>
      </c>
      <c r="O2096">
        <f t="shared" si="120"/>
        <v>6.5257113025319756E-4</v>
      </c>
    </row>
    <row r="2097" spans="1:15">
      <c r="A2097" s="1">
        <v>40500</v>
      </c>
      <c r="B2097">
        <v>383.1</v>
      </c>
      <c r="E2097">
        <v>391.1</v>
      </c>
      <c r="H2097">
        <v>393.25</v>
      </c>
      <c r="K2097">
        <v>360.65</v>
      </c>
      <c r="O2097">
        <f t="shared" si="120"/>
        <v>2.7215444429548288E-2</v>
      </c>
    </row>
    <row r="2098" spans="1:15">
      <c r="A2098" s="1">
        <v>40499</v>
      </c>
      <c r="B2098">
        <v>372.95</v>
      </c>
      <c r="E2098">
        <v>388.75</v>
      </c>
      <c r="H2098">
        <v>395.35</v>
      </c>
      <c r="K2098">
        <v>368.55</v>
      </c>
      <c r="O2098">
        <f t="shared" si="120"/>
        <v>5.3655264922867509E-4</v>
      </c>
    </row>
    <row r="2099" spans="1:15">
      <c r="A2099" s="1">
        <v>40498</v>
      </c>
      <c r="B2099">
        <v>372.75</v>
      </c>
      <c r="E2099">
        <v>403.15</v>
      </c>
      <c r="H2099">
        <v>405</v>
      </c>
      <c r="K2099">
        <v>384.95</v>
      </c>
      <c r="O2099">
        <f t="shared" si="120"/>
        <v>-5.0318471337579621E-2</v>
      </c>
    </row>
    <row r="2100" spans="1:15">
      <c r="A2100" s="1">
        <v>40497</v>
      </c>
      <c r="B2100">
        <v>392.5</v>
      </c>
      <c r="E2100">
        <v>398.2</v>
      </c>
      <c r="H2100">
        <v>408.35</v>
      </c>
      <c r="K2100">
        <v>388</v>
      </c>
      <c r="O2100">
        <f t="shared" si="120"/>
        <v>8.0904070887375806E-3</v>
      </c>
    </row>
    <row r="2101" spans="1:15">
      <c r="A2101" s="1">
        <v>40494</v>
      </c>
      <c r="B2101">
        <v>389.35</v>
      </c>
      <c r="E2101">
        <v>398.15</v>
      </c>
      <c r="H2101">
        <v>402.15</v>
      </c>
      <c r="K2101">
        <v>396.75</v>
      </c>
      <c r="O2101">
        <f t="shared" si="120"/>
        <v>-3.2069608452454886E-2</v>
      </c>
    </row>
    <row r="2102" spans="1:15">
      <c r="A2102" s="1">
        <v>40493</v>
      </c>
      <c r="B2102">
        <v>402.25</v>
      </c>
      <c r="E2102">
        <v>395.85</v>
      </c>
      <c r="H2102">
        <v>404.75</v>
      </c>
      <c r="K2102">
        <v>394.15</v>
      </c>
      <c r="O2102">
        <f t="shared" si="120"/>
        <v>1.3479465860418299E-2</v>
      </c>
    </row>
    <row r="2103" spans="1:15">
      <c r="A2103" s="1">
        <v>40492</v>
      </c>
      <c r="B2103">
        <v>396.9</v>
      </c>
      <c r="E2103">
        <v>396.1</v>
      </c>
      <c r="H2103">
        <v>398.15</v>
      </c>
      <c r="K2103">
        <v>392.75</v>
      </c>
      <c r="O2103">
        <f t="shared" si="120"/>
        <v>-1.8303240168192021E-2</v>
      </c>
    </row>
    <row r="2104" spans="1:15">
      <c r="A2104" s="1">
        <v>40491</v>
      </c>
      <c r="B2104">
        <v>404.3</v>
      </c>
      <c r="E2104">
        <v>390.95</v>
      </c>
      <c r="H2104">
        <v>399.55</v>
      </c>
      <c r="K2104">
        <v>392</v>
      </c>
      <c r="O2104">
        <f t="shared" si="120"/>
        <v>2.1862757487678592E-2</v>
      </c>
    </row>
    <row r="2105" spans="1:15">
      <c r="A2105" s="1">
        <v>40490</v>
      </c>
      <c r="B2105">
        <v>395.65</v>
      </c>
      <c r="E2105">
        <v>384.5</v>
      </c>
      <c r="H2105">
        <v>391.7</v>
      </c>
      <c r="K2105">
        <v>390.95</v>
      </c>
      <c r="O2105">
        <f t="shared" si="120"/>
        <v>2.0260858553880069E-3</v>
      </c>
    </row>
    <row r="2106" spans="1:15">
      <c r="A2106" s="1">
        <v>40487</v>
      </c>
      <c r="B2106">
        <v>394.85</v>
      </c>
      <c r="E2106">
        <v>382.5</v>
      </c>
      <c r="H2106">
        <v>384.95</v>
      </c>
      <c r="K2106">
        <v>381.25</v>
      </c>
      <c r="O2106">
        <f t="shared" si="120"/>
        <v>9.3302658486708445E-3</v>
      </c>
    </row>
    <row r="2107" spans="1:15">
      <c r="A2107" s="1">
        <v>40486</v>
      </c>
      <c r="B2107">
        <v>391.2</v>
      </c>
      <c r="E2107">
        <v>378.5</v>
      </c>
      <c r="H2107">
        <v>384.1</v>
      </c>
      <c r="K2107">
        <v>376.3</v>
      </c>
      <c r="O2107">
        <f t="shared" si="120"/>
        <v>3.3553500660501952E-2</v>
      </c>
    </row>
    <row r="2108" spans="1:15">
      <c r="A2108" s="1">
        <v>40485</v>
      </c>
      <c r="B2108">
        <v>378.5</v>
      </c>
      <c r="E2108">
        <v>374.8</v>
      </c>
      <c r="H2108">
        <v>381.6</v>
      </c>
      <c r="K2108">
        <v>377</v>
      </c>
      <c r="O2108">
        <f t="shared" si="120"/>
        <v>-1.4066163063297676E-2</v>
      </c>
    </row>
    <row r="2109" spans="1:15">
      <c r="A2109" s="1">
        <v>40484</v>
      </c>
      <c r="B2109">
        <v>383.9</v>
      </c>
      <c r="E2109">
        <v>378.5</v>
      </c>
      <c r="H2109">
        <v>378.75</v>
      </c>
      <c r="K2109">
        <v>374.75</v>
      </c>
      <c r="O2109">
        <f t="shared" si="120"/>
        <v>1.4266842800528342E-2</v>
      </c>
    </row>
    <row r="2110" spans="1:15">
      <c r="A2110" s="1">
        <v>40483</v>
      </c>
      <c r="B2110">
        <v>378.5</v>
      </c>
      <c r="E2110">
        <v>377.8</v>
      </c>
      <c r="H2110">
        <v>382.95</v>
      </c>
      <c r="K2110">
        <v>370.35</v>
      </c>
      <c r="O2110">
        <f t="shared" si="120"/>
        <v>1.3794027052363673E-2</v>
      </c>
    </row>
    <row r="2111" spans="1:15">
      <c r="A2111" s="1">
        <v>40480</v>
      </c>
      <c r="B2111">
        <v>373.35</v>
      </c>
      <c r="E2111">
        <v>388.1</v>
      </c>
      <c r="H2111">
        <v>390</v>
      </c>
      <c r="K2111">
        <v>376.6</v>
      </c>
      <c r="O2111">
        <f t="shared" si="120"/>
        <v>-1.4257425742574197E-2</v>
      </c>
    </row>
    <row r="2112" spans="1:15">
      <c r="A2112" s="1">
        <v>40479</v>
      </c>
      <c r="B2112">
        <v>378.75</v>
      </c>
      <c r="E2112">
        <v>385.6</v>
      </c>
      <c r="H2112">
        <v>389.3</v>
      </c>
      <c r="K2112">
        <v>376.05</v>
      </c>
      <c r="O2112">
        <f t="shared" si="120"/>
        <v>3.1783869686133983E-3</v>
      </c>
    </row>
    <row r="2113" spans="1:15">
      <c r="A2113" s="1">
        <v>40478</v>
      </c>
      <c r="B2113">
        <v>377.55</v>
      </c>
      <c r="E2113">
        <v>381.3</v>
      </c>
      <c r="H2113">
        <v>388.95</v>
      </c>
      <c r="K2113">
        <v>383.95</v>
      </c>
      <c r="O2113">
        <f t="shared" si="120"/>
        <v>-2.4166451279400276E-2</v>
      </c>
    </row>
    <row r="2114" spans="1:15">
      <c r="A2114" s="1">
        <v>40477</v>
      </c>
      <c r="B2114">
        <v>386.9</v>
      </c>
      <c r="E2114">
        <v>376.7</v>
      </c>
      <c r="H2114">
        <v>382</v>
      </c>
      <c r="K2114">
        <v>381</v>
      </c>
      <c r="O2114">
        <f t="shared" si="120"/>
        <v>1.5531969971523838E-3</v>
      </c>
    </row>
    <row r="2115" spans="1:15">
      <c r="A2115" s="1">
        <v>40476</v>
      </c>
      <c r="B2115">
        <v>386.3</v>
      </c>
      <c r="E2115">
        <v>380.2</v>
      </c>
      <c r="H2115">
        <v>385</v>
      </c>
      <c r="K2115">
        <v>375.15</v>
      </c>
      <c r="O2115">
        <f t="shared" si="120"/>
        <v>1.7382143797735113E-2</v>
      </c>
    </row>
    <row r="2116" spans="1:15">
      <c r="A2116" s="1">
        <v>40473</v>
      </c>
      <c r="B2116">
        <v>379.7</v>
      </c>
      <c r="E2116">
        <v>372.75</v>
      </c>
      <c r="H2116">
        <v>381.8</v>
      </c>
      <c r="K2116">
        <v>376.55</v>
      </c>
      <c r="O2116">
        <f t="shared" si="120"/>
        <v>4.098902551897426E-3</v>
      </c>
    </row>
    <row r="2117" spans="1:15">
      <c r="A2117" s="1">
        <v>40472</v>
      </c>
      <c r="B2117">
        <v>378.15</v>
      </c>
      <c r="E2117">
        <v>385.15</v>
      </c>
      <c r="H2117">
        <v>386.75</v>
      </c>
      <c r="K2117">
        <v>372</v>
      </c>
      <c r="O2117">
        <f t="shared" si="120"/>
        <v>-3.163305654408977E-3</v>
      </c>
    </row>
    <row r="2118" spans="1:15">
      <c r="A2118" s="1">
        <v>40471</v>
      </c>
      <c r="B2118">
        <v>379.35</v>
      </c>
      <c r="E2118">
        <v>383.6</v>
      </c>
      <c r="H2118">
        <v>388</v>
      </c>
      <c r="K2118">
        <v>372.1</v>
      </c>
      <c r="O2118">
        <f t="shared" si="120"/>
        <v>9.580838323353354E-3</v>
      </c>
    </row>
    <row r="2119" spans="1:15">
      <c r="A2119" s="1">
        <v>40470</v>
      </c>
      <c r="B2119">
        <v>375.75</v>
      </c>
      <c r="E2119">
        <v>380.8</v>
      </c>
      <c r="H2119">
        <v>386.45</v>
      </c>
      <c r="K2119">
        <v>377.8</v>
      </c>
      <c r="O2119">
        <f t="shared" si="120"/>
        <v>-2.5291828793774319E-2</v>
      </c>
    </row>
    <row r="2120" spans="1:15">
      <c r="A2120" s="1">
        <v>40469</v>
      </c>
      <c r="B2120">
        <v>385.5</v>
      </c>
      <c r="E2120">
        <v>382.05</v>
      </c>
      <c r="H2120">
        <v>386.75</v>
      </c>
      <c r="K2120">
        <v>379.45</v>
      </c>
      <c r="O2120">
        <f t="shared" si="120"/>
        <v>4.1677520187549432E-3</v>
      </c>
    </row>
    <row r="2121" spans="1:15">
      <c r="A2121" s="1">
        <v>40466</v>
      </c>
      <c r="B2121">
        <v>383.9</v>
      </c>
      <c r="E2121">
        <v>380.4</v>
      </c>
      <c r="H2121">
        <v>384.1</v>
      </c>
      <c r="K2121">
        <v>376.15</v>
      </c>
      <c r="O2121">
        <f t="shared" si="120"/>
        <v>6.1590879308084543E-3</v>
      </c>
    </row>
    <row r="2122" spans="1:15">
      <c r="A2122" s="1">
        <v>40465</v>
      </c>
      <c r="B2122">
        <v>381.55</v>
      </c>
      <c r="E2122">
        <v>378.55</v>
      </c>
      <c r="H2122">
        <v>381.35</v>
      </c>
      <c r="K2122">
        <v>379.5</v>
      </c>
      <c r="O2122">
        <f t="shared" ref="O2122:O2185" si="121">(B2122-B2123)/B2123</f>
        <v>-1.3087292239235702E-3</v>
      </c>
    </row>
    <row r="2123" spans="1:15">
      <c r="A2123" s="1">
        <v>40464</v>
      </c>
      <c r="B2123">
        <v>382.05</v>
      </c>
      <c r="E2123">
        <v>378.4</v>
      </c>
      <c r="H2123">
        <v>382</v>
      </c>
      <c r="K2123">
        <v>371.75</v>
      </c>
      <c r="O2123">
        <f t="shared" si="121"/>
        <v>8.1804987465365422E-3</v>
      </c>
    </row>
    <row r="2124" spans="1:15">
      <c r="A2124" s="1">
        <v>40463</v>
      </c>
      <c r="B2124">
        <v>378.95</v>
      </c>
      <c r="E2124">
        <v>368.9</v>
      </c>
      <c r="H2124">
        <v>380.15</v>
      </c>
      <c r="K2124">
        <v>377.25</v>
      </c>
      <c r="O2124">
        <f t="shared" si="121"/>
        <v>0</v>
      </c>
    </row>
    <row r="2125" spans="1:15">
      <c r="A2125" s="1">
        <v>40462</v>
      </c>
      <c r="B2125">
        <v>378.95</v>
      </c>
      <c r="E2125">
        <v>376.25</v>
      </c>
      <c r="H2125">
        <v>378.45</v>
      </c>
      <c r="K2125">
        <v>365.65</v>
      </c>
      <c r="O2125">
        <f t="shared" si="121"/>
        <v>3.9740362961981721E-3</v>
      </c>
    </row>
    <row r="2126" spans="1:15">
      <c r="A2126" s="1">
        <v>40459</v>
      </c>
      <c r="B2126">
        <v>377.45</v>
      </c>
      <c r="E2126">
        <v>372.55</v>
      </c>
      <c r="H2126">
        <v>378.95</v>
      </c>
      <c r="K2126">
        <v>365.65</v>
      </c>
      <c r="O2126">
        <f t="shared" si="121"/>
        <v>2.5818725370294879E-2</v>
      </c>
    </row>
    <row r="2127" spans="1:15">
      <c r="A2127" s="1">
        <v>40458</v>
      </c>
      <c r="B2127">
        <v>367.95</v>
      </c>
      <c r="E2127">
        <v>366.6</v>
      </c>
      <c r="H2127">
        <v>374.5</v>
      </c>
      <c r="K2127">
        <v>372.3</v>
      </c>
      <c r="O2127">
        <f t="shared" si="121"/>
        <v>-1.9584332533972883E-2</v>
      </c>
    </row>
    <row r="2128" spans="1:15">
      <c r="A2128" s="1">
        <v>40457</v>
      </c>
      <c r="B2128">
        <v>375.3</v>
      </c>
      <c r="E2128">
        <v>369.7</v>
      </c>
      <c r="H2128">
        <v>371.9</v>
      </c>
      <c r="K2128">
        <v>364.45</v>
      </c>
      <c r="O2128">
        <f t="shared" si="121"/>
        <v>7.1112303770294759E-3</v>
      </c>
    </row>
    <row r="2129" spans="1:15">
      <c r="A2129" s="1">
        <v>40456</v>
      </c>
      <c r="B2129">
        <v>372.65</v>
      </c>
      <c r="E2129">
        <v>365.5</v>
      </c>
      <c r="H2129">
        <v>372.2</v>
      </c>
      <c r="K2129">
        <v>365.3</v>
      </c>
      <c r="O2129">
        <f t="shared" si="121"/>
        <v>1.7057860262008735E-2</v>
      </c>
    </row>
    <row r="2130" spans="1:15">
      <c r="A2130" s="1">
        <v>40455</v>
      </c>
      <c r="B2130">
        <v>366.4</v>
      </c>
      <c r="E2130">
        <v>365.2</v>
      </c>
      <c r="H2130">
        <v>366.9</v>
      </c>
      <c r="K2130">
        <v>365.35</v>
      </c>
      <c r="O2130">
        <f t="shared" si="121"/>
        <v>-7.1805988348463187E-3</v>
      </c>
    </row>
    <row r="2131" spans="1:15">
      <c r="A2131" s="1">
        <v>40452</v>
      </c>
      <c r="B2131">
        <v>369.05</v>
      </c>
      <c r="E2131">
        <v>363.4</v>
      </c>
      <c r="H2131">
        <v>367.35</v>
      </c>
      <c r="K2131">
        <v>362</v>
      </c>
      <c r="O2131">
        <f t="shared" si="121"/>
        <v>1.0680542242913964E-2</v>
      </c>
    </row>
    <row r="2132" spans="1:15">
      <c r="A2132" s="1">
        <v>40451</v>
      </c>
      <c r="B2132">
        <v>365.15</v>
      </c>
      <c r="E2132">
        <v>357</v>
      </c>
      <c r="H2132">
        <v>362</v>
      </c>
      <c r="K2132">
        <v>361.95</v>
      </c>
      <c r="O2132">
        <f t="shared" si="121"/>
        <v>-2.7311211252219036E-3</v>
      </c>
    </row>
    <row r="2133" spans="1:15">
      <c r="A2133" s="1">
        <v>40450</v>
      </c>
      <c r="B2133">
        <v>366.15</v>
      </c>
      <c r="E2133">
        <v>360.9</v>
      </c>
      <c r="H2133">
        <v>361</v>
      </c>
      <c r="K2133">
        <v>357</v>
      </c>
      <c r="O2133">
        <f t="shared" si="121"/>
        <v>7.5674188222344526E-3</v>
      </c>
    </row>
    <row r="2134" spans="1:15">
      <c r="A2134" s="1">
        <v>40449</v>
      </c>
      <c r="B2134">
        <v>363.4</v>
      </c>
      <c r="E2134">
        <v>360</v>
      </c>
      <c r="H2134">
        <v>362.6</v>
      </c>
      <c r="K2134">
        <v>359</v>
      </c>
      <c r="O2134">
        <f t="shared" si="121"/>
        <v>1.1270349241686252E-2</v>
      </c>
    </row>
    <row r="2135" spans="1:15">
      <c r="A2135" s="1">
        <v>40448</v>
      </c>
      <c r="B2135">
        <v>359.35</v>
      </c>
      <c r="E2135">
        <v>357.5</v>
      </c>
      <c r="H2135">
        <v>359.15</v>
      </c>
      <c r="K2135">
        <v>360</v>
      </c>
      <c r="O2135">
        <f t="shared" si="121"/>
        <v>-5.5348000553479999E-3</v>
      </c>
    </row>
    <row r="2136" spans="1:15">
      <c r="A2136" s="1">
        <v>40445</v>
      </c>
      <c r="B2136">
        <v>361.35</v>
      </c>
      <c r="E2136">
        <v>350.45</v>
      </c>
      <c r="H2136">
        <v>356.7</v>
      </c>
      <c r="K2136">
        <v>356.15</v>
      </c>
      <c r="O2136">
        <f t="shared" si="121"/>
        <v>7.9497907949791433E-3</v>
      </c>
    </row>
    <row r="2137" spans="1:15">
      <c r="A2137" s="1">
        <v>40444</v>
      </c>
      <c r="B2137">
        <v>358.5</v>
      </c>
      <c r="E2137">
        <v>350.4</v>
      </c>
      <c r="H2137">
        <v>350.9</v>
      </c>
      <c r="K2137">
        <v>349.05</v>
      </c>
      <c r="O2137">
        <f t="shared" si="121"/>
        <v>7.4469579879161921E-3</v>
      </c>
    </row>
    <row r="2138" spans="1:15">
      <c r="A2138" s="1">
        <v>40443</v>
      </c>
      <c r="B2138">
        <v>355.85</v>
      </c>
      <c r="E2138">
        <v>353.5</v>
      </c>
      <c r="H2138">
        <v>353.75</v>
      </c>
      <c r="K2138">
        <v>347.75</v>
      </c>
      <c r="O2138">
        <f t="shared" si="121"/>
        <v>2.4176140451863677E-2</v>
      </c>
    </row>
    <row r="2139" spans="1:15">
      <c r="A2139" s="1">
        <v>40442</v>
      </c>
      <c r="B2139">
        <v>347.45</v>
      </c>
      <c r="E2139">
        <v>350.5</v>
      </c>
      <c r="H2139">
        <v>353.9</v>
      </c>
      <c r="K2139">
        <v>349</v>
      </c>
      <c r="O2139">
        <f t="shared" si="121"/>
        <v>-6.1498855835241248E-3</v>
      </c>
    </row>
    <row r="2140" spans="1:15">
      <c r="A2140" s="1">
        <v>40441</v>
      </c>
      <c r="B2140">
        <v>349.6</v>
      </c>
      <c r="E2140">
        <v>345.2</v>
      </c>
      <c r="H2140">
        <v>350.1</v>
      </c>
      <c r="K2140">
        <v>348.9</v>
      </c>
      <c r="O2140">
        <f t="shared" si="121"/>
        <v>-4.9807883876476448E-3</v>
      </c>
    </row>
    <row r="2141" spans="1:15">
      <c r="A2141" s="1">
        <v>40438</v>
      </c>
      <c r="B2141">
        <v>351.35</v>
      </c>
      <c r="E2141">
        <v>344.15</v>
      </c>
      <c r="H2141">
        <v>346.6</v>
      </c>
      <c r="K2141">
        <v>343.9</v>
      </c>
      <c r="O2141">
        <f t="shared" si="121"/>
        <v>8.7568188343382473E-3</v>
      </c>
    </row>
    <row r="2142" spans="1:15">
      <c r="A2142" s="1">
        <v>40437</v>
      </c>
      <c r="B2142">
        <v>348.3</v>
      </c>
      <c r="E2142">
        <v>345.6</v>
      </c>
      <c r="H2142">
        <v>348.75</v>
      </c>
      <c r="K2142">
        <v>342.75</v>
      </c>
      <c r="O2142">
        <f t="shared" si="121"/>
        <v>7.2296124927703868E-3</v>
      </c>
    </row>
    <row r="2143" spans="1:15">
      <c r="A2143" s="1">
        <v>40436</v>
      </c>
      <c r="B2143">
        <v>345.8</v>
      </c>
      <c r="E2143">
        <v>345.3</v>
      </c>
      <c r="H2143">
        <v>348.15</v>
      </c>
      <c r="K2143">
        <v>342.15</v>
      </c>
      <c r="O2143">
        <f t="shared" si="121"/>
        <v>-4.335886688827208E-4</v>
      </c>
    </row>
    <row r="2144" spans="1:15">
      <c r="A2144" s="1">
        <v>40435</v>
      </c>
      <c r="B2144">
        <v>345.95</v>
      </c>
      <c r="E2144">
        <v>341.85</v>
      </c>
      <c r="H2144">
        <v>343.9</v>
      </c>
      <c r="K2144">
        <v>344.8</v>
      </c>
      <c r="O2144">
        <f t="shared" si="121"/>
        <v>-3.4567189975514582E-3</v>
      </c>
    </row>
    <row r="2145" spans="1:15">
      <c r="A2145" s="1">
        <v>40434</v>
      </c>
      <c r="B2145">
        <v>347.15</v>
      </c>
      <c r="E2145">
        <v>347.9</v>
      </c>
      <c r="H2145">
        <v>348.05</v>
      </c>
      <c r="K2145">
        <v>339.1</v>
      </c>
      <c r="O2145">
        <f t="shared" si="121"/>
        <v>2.1931115690314952E-2</v>
      </c>
    </row>
    <row r="2146" spans="1:15">
      <c r="A2146" s="1">
        <v>40431</v>
      </c>
      <c r="B2146">
        <v>339.7</v>
      </c>
      <c r="E2146">
        <v>346.1</v>
      </c>
      <c r="H2146">
        <v>350</v>
      </c>
      <c r="K2146">
        <v>338.95</v>
      </c>
      <c r="O2146">
        <f t="shared" si="121"/>
        <v>-1.0630551914955683E-2</v>
      </c>
    </row>
    <row r="2147" spans="1:15">
      <c r="A2147" s="1">
        <v>40430</v>
      </c>
      <c r="B2147">
        <v>343.35</v>
      </c>
      <c r="E2147">
        <v>348</v>
      </c>
      <c r="H2147">
        <v>351.75</v>
      </c>
      <c r="K2147">
        <v>344.7</v>
      </c>
      <c r="O2147">
        <f t="shared" si="121"/>
        <v>-1.6330038676407359E-2</v>
      </c>
    </row>
    <row r="2148" spans="1:15">
      <c r="A2148" s="1">
        <v>40429</v>
      </c>
      <c r="B2148">
        <v>349.05</v>
      </c>
      <c r="E2148">
        <v>346.8</v>
      </c>
      <c r="H2148">
        <v>352.5</v>
      </c>
      <c r="K2148">
        <v>342</v>
      </c>
      <c r="O2148">
        <f t="shared" si="121"/>
        <v>7.795582503248126E-3</v>
      </c>
    </row>
    <row r="2149" spans="1:15">
      <c r="A2149" s="1">
        <v>40428</v>
      </c>
      <c r="B2149">
        <v>346.35</v>
      </c>
      <c r="E2149">
        <v>346.1</v>
      </c>
      <c r="H2149">
        <v>349.45</v>
      </c>
      <c r="K2149">
        <v>346.65</v>
      </c>
      <c r="O2149">
        <f t="shared" si="121"/>
        <v>-8.5873765564620005E-3</v>
      </c>
    </row>
    <row r="2150" spans="1:15">
      <c r="A2150" s="1">
        <v>40424</v>
      </c>
      <c r="B2150">
        <v>349.35</v>
      </c>
      <c r="E2150">
        <v>337.1</v>
      </c>
      <c r="H2150">
        <v>347.65</v>
      </c>
      <c r="K2150">
        <v>345.75</v>
      </c>
      <c r="O2150">
        <f t="shared" si="121"/>
        <v>1.5768348623853537E-3</v>
      </c>
    </row>
    <row r="2151" spans="1:15">
      <c r="A2151" s="1">
        <v>40423</v>
      </c>
      <c r="B2151">
        <v>348.8</v>
      </c>
      <c r="E2151">
        <v>339.05</v>
      </c>
      <c r="H2151">
        <v>339.6</v>
      </c>
      <c r="K2151">
        <v>337.1</v>
      </c>
      <c r="O2151">
        <f t="shared" si="121"/>
        <v>5.6220268127432273E-3</v>
      </c>
    </row>
    <row r="2152" spans="1:15">
      <c r="A2152" s="1">
        <v>40422</v>
      </c>
      <c r="B2152">
        <v>346.85</v>
      </c>
      <c r="E2152">
        <v>340</v>
      </c>
      <c r="H2152">
        <v>343.1</v>
      </c>
      <c r="K2152">
        <v>334.4</v>
      </c>
      <c r="O2152">
        <f t="shared" si="121"/>
        <v>3.1984528414162453E-2</v>
      </c>
    </row>
    <row r="2153" spans="1:15">
      <c r="A2153" s="1">
        <v>40421</v>
      </c>
      <c r="B2153">
        <v>336.1</v>
      </c>
      <c r="E2153">
        <v>328.35</v>
      </c>
      <c r="H2153">
        <v>338.4</v>
      </c>
      <c r="K2153">
        <v>337.9</v>
      </c>
      <c r="O2153">
        <f t="shared" si="121"/>
        <v>-1.5235862877234071E-2</v>
      </c>
    </row>
    <row r="2154" spans="1:15">
      <c r="A2154" s="1">
        <v>40420</v>
      </c>
      <c r="B2154">
        <v>341.3</v>
      </c>
      <c r="E2154">
        <v>323.2</v>
      </c>
      <c r="H2154">
        <v>331.5</v>
      </c>
      <c r="K2154">
        <v>327.85</v>
      </c>
      <c r="O2154">
        <f t="shared" si="121"/>
        <v>1.4867677668748141E-2</v>
      </c>
    </row>
    <row r="2155" spans="1:15">
      <c r="A2155" s="1">
        <v>40417</v>
      </c>
      <c r="B2155">
        <v>336.3</v>
      </c>
      <c r="E2155">
        <v>322.39999999999998</v>
      </c>
      <c r="H2155">
        <v>325.89999999999998</v>
      </c>
      <c r="K2155">
        <v>322.10000000000002</v>
      </c>
      <c r="O2155">
        <f t="shared" si="121"/>
        <v>1.7703132092601069E-2</v>
      </c>
    </row>
    <row r="2156" spans="1:15">
      <c r="A2156" s="1">
        <v>40416</v>
      </c>
      <c r="B2156">
        <v>330.45</v>
      </c>
      <c r="E2156">
        <v>328.45</v>
      </c>
      <c r="H2156">
        <v>329.15</v>
      </c>
      <c r="K2156">
        <v>317.75</v>
      </c>
      <c r="O2156">
        <f t="shared" si="121"/>
        <v>2.9118654624727392E-2</v>
      </c>
    </row>
    <row r="2157" spans="1:15">
      <c r="A2157" s="1">
        <v>40415</v>
      </c>
      <c r="B2157">
        <v>321.10000000000002</v>
      </c>
      <c r="E2157">
        <v>329.6</v>
      </c>
      <c r="H2157">
        <v>331.3</v>
      </c>
      <c r="K2157">
        <v>319</v>
      </c>
      <c r="O2157">
        <f t="shared" si="121"/>
        <v>-9.2564023449552609E-3</v>
      </c>
    </row>
    <row r="2158" spans="1:15">
      <c r="A2158" s="1">
        <v>40414</v>
      </c>
      <c r="B2158">
        <v>324.10000000000002</v>
      </c>
      <c r="E2158">
        <v>332.35</v>
      </c>
      <c r="H2158">
        <v>333.15</v>
      </c>
      <c r="K2158">
        <v>327.10000000000002</v>
      </c>
      <c r="O2158">
        <f t="shared" si="121"/>
        <v>-1.5342548989822133E-2</v>
      </c>
    </row>
    <row r="2159" spans="1:15">
      <c r="A2159" s="1">
        <v>40413</v>
      </c>
      <c r="B2159">
        <v>329.15</v>
      </c>
      <c r="E2159">
        <v>334.1</v>
      </c>
      <c r="H2159">
        <v>339</v>
      </c>
      <c r="K2159">
        <v>324.95</v>
      </c>
      <c r="O2159">
        <f t="shared" si="121"/>
        <v>1.5192950470967645E-4</v>
      </c>
    </row>
    <row r="2160" spans="1:15">
      <c r="A2160" s="1">
        <v>40410</v>
      </c>
      <c r="B2160">
        <v>329.1</v>
      </c>
      <c r="E2160">
        <v>333.2</v>
      </c>
      <c r="H2160">
        <v>335.5</v>
      </c>
      <c r="K2160">
        <v>329.15</v>
      </c>
      <c r="O2160">
        <f t="shared" si="121"/>
        <v>-8.2868766008738874E-3</v>
      </c>
    </row>
    <row r="2161" spans="1:15">
      <c r="A2161" s="1">
        <v>40409</v>
      </c>
      <c r="B2161">
        <v>331.85</v>
      </c>
      <c r="E2161">
        <v>328.05</v>
      </c>
      <c r="H2161">
        <v>335.2</v>
      </c>
      <c r="K2161">
        <v>330.5</v>
      </c>
      <c r="O2161">
        <f t="shared" si="121"/>
        <v>-9.2551127033884632E-3</v>
      </c>
    </row>
    <row r="2162" spans="1:15">
      <c r="A2162" s="1">
        <v>40408</v>
      </c>
      <c r="B2162">
        <v>334.95</v>
      </c>
      <c r="E2162">
        <v>325.35000000000002</v>
      </c>
      <c r="H2162">
        <v>330.25</v>
      </c>
      <c r="K2162">
        <v>327.39999999999998</v>
      </c>
      <c r="O2162">
        <f t="shared" si="121"/>
        <v>3.2948929159801283E-3</v>
      </c>
    </row>
    <row r="2163" spans="1:15">
      <c r="A2163" s="1">
        <v>40407</v>
      </c>
      <c r="B2163">
        <v>333.85</v>
      </c>
      <c r="E2163">
        <v>328.6</v>
      </c>
      <c r="H2163">
        <v>331.2</v>
      </c>
      <c r="K2163">
        <v>324.75</v>
      </c>
      <c r="O2163">
        <f t="shared" si="121"/>
        <v>1.799054733953357E-2</v>
      </c>
    </row>
    <row r="2164" spans="1:15">
      <c r="A2164" s="1">
        <v>40406</v>
      </c>
      <c r="B2164">
        <v>327.95</v>
      </c>
      <c r="E2164">
        <v>323.10000000000002</v>
      </c>
      <c r="H2164">
        <v>329.6</v>
      </c>
      <c r="K2164">
        <v>323.60000000000002</v>
      </c>
      <c r="O2164">
        <f t="shared" si="121"/>
        <v>8.4563345633456334E-3</v>
      </c>
    </row>
    <row r="2165" spans="1:15">
      <c r="A2165" s="1">
        <v>40403</v>
      </c>
      <c r="B2165">
        <v>325.2</v>
      </c>
      <c r="E2165">
        <v>331.7</v>
      </c>
      <c r="H2165">
        <v>333.35</v>
      </c>
      <c r="K2165">
        <v>323.10000000000002</v>
      </c>
      <c r="O2165">
        <f t="shared" si="121"/>
        <v>-9.7442143727161663E-3</v>
      </c>
    </row>
    <row r="2166" spans="1:15">
      <c r="A2166" s="1">
        <v>40402</v>
      </c>
      <c r="B2166">
        <v>328.4</v>
      </c>
      <c r="E2166">
        <v>336</v>
      </c>
      <c r="H2166">
        <v>336.6</v>
      </c>
      <c r="K2166">
        <v>323.85000000000002</v>
      </c>
      <c r="O2166">
        <f t="shared" si="121"/>
        <v>9.2194222495390298E-3</v>
      </c>
    </row>
    <row r="2167" spans="1:15">
      <c r="A2167" s="1">
        <v>40401</v>
      </c>
      <c r="B2167">
        <v>325.39999999999998</v>
      </c>
      <c r="E2167">
        <v>336</v>
      </c>
      <c r="H2167">
        <v>339.4</v>
      </c>
      <c r="K2167">
        <v>327.14999999999998</v>
      </c>
      <c r="O2167">
        <f t="shared" si="121"/>
        <v>-1.7660377358490634E-2</v>
      </c>
    </row>
    <row r="2168" spans="1:15">
      <c r="A2168" s="1">
        <v>40400</v>
      </c>
      <c r="B2168">
        <v>331.25</v>
      </c>
      <c r="E2168">
        <v>334.2</v>
      </c>
      <c r="H2168">
        <v>338</v>
      </c>
      <c r="K2168">
        <v>333.6</v>
      </c>
      <c r="O2168">
        <f t="shared" si="121"/>
        <v>-1.2373285629099515E-2</v>
      </c>
    </row>
    <row r="2169" spans="1:15">
      <c r="A2169" s="1">
        <v>40399</v>
      </c>
      <c r="B2169">
        <v>335.4</v>
      </c>
      <c r="E2169">
        <v>340</v>
      </c>
      <c r="H2169">
        <v>340.85</v>
      </c>
      <c r="K2169">
        <v>332.5</v>
      </c>
      <c r="O2169">
        <f t="shared" si="121"/>
        <v>3.2904576727489257E-3</v>
      </c>
    </row>
    <row r="2170" spans="1:15">
      <c r="A2170" s="1">
        <v>40396</v>
      </c>
      <c r="B2170">
        <v>334.3</v>
      </c>
      <c r="E2170">
        <v>335.25</v>
      </c>
      <c r="H2170">
        <v>341.05</v>
      </c>
      <c r="K2170">
        <v>332.25</v>
      </c>
      <c r="O2170">
        <f t="shared" si="121"/>
        <v>-3.1310571045177018E-3</v>
      </c>
    </row>
    <row r="2171" spans="1:15">
      <c r="A2171" s="1">
        <v>40395</v>
      </c>
      <c r="B2171">
        <v>335.35</v>
      </c>
      <c r="E2171">
        <v>339</v>
      </c>
      <c r="H2171">
        <v>339.25</v>
      </c>
      <c r="K2171">
        <v>333.3</v>
      </c>
      <c r="O2171">
        <f t="shared" si="121"/>
        <v>-1.498017330004396E-2</v>
      </c>
    </row>
    <row r="2172" spans="1:15">
      <c r="A2172" s="1">
        <v>40394</v>
      </c>
      <c r="B2172">
        <v>340.45</v>
      </c>
      <c r="E2172">
        <v>331.15</v>
      </c>
      <c r="H2172">
        <v>339.65</v>
      </c>
      <c r="K2172">
        <v>332.75</v>
      </c>
      <c r="O2172">
        <f t="shared" si="121"/>
        <v>1.3696590739913549E-2</v>
      </c>
    </row>
    <row r="2173" spans="1:15">
      <c r="A2173" s="1">
        <v>40393</v>
      </c>
      <c r="B2173">
        <v>335.85</v>
      </c>
      <c r="E2173">
        <v>327.85</v>
      </c>
      <c r="H2173">
        <v>331.65</v>
      </c>
      <c r="K2173">
        <v>330.15</v>
      </c>
      <c r="O2173">
        <f t="shared" si="121"/>
        <v>-9.1458917244430331E-3</v>
      </c>
    </row>
    <row r="2174" spans="1:15">
      <c r="A2174" s="1">
        <v>40392</v>
      </c>
      <c r="B2174">
        <v>338.95</v>
      </c>
      <c r="E2174">
        <v>323.75</v>
      </c>
      <c r="H2174">
        <v>329.7</v>
      </c>
      <c r="K2174">
        <v>324.7</v>
      </c>
      <c r="O2174">
        <f t="shared" si="121"/>
        <v>2.3554280537520796E-2</v>
      </c>
    </row>
    <row r="2175" spans="1:15">
      <c r="A2175" s="1">
        <v>40389</v>
      </c>
      <c r="B2175">
        <v>331.15</v>
      </c>
      <c r="E2175">
        <v>319.64999999999998</v>
      </c>
      <c r="H2175">
        <v>325.55</v>
      </c>
      <c r="K2175">
        <v>322.64999999999998</v>
      </c>
      <c r="O2175">
        <f t="shared" si="121"/>
        <v>6.5349544072947638E-3</v>
      </c>
    </row>
    <row r="2176" spans="1:15">
      <c r="A2176" s="1">
        <v>40388</v>
      </c>
      <c r="B2176">
        <v>329</v>
      </c>
      <c r="E2176">
        <v>322.5</v>
      </c>
      <c r="H2176">
        <v>323.35000000000002</v>
      </c>
      <c r="K2176">
        <v>319</v>
      </c>
      <c r="O2176">
        <f t="shared" si="121"/>
        <v>1.5432098765432098E-2</v>
      </c>
    </row>
    <row r="2177" spans="1:15">
      <c r="A2177" s="1">
        <v>40387</v>
      </c>
      <c r="B2177">
        <v>324</v>
      </c>
      <c r="E2177">
        <v>317</v>
      </c>
      <c r="H2177">
        <v>323.55</v>
      </c>
      <c r="K2177">
        <v>318</v>
      </c>
      <c r="O2177">
        <f t="shared" si="121"/>
        <v>1.0920436817472699E-2</v>
      </c>
    </row>
    <row r="2178" spans="1:15">
      <c r="A2178" s="1">
        <v>40386</v>
      </c>
      <c r="B2178">
        <v>320.5</v>
      </c>
      <c r="E2178">
        <v>316.75</v>
      </c>
      <c r="H2178">
        <v>320.2</v>
      </c>
      <c r="K2178">
        <v>317</v>
      </c>
      <c r="O2178">
        <f t="shared" si="121"/>
        <v>-6.2015503875968991E-3</v>
      </c>
    </row>
    <row r="2179" spans="1:15">
      <c r="A2179" s="1">
        <v>40385</v>
      </c>
      <c r="B2179">
        <v>322.5</v>
      </c>
      <c r="E2179">
        <v>306</v>
      </c>
      <c r="H2179">
        <v>318.55</v>
      </c>
      <c r="K2179">
        <v>315.10000000000002</v>
      </c>
      <c r="O2179">
        <f t="shared" si="121"/>
        <v>1.2558869701726845E-2</v>
      </c>
    </row>
    <row r="2180" spans="1:15">
      <c r="A2180" s="1">
        <v>40382</v>
      </c>
      <c r="B2180">
        <v>318.5</v>
      </c>
      <c r="E2180">
        <v>302.25</v>
      </c>
      <c r="H2180">
        <v>310</v>
      </c>
      <c r="K2180">
        <v>305</v>
      </c>
      <c r="O2180">
        <f t="shared" si="121"/>
        <v>7.7519379844960875E-3</v>
      </c>
    </row>
    <row r="2181" spans="1:15">
      <c r="A2181" s="1">
        <v>40381</v>
      </c>
      <c r="B2181">
        <v>316.05</v>
      </c>
      <c r="E2181">
        <v>297.5</v>
      </c>
      <c r="H2181">
        <v>302.25</v>
      </c>
      <c r="K2181">
        <v>302.25</v>
      </c>
      <c r="O2181">
        <f t="shared" si="121"/>
        <v>2.3809523809523885E-2</v>
      </c>
    </row>
    <row r="2182" spans="1:15">
      <c r="A2182" s="1">
        <v>40380</v>
      </c>
      <c r="B2182">
        <v>308.7</v>
      </c>
      <c r="E2182">
        <v>292.64999999999998</v>
      </c>
      <c r="H2182">
        <v>294.89999999999998</v>
      </c>
      <c r="K2182">
        <v>295.2</v>
      </c>
      <c r="O2182">
        <f t="shared" si="121"/>
        <v>2.9858215179316059E-2</v>
      </c>
    </row>
    <row r="2183" spans="1:15">
      <c r="A2183" s="1">
        <v>40379</v>
      </c>
      <c r="B2183">
        <v>299.75</v>
      </c>
      <c r="E2183">
        <v>300.89999999999998</v>
      </c>
      <c r="H2183">
        <v>300.89999999999998</v>
      </c>
      <c r="K2183">
        <v>292.60000000000002</v>
      </c>
      <c r="O2183">
        <f t="shared" si="121"/>
        <v>2.2165387894288149E-2</v>
      </c>
    </row>
    <row r="2184" spans="1:15">
      <c r="A2184" s="1">
        <v>40378</v>
      </c>
      <c r="B2184">
        <v>293.25</v>
      </c>
      <c r="E2184">
        <v>299.8</v>
      </c>
      <c r="H2184">
        <v>303.60000000000002</v>
      </c>
      <c r="K2184">
        <v>292.25</v>
      </c>
      <c r="O2184">
        <f t="shared" si="121"/>
        <v>3.0785017957926362E-3</v>
      </c>
    </row>
    <row r="2185" spans="1:15">
      <c r="A2185" s="1">
        <v>40375</v>
      </c>
      <c r="B2185">
        <v>292.35000000000002</v>
      </c>
      <c r="E2185">
        <v>303.14999999999998</v>
      </c>
      <c r="H2185">
        <v>303.39999999999998</v>
      </c>
      <c r="K2185">
        <v>298.95</v>
      </c>
      <c r="O2185">
        <f t="shared" si="121"/>
        <v>-2.7121464226289443E-2</v>
      </c>
    </row>
    <row r="2186" spans="1:15">
      <c r="A2186" s="1">
        <v>40374</v>
      </c>
      <c r="B2186">
        <v>300.5</v>
      </c>
      <c r="E2186">
        <v>299.60000000000002</v>
      </c>
      <c r="H2186">
        <v>302.55</v>
      </c>
      <c r="K2186">
        <v>298.05</v>
      </c>
      <c r="O2186">
        <f t="shared" ref="O2186:O2249" si="122">(B2186-B2187)/B2187</f>
        <v>1.3328890369875949E-3</v>
      </c>
    </row>
    <row r="2187" spans="1:15">
      <c r="A2187" s="1">
        <v>40373</v>
      </c>
      <c r="B2187">
        <v>300.10000000000002</v>
      </c>
      <c r="E2187">
        <v>300.5</v>
      </c>
      <c r="H2187">
        <v>302.05</v>
      </c>
      <c r="K2187">
        <v>297</v>
      </c>
      <c r="O2187">
        <f t="shared" si="122"/>
        <v>-2.8243894334605947E-3</v>
      </c>
    </row>
    <row r="2188" spans="1:15">
      <c r="A2188" s="1">
        <v>40372</v>
      </c>
      <c r="B2188">
        <v>300.95</v>
      </c>
      <c r="E2188">
        <v>303.2</v>
      </c>
      <c r="H2188">
        <v>305.85000000000002</v>
      </c>
      <c r="K2188">
        <v>297.85000000000002</v>
      </c>
      <c r="O2188">
        <f t="shared" si="122"/>
        <v>3.3338889814969164E-3</v>
      </c>
    </row>
    <row r="2189" spans="1:15">
      <c r="A2189" s="1">
        <v>40371</v>
      </c>
      <c r="B2189">
        <v>299.95</v>
      </c>
      <c r="E2189">
        <v>302.60000000000002</v>
      </c>
      <c r="H2189">
        <v>304.2</v>
      </c>
      <c r="K2189">
        <v>302</v>
      </c>
      <c r="O2189">
        <f t="shared" si="122"/>
        <v>-1.4780752176055182E-2</v>
      </c>
    </row>
    <row r="2190" spans="1:15">
      <c r="A2190" s="1">
        <v>40368</v>
      </c>
      <c r="B2190">
        <v>304.45</v>
      </c>
      <c r="E2190">
        <v>296.14999999999998</v>
      </c>
      <c r="H2190">
        <v>303.45</v>
      </c>
      <c r="K2190">
        <v>298.75</v>
      </c>
      <c r="O2190">
        <f t="shared" si="122"/>
        <v>1.2470901230462255E-2</v>
      </c>
    </row>
    <row r="2191" spans="1:15">
      <c r="A2191" s="1">
        <v>40367</v>
      </c>
      <c r="B2191">
        <v>300.7</v>
      </c>
      <c r="E2191">
        <v>295</v>
      </c>
      <c r="H2191">
        <v>300</v>
      </c>
      <c r="K2191">
        <v>293.8</v>
      </c>
      <c r="O2191">
        <f t="shared" si="122"/>
        <v>4.9908501081343285E-4</v>
      </c>
    </row>
    <row r="2192" spans="1:15">
      <c r="A2192" s="1">
        <v>40366</v>
      </c>
      <c r="B2192">
        <v>300.55</v>
      </c>
      <c r="E2192">
        <v>290.45</v>
      </c>
      <c r="H2192">
        <v>294</v>
      </c>
      <c r="K2192">
        <v>290.39999999999998</v>
      </c>
      <c r="O2192">
        <f t="shared" si="122"/>
        <v>1.5371621621621661E-2</v>
      </c>
    </row>
    <row r="2193" spans="1:15">
      <c r="A2193" s="1">
        <v>40365</v>
      </c>
      <c r="B2193">
        <v>296</v>
      </c>
      <c r="E2193">
        <v>289.64999999999998</v>
      </c>
      <c r="H2193">
        <v>291.95</v>
      </c>
      <c r="K2193">
        <v>288.85000000000002</v>
      </c>
      <c r="O2193">
        <f t="shared" si="122"/>
        <v>1.928374655647391E-2</v>
      </c>
    </row>
    <row r="2194" spans="1:15">
      <c r="A2194" s="1">
        <v>40361</v>
      </c>
      <c r="B2194">
        <v>290.39999999999998</v>
      </c>
      <c r="E2194">
        <v>292.39999999999998</v>
      </c>
      <c r="H2194">
        <v>295.85000000000002</v>
      </c>
      <c r="K2194">
        <v>284.45</v>
      </c>
      <c r="O2194">
        <f t="shared" si="122"/>
        <v>1.3612565445026099E-2</v>
      </c>
    </row>
    <row r="2195" spans="1:15">
      <c r="A2195" s="1">
        <v>40360</v>
      </c>
      <c r="B2195">
        <v>286.5</v>
      </c>
      <c r="E2195">
        <v>307.55</v>
      </c>
      <c r="H2195">
        <v>307.85000000000002</v>
      </c>
      <c r="K2195">
        <v>285.75</v>
      </c>
      <c r="O2195">
        <f t="shared" si="122"/>
        <v>-2.4182561307901983E-2</v>
      </c>
    </row>
    <row r="2196" spans="1:15">
      <c r="A2196" s="1">
        <v>40359</v>
      </c>
      <c r="B2196">
        <v>293.60000000000002</v>
      </c>
      <c r="E2196">
        <v>307.55</v>
      </c>
      <c r="H2196">
        <v>310.60000000000002</v>
      </c>
      <c r="K2196">
        <v>291</v>
      </c>
      <c r="O2196">
        <f t="shared" si="122"/>
        <v>7.0313839821643329E-3</v>
      </c>
    </row>
    <row r="2197" spans="1:15">
      <c r="A2197" s="1">
        <v>40358</v>
      </c>
      <c r="B2197">
        <v>291.55</v>
      </c>
      <c r="E2197">
        <v>300.3</v>
      </c>
      <c r="H2197">
        <v>310.35000000000002</v>
      </c>
      <c r="K2197">
        <v>305.25</v>
      </c>
      <c r="O2197">
        <f t="shared" si="122"/>
        <v>-5.0789516522871454E-2</v>
      </c>
    </row>
    <row r="2198" spans="1:15">
      <c r="A2198" s="1">
        <v>40357</v>
      </c>
      <c r="B2198">
        <v>307.14999999999998</v>
      </c>
      <c r="E2198">
        <v>294.64999999999998</v>
      </c>
      <c r="H2198">
        <v>301.3</v>
      </c>
      <c r="K2198">
        <v>296.8</v>
      </c>
      <c r="O2198">
        <f t="shared" si="122"/>
        <v>-7.7531901146827139E-3</v>
      </c>
    </row>
    <row r="2199" spans="1:15">
      <c r="A2199" s="1">
        <v>40354</v>
      </c>
      <c r="B2199">
        <v>309.55</v>
      </c>
      <c r="E2199">
        <v>296.10000000000002</v>
      </c>
      <c r="H2199">
        <v>299.39999999999998</v>
      </c>
      <c r="K2199">
        <v>294</v>
      </c>
      <c r="O2199">
        <f t="shared" si="122"/>
        <v>2.9945100648810515E-2</v>
      </c>
    </row>
    <row r="2200" spans="1:15">
      <c r="A2200" s="1">
        <v>40353</v>
      </c>
      <c r="B2200">
        <v>300.55</v>
      </c>
      <c r="E2200">
        <v>293.35000000000002</v>
      </c>
      <c r="H2200">
        <v>299.7</v>
      </c>
      <c r="K2200">
        <v>291.5</v>
      </c>
      <c r="O2200">
        <f t="shared" si="122"/>
        <v>2.3846022824050416E-2</v>
      </c>
    </row>
    <row r="2201" spans="1:15">
      <c r="A2201" s="1">
        <v>40352</v>
      </c>
      <c r="B2201">
        <v>293.55</v>
      </c>
      <c r="E2201">
        <v>292</v>
      </c>
      <c r="H2201">
        <v>303.3</v>
      </c>
      <c r="K2201">
        <v>291.14999999999998</v>
      </c>
      <c r="O2201">
        <f t="shared" si="122"/>
        <v>-1.8883689839572119E-2</v>
      </c>
    </row>
    <row r="2202" spans="1:15">
      <c r="A2202" s="1">
        <v>40351</v>
      </c>
      <c r="B2202">
        <v>299.2</v>
      </c>
      <c r="E2202">
        <v>292.64999999999998</v>
      </c>
      <c r="H2202">
        <v>292.89999999999998</v>
      </c>
      <c r="K2202">
        <v>291.55</v>
      </c>
      <c r="O2202">
        <f t="shared" si="122"/>
        <v>1.6995241332426921E-2</v>
      </c>
    </row>
    <row r="2203" spans="1:15">
      <c r="A2203" s="1">
        <v>40350</v>
      </c>
      <c r="B2203">
        <v>294.2</v>
      </c>
      <c r="E2203">
        <v>298.85000000000002</v>
      </c>
      <c r="H2203">
        <v>299.45</v>
      </c>
      <c r="K2203">
        <v>284.45</v>
      </c>
      <c r="O2203">
        <f t="shared" si="122"/>
        <v>2.0110957004160927E-2</v>
      </c>
    </row>
    <row r="2204" spans="1:15">
      <c r="A2204" s="1">
        <v>40347</v>
      </c>
      <c r="B2204">
        <v>288.39999999999998</v>
      </c>
      <c r="E2204">
        <v>302.89999999999998</v>
      </c>
      <c r="H2204">
        <v>304.89999999999998</v>
      </c>
      <c r="K2204">
        <v>288.95</v>
      </c>
      <c r="O2204">
        <f t="shared" si="122"/>
        <v>-7.3997590776115436E-3</v>
      </c>
    </row>
    <row r="2205" spans="1:15">
      <c r="A2205" s="1">
        <v>40346</v>
      </c>
      <c r="B2205">
        <v>290.55</v>
      </c>
      <c r="E2205">
        <v>297</v>
      </c>
      <c r="H2205">
        <v>303</v>
      </c>
      <c r="K2205">
        <v>295.39999999999998</v>
      </c>
      <c r="O2205">
        <f t="shared" si="122"/>
        <v>-3.0045067601402103E-2</v>
      </c>
    </row>
    <row r="2206" spans="1:15">
      <c r="A2206" s="1">
        <v>40345</v>
      </c>
      <c r="B2206">
        <v>299.55</v>
      </c>
      <c r="E2206">
        <v>292.75</v>
      </c>
      <c r="H2206">
        <v>302.3</v>
      </c>
      <c r="K2206">
        <v>294.95</v>
      </c>
      <c r="O2206">
        <f t="shared" si="122"/>
        <v>-2.9955067398900891E-3</v>
      </c>
    </row>
    <row r="2207" spans="1:15">
      <c r="A2207" s="1">
        <v>40344</v>
      </c>
      <c r="B2207">
        <v>300.45</v>
      </c>
      <c r="E2207">
        <v>289.3</v>
      </c>
      <c r="H2207">
        <v>294.5</v>
      </c>
      <c r="K2207">
        <v>292.25</v>
      </c>
      <c r="O2207">
        <f t="shared" si="122"/>
        <v>4.1778074866310163E-3</v>
      </c>
    </row>
    <row r="2208" spans="1:15">
      <c r="A2208" s="1">
        <v>40343</v>
      </c>
      <c r="B2208">
        <v>299.2</v>
      </c>
      <c r="E2208">
        <v>282</v>
      </c>
      <c r="H2208">
        <v>290.5</v>
      </c>
      <c r="K2208">
        <v>286.8</v>
      </c>
      <c r="O2208">
        <f t="shared" si="122"/>
        <v>3.0303030303030346E-2</v>
      </c>
    </row>
    <row r="2209" spans="1:15">
      <c r="A2209" s="1">
        <v>40340</v>
      </c>
      <c r="B2209">
        <v>290.39999999999998</v>
      </c>
      <c r="E2209">
        <v>280</v>
      </c>
      <c r="H2209">
        <v>287.89999999999998</v>
      </c>
      <c r="K2209">
        <v>280.14999999999998</v>
      </c>
      <c r="O2209">
        <f t="shared" si="122"/>
        <v>1.4497816593886383E-2</v>
      </c>
    </row>
    <row r="2210" spans="1:15">
      <c r="A2210" s="1">
        <v>40339</v>
      </c>
      <c r="B2210">
        <v>286.25</v>
      </c>
      <c r="E2210">
        <v>275.45</v>
      </c>
      <c r="H2210">
        <v>280.89999999999998</v>
      </c>
      <c r="K2210">
        <v>275.55</v>
      </c>
      <c r="O2210">
        <f t="shared" si="122"/>
        <v>4.3859649122807015E-3</v>
      </c>
    </row>
    <row r="2211" spans="1:15">
      <c r="A2211" s="1">
        <v>40338</v>
      </c>
      <c r="B2211">
        <v>285</v>
      </c>
      <c r="E2211">
        <v>280.5</v>
      </c>
      <c r="H2211">
        <v>280.95</v>
      </c>
      <c r="K2211">
        <v>273</v>
      </c>
      <c r="O2211">
        <f t="shared" si="122"/>
        <v>2.5364274150027025E-2</v>
      </c>
    </row>
    <row r="2212" spans="1:15">
      <c r="A2212" s="1">
        <v>40337</v>
      </c>
      <c r="B2212">
        <v>277.95</v>
      </c>
      <c r="E2212">
        <v>295.05</v>
      </c>
      <c r="H2212">
        <v>299.2</v>
      </c>
      <c r="K2212">
        <v>272</v>
      </c>
      <c r="O2212">
        <f t="shared" si="122"/>
        <v>4.8806941431669042E-3</v>
      </c>
    </row>
    <row r="2213" spans="1:15">
      <c r="A2213" s="1">
        <v>40336</v>
      </c>
      <c r="B2213">
        <v>276.60000000000002</v>
      </c>
      <c r="E2213">
        <v>306.2</v>
      </c>
      <c r="H2213">
        <v>308.45</v>
      </c>
      <c r="K2213">
        <v>279</v>
      </c>
      <c r="O2213">
        <f t="shared" si="122"/>
        <v>-1.89749955665897E-2</v>
      </c>
    </row>
    <row r="2214" spans="1:15">
      <c r="A2214" s="1">
        <v>40333</v>
      </c>
      <c r="B2214">
        <v>281.95</v>
      </c>
      <c r="E2214">
        <v>304</v>
      </c>
      <c r="H2214">
        <v>306.5</v>
      </c>
      <c r="K2214">
        <v>292.55</v>
      </c>
      <c r="O2214">
        <f t="shared" si="122"/>
        <v>-4.3101985406414356E-2</v>
      </c>
    </row>
    <row r="2215" spans="1:15">
      <c r="A2215" s="1">
        <v>40332</v>
      </c>
      <c r="B2215">
        <v>294.64999999999998</v>
      </c>
      <c r="E2215">
        <v>311.05</v>
      </c>
      <c r="H2215">
        <v>314.2</v>
      </c>
      <c r="K2215">
        <v>297.05</v>
      </c>
      <c r="O2215">
        <f t="shared" si="122"/>
        <v>-3.0915967768459247E-2</v>
      </c>
    </row>
    <row r="2216" spans="1:15">
      <c r="A2216" s="1">
        <v>40331</v>
      </c>
      <c r="B2216">
        <v>304.05</v>
      </c>
      <c r="E2216">
        <v>316.75</v>
      </c>
      <c r="H2216">
        <v>318.7</v>
      </c>
      <c r="K2216">
        <v>301.85000000000002</v>
      </c>
      <c r="O2216">
        <f t="shared" si="122"/>
        <v>-7.3457394711067582E-3</v>
      </c>
    </row>
    <row r="2217" spans="1:15">
      <c r="A2217" s="1">
        <v>40330</v>
      </c>
      <c r="B2217">
        <v>306.3</v>
      </c>
      <c r="E2217">
        <v>305.14999999999998</v>
      </c>
      <c r="H2217">
        <v>318.10000000000002</v>
      </c>
      <c r="K2217">
        <v>308.89999999999998</v>
      </c>
      <c r="O2217">
        <f t="shared" si="122"/>
        <v>-1.3367692059912957E-2</v>
      </c>
    </row>
    <row r="2218" spans="1:15">
      <c r="A2218" s="1">
        <v>40326</v>
      </c>
      <c r="B2218">
        <v>310.45</v>
      </c>
      <c r="E2218">
        <v>307.25</v>
      </c>
      <c r="H2218">
        <v>309</v>
      </c>
      <c r="K2218">
        <v>304.5</v>
      </c>
      <c r="O2218">
        <f t="shared" si="122"/>
        <v>-1.7096723128067228E-2</v>
      </c>
    </row>
    <row r="2219" spans="1:15">
      <c r="A2219" s="1">
        <v>40325</v>
      </c>
      <c r="B2219">
        <v>315.85000000000002</v>
      </c>
      <c r="E2219">
        <v>306</v>
      </c>
      <c r="H2219">
        <v>308.10000000000002</v>
      </c>
      <c r="K2219">
        <v>307.25</v>
      </c>
      <c r="O2219">
        <f t="shared" si="122"/>
        <v>2.8324922676216981E-2</v>
      </c>
    </row>
    <row r="2220" spans="1:15">
      <c r="A2220" s="1">
        <v>40324</v>
      </c>
      <c r="B2220">
        <v>307.14999999999998</v>
      </c>
      <c r="E2220">
        <v>311.8</v>
      </c>
      <c r="H2220">
        <v>313.3</v>
      </c>
      <c r="K2220">
        <v>300.64999999999998</v>
      </c>
      <c r="O2220">
        <f t="shared" si="122"/>
        <v>1.252678424262388E-2</v>
      </c>
    </row>
    <row r="2221" spans="1:15">
      <c r="A2221" s="1">
        <v>40323</v>
      </c>
      <c r="B2221">
        <v>303.35000000000002</v>
      </c>
      <c r="E2221">
        <v>295.14999999999998</v>
      </c>
      <c r="H2221">
        <v>310.05</v>
      </c>
      <c r="K2221">
        <v>307.25</v>
      </c>
      <c r="O2221">
        <f t="shared" si="122"/>
        <v>-3.2839151920930829E-2</v>
      </c>
    </row>
    <row r="2222" spans="1:15">
      <c r="A2222" s="1">
        <v>40322</v>
      </c>
      <c r="B2222">
        <v>313.64999999999998</v>
      </c>
      <c r="E2222">
        <v>302.7</v>
      </c>
      <c r="H2222">
        <v>302.7</v>
      </c>
      <c r="K2222">
        <v>295.14999999999998</v>
      </c>
      <c r="O2222">
        <f t="shared" si="122"/>
        <v>2.7855153203342621E-2</v>
      </c>
    </row>
    <row r="2223" spans="1:15">
      <c r="A2223" s="1">
        <v>40319</v>
      </c>
      <c r="B2223">
        <v>305.14999999999998</v>
      </c>
      <c r="E2223">
        <v>298.10000000000002</v>
      </c>
      <c r="H2223">
        <v>299.14999999999998</v>
      </c>
      <c r="K2223">
        <v>290</v>
      </c>
      <c r="O2223">
        <f t="shared" si="122"/>
        <v>3.9516266394140576E-2</v>
      </c>
    </row>
    <row r="2224" spans="1:15">
      <c r="A2224" s="1">
        <v>40318</v>
      </c>
      <c r="B2224">
        <v>293.55</v>
      </c>
      <c r="E2224">
        <v>295</v>
      </c>
      <c r="H2224">
        <v>305.5</v>
      </c>
      <c r="K2224">
        <v>292</v>
      </c>
      <c r="O2224">
        <f t="shared" si="122"/>
        <v>-4.9152542372880971E-3</v>
      </c>
    </row>
    <row r="2225" spans="1:15">
      <c r="A2225" s="1">
        <v>40317</v>
      </c>
      <c r="B2225">
        <v>295</v>
      </c>
      <c r="E2225">
        <v>310</v>
      </c>
      <c r="H2225">
        <v>310</v>
      </c>
      <c r="K2225">
        <v>293.5</v>
      </c>
      <c r="O2225">
        <f t="shared" si="122"/>
        <v>-2.3986765922249794E-2</v>
      </c>
    </row>
    <row r="2226" spans="1:15">
      <c r="A2226" s="1">
        <v>40316</v>
      </c>
      <c r="B2226">
        <v>302.25</v>
      </c>
      <c r="E2226">
        <v>320.85000000000002</v>
      </c>
      <c r="H2226">
        <v>320.85000000000002</v>
      </c>
      <c r="K2226">
        <v>291</v>
      </c>
      <c r="O2226">
        <f t="shared" si="122"/>
        <v>3.4040369483407419E-2</v>
      </c>
    </row>
    <row r="2227" spans="1:15">
      <c r="A2227" s="1">
        <v>40315</v>
      </c>
      <c r="B2227">
        <v>292.3</v>
      </c>
      <c r="E2227">
        <v>318.05</v>
      </c>
      <c r="H2227">
        <v>324.5</v>
      </c>
      <c r="K2227">
        <v>310.60000000000002</v>
      </c>
      <c r="O2227">
        <f t="shared" si="122"/>
        <v>-6.4040986231187952E-2</v>
      </c>
    </row>
    <row r="2228" spans="1:15">
      <c r="A2228" s="1">
        <v>40312</v>
      </c>
      <c r="B2228">
        <v>312.3</v>
      </c>
      <c r="E2228">
        <v>316.95</v>
      </c>
      <c r="H2228">
        <v>321.05</v>
      </c>
      <c r="K2228">
        <v>316.89999999999998</v>
      </c>
      <c r="O2228">
        <f t="shared" si="122"/>
        <v>-2.9973598384842298E-2</v>
      </c>
    </row>
    <row r="2229" spans="1:15">
      <c r="A2229" s="1">
        <v>40311</v>
      </c>
      <c r="B2229">
        <v>321.95</v>
      </c>
      <c r="E2229">
        <v>321.3</v>
      </c>
      <c r="H2229">
        <v>321.3</v>
      </c>
      <c r="K2229">
        <v>313</v>
      </c>
      <c r="O2229">
        <f t="shared" si="122"/>
        <v>1.3696473551637171E-2</v>
      </c>
    </row>
    <row r="2230" spans="1:15">
      <c r="A2230" s="1">
        <v>40310</v>
      </c>
      <c r="B2230">
        <v>317.60000000000002</v>
      </c>
      <c r="E2230">
        <v>317.7</v>
      </c>
      <c r="H2230">
        <v>324.55</v>
      </c>
      <c r="K2230">
        <v>312.05</v>
      </c>
      <c r="O2230">
        <f t="shared" si="122"/>
        <v>-5.6355666875389943E-3</v>
      </c>
    </row>
    <row r="2231" spans="1:15">
      <c r="A2231" s="1">
        <v>40309</v>
      </c>
      <c r="B2231">
        <v>319.39999999999998</v>
      </c>
      <c r="E2231">
        <v>307.05</v>
      </c>
      <c r="H2231">
        <v>314.60000000000002</v>
      </c>
      <c r="K2231">
        <v>317.10000000000002</v>
      </c>
      <c r="O2231">
        <f t="shared" si="122"/>
        <v>-6.5318818040436162E-3</v>
      </c>
    </row>
    <row r="2232" spans="1:15">
      <c r="A2232" s="1">
        <v>40308</v>
      </c>
      <c r="B2232">
        <v>321.5</v>
      </c>
      <c r="E2232">
        <v>316.25</v>
      </c>
      <c r="H2232">
        <v>318.10000000000002</v>
      </c>
      <c r="K2232">
        <v>305</v>
      </c>
      <c r="O2232">
        <f t="shared" si="122"/>
        <v>2.6828489300542883E-2</v>
      </c>
    </row>
    <row r="2233" spans="1:15">
      <c r="A2233" s="1">
        <v>40305</v>
      </c>
      <c r="B2233">
        <v>313.10000000000002</v>
      </c>
      <c r="E2233">
        <v>315.64999999999998</v>
      </c>
      <c r="H2233">
        <v>318.75</v>
      </c>
      <c r="K2233">
        <v>304.75</v>
      </c>
      <c r="O2233">
        <f t="shared" si="122"/>
        <v>8.8609634283873043E-3</v>
      </c>
    </row>
    <row r="2234" spans="1:15">
      <c r="A2234" s="1">
        <v>40304</v>
      </c>
      <c r="B2234">
        <v>310.35000000000002</v>
      </c>
      <c r="E2234">
        <v>327.14999999999998</v>
      </c>
      <c r="H2234">
        <v>330.85</v>
      </c>
      <c r="K2234">
        <v>299.55</v>
      </c>
      <c r="O2234">
        <f t="shared" si="122"/>
        <v>-1.0994263862332659E-2</v>
      </c>
    </row>
    <row r="2235" spans="1:15">
      <c r="A2235" s="1">
        <v>40303</v>
      </c>
      <c r="B2235">
        <v>313.8</v>
      </c>
      <c r="E2235">
        <v>332.2</v>
      </c>
      <c r="H2235">
        <v>332.25</v>
      </c>
      <c r="K2235">
        <v>315.39999999999998</v>
      </c>
      <c r="O2235">
        <f t="shared" si="122"/>
        <v>-8.3741507347131535E-3</v>
      </c>
    </row>
    <row r="2236" spans="1:15">
      <c r="A2236" s="1">
        <v>40302</v>
      </c>
      <c r="B2236">
        <v>316.45</v>
      </c>
      <c r="E2236">
        <v>334</v>
      </c>
      <c r="H2236">
        <v>337.5</v>
      </c>
      <c r="K2236">
        <v>326</v>
      </c>
      <c r="O2236">
        <f t="shared" si="122"/>
        <v>-3.4771999389965023E-2</v>
      </c>
    </row>
    <row r="2237" spans="1:15">
      <c r="A2237" s="1">
        <v>40301</v>
      </c>
      <c r="B2237">
        <v>327.85</v>
      </c>
      <c r="E2237">
        <v>338.35</v>
      </c>
      <c r="H2237">
        <v>339.4</v>
      </c>
      <c r="K2237">
        <v>331.9</v>
      </c>
      <c r="O2237">
        <f t="shared" si="122"/>
        <v>-1.767790262172278E-2</v>
      </c>
    </row>
    <row r="2238" spans="1:15">
      <c r="A2238" s="1">
        <v>40298</v>
      </c>
      <c r="B2238">
        <v>333.75</v>
      </c>
      <c r="E2238">
        <v>336</v>
      </c>
      <c r="H2238">
        <v>338.75</v>
      </c>
      <c r="K2238">
        <v>331.6</v>
      </c>
      <c r="O2238">
        <f t="shared" si="122"/>
        <v>1.1999400029997817E-3</v>
      </c>
    </row>
    <row r="2239" spans="1:15">
      <c r="A2239" s="1">
        <v>40297</v>
      </c>
      <c r="B2239">
        <v>333.35</v>
      </c>
      <c r="E2239">
        <v>352.9</v>
      </c>
      <c r="H2239">
        <v>353.05</v>
      </c>
      <c r="K2239">
        <v>332.4</v>
      </c>
      <c r="O2239">
        <f t="shared" si="122"/>
        <v>-1.0390381475434168E-2</v>
      </c>
    </row>
    <row r="2240" spans="1:15">
      <c r="A2240" s="1">
        <v>40296</v>
      </c>
      <c r="B2240">
        <v>336.85</v>
      </c>
      <c r="E2240">
        <v>351.9</v>
      </c>
      <c r="H2240">
        <v>356.2</v>
      </c>
      <c r="K2240">
        <v>334.85</v>
      </c>
      <c r="O2240">
        <f t="shared" si="122"/>
        <v>1.486546751895347E-3</v>
      </c>
    </row>
    <row r="2241" spans="1:15">
      <c r="A2241" s="1">
        <v>40295</v>
      </c>
      <c r="B2241">
        <v>336.35</v>
      </c>
      <c r="E2241">
        <v>350.35</v>
      </c>
      <c r="H2241">
        <v>352.8</v>
      </c>
      <c r="K2241">
        <v>351.5</v>
      </c>
      <c r="O2241">
        <f t="shared" si="122"/>
        <v>-4.6626984126984093E-2</v>
      </c>
    </row>
    <row r="2242" spans="1:15">
      <c r="A2242" s="1">
        <v>40294</v>
      </c>
      <c r="B2242">
        <v>352.8</v>
      </c>
      <c r="E2242">
        <v>352</v>
      </c>
      <c r="H2242">
        <v>353.2</v>
      </c>
      <c r="K2242">
        <v>346</v>
      </c>
      <c r="O2242">
        <f t="shared" si="122"/>
        <v>4.269854824935952E-3</v>
      </c>
    </row>
    <row r="2243" spans="1:15">
      <c r="A2243" s="1">
        <v>40291</v>
      </c>
      <c r="B2243">
        <v>351.3</v>
      </c>
      <c r="E2243">
        <v>351.8</v>
      </c>
      <c r="H2243">
        <v>353.9</v>
      </c>
      <c r="K2243">
        <v>346.15</v>
      </c>
      <c r="O2243">
        <f t="shared" si="122"/>
        <v>7.6007457335437664E-3</v>
      </c>
    </row>
    <row r="2244" spans="1:15">
      <c r="A2244" s="1">
        <v>40290</v>
      </c>
      <c r="B2244">
        <v>348.65</v>
      </c>
      <c r="E2244">
        <v>352.45</v>
      </c>
      <c r="H2244">
        <v>355.25</v>
      </c>
      <c r="K2244">
        <v>347</v>
      </c>
      <c r="O2244">
        <f t="shared" si="122"/>
        <v>-1.3719943422913784E-2</v>
      </c>
    </row>
    <row r="2245" spans="1:15">
      <c r="A2245" s="1">
        <v>40289</v>
      </c>
      <c r="B2245">
        <v>353.5</v>
      </c>
      <c r="E2245">
        <v>351.8</v>
      </c>
      <c r="H2245">
        <v>352.85</v>
      </c>
      <c r="K2245">
        <v>349.25</v>
      </c>
      <c r="O2245">
        <f t="shared" si="122"/>
        <v>6.1192543048241843E-3</v>
      </c>
    </row>
    <row r="2246" spans="1:15">
      <c r="A2246" s="1">
        <v>40288</v>
      </c>
      <c r="B2246">
        <v>351.35</v>
      </c>
      <c r="E2246">
        <v>359.25</v>
      </c>
      <c r="H2246">
        <v>361</v>
      </c>
      <c r="K2246">
        <v>345.2</v>
      </c>
      <c r="O2246">
        <f t="shared" si="122"/>
        <v>4.7183299971405041E-3</v>
      </c>
    </row>
    <row r="2247" spans="1:15">
      <c r="A2247" s="1">
        <v>40287</v>
      </c>
      <c r="B2247">
        <v>349.7</v>
      </c>
      <c r="E2247">
        <v>361.6</v>
      </c>
      <c r="H2247">
        <v>362.55</v>
      </c>
      <c r="K2247">
        <v>349.15</v>
      </c>
      <c r="O2247">
        <f t="shared" si="122"/>
        <v>-4.9793711765542753E-3</v>
      </c>
    </row>
    <row r="2248" spans="1:15">
      <c r="A2248" s="1">
        <v>40284</v>
      </c>
      <c r="B2248">
        <v>351.45</v>
      </c>
      <c r="E2248">
        <v>359.4</v>
      </c>
      <c r="H2248">
        <v>362</v>
      </c>
      <c r="K2248">
        <v>356.4</v>
      </c>
      <c r="O2248">
        <f t="shared" si="122"/>
        <v>-2.3885571448410005E-2</v>
      </c>
    </row>
    <row r="2249" spans="1:15">
      <c r="A2249" s="1">
        <v>40283</v>
      </c>
      <c r="B2249">
        <v>360.05</v>
      </c>
      <c r="E2249">
        <v>356</v>
      </c>
      <c r="H2249">
        <v>360.3</v>
      </c>
      <c r="K2249">
        <v>358.75</v>
      </c>
      <c r="O2249">
        <f t="shared" si="122"/>
        <v>-2.7696994876055948E-3</v>
      </c>
    </row>
    <row r="2250" spans="1:15">
      <c r="A2250" s="1">
        <v>40282</v>
      </c>
      <c r="B2250">
        <v>361.05</v>
      </c>
      <c r="E2250">
        <v>359.9</v>
      </c>
      <c r="H2250">
        <v>368</v>
      </c>
      <c r="K2250">
        <v>354.4</v>
      </c>
      <c r="O2250">
        <f t="shared" ref="O2250:O2313" si="123">(B2250-B2251)/B2251</f>
        <v>2.7773920288848772E-3</v>
      </c>
    </row>
    <row r="2251" spans="1:15">
      <c r="A2251" s="1">
        <v>40281</v>
      </c>
      <c r="B2251">
        <v>360.05</v>
      </c>
      <c r="E2251">
        <v>358.5</v>
      </c>
      <c r="H2251">
        <v>362.35</v>
      </c>
      <c r="K2251">
        <v>354.7</v>
      </c>
      <c r="O2251">
        <f t="shared" si="123"/>
        <v>1.0099593210829072E-2</v>
      </c>
    </row>
    <row r="2252" spans="1:15">
      <c r="A2252" s="1">
        <v>40280</v>
      </c>
      <c r="B2252">
        <v>356.45</v>
      </c>
      <c r="E2252">
        <v>358.5</v>
      </c>
      <c r="H2252">
        <v>359</v>
      </c>
      <c r="K2252">
        <v>357.3</v>
      </c>
      <c r="O2252">
        <f t="shared" si="123"/>
        <v>-7.1030640668523996E-3</v>
      </c>
    </row>
    <row r="2253" spans="1:15">
      <c r="A2253" s="1">
        <v>40277</v>
      </c>
      <c r="B2253">
        <v>359</v>
      </c>
      <c r="E2253">
        <v>362</v>
      </c>
      <c r="H2253">
        <v>363.5</v>
      </c>
      <c r="K2253">
        <v>353.5</v>
      </c>
      <c r="O2253">
        <f t="shared" si="123"/>
        <v>9.7588177889313473E-4</v>
      </c>
    </row>
    <row r="2254" spans="1:15">
      <c r="A2254" s="1">
        <v>40276</v>
      </c>
      <c r="B2254">
        <v>358.65</v>
      </c>
      <c r="E2254">
        <v>363.6</v>
      </c>
      <c r="H2254">
        <v>363.85</v>
      </c>
      <c r="K2254">
        <v>356.3</v>
      </c>
      <c r="O2254">
        <f t="shared" si="123"/>
        <v>-3.0576789437109734E-3</v>
      </c>
    </row>
    <row r="2255" spans="1:15">
      <c r="A2255" s="1">
        <v>40275</v>
      </c>
      <c r="B2255">
        <v>359.75</v>
      </c>
      <c r="E2255">
        <v>358.35</v>
      </c>
      <c r="H2255">
        <v>363.6</v>
      </c>
      <c r="K2255">
        <v>360.05</v>
      </c>
      <c r="O2255">
        <f t="shared" si="123"/>
        <v>-5.3912081835775193E-3</v>
      </c>
    </row>
    <row r="2256" spans="1:15">
      <c r="A2256" s="1">
        <v>40274</v>
      </c>
      <c r="B2256">
        <v>361.7</v>
      </c>
      <c r="E2256">
        <v>355.2</v>
      </c>
      <c r="H2256">
        <v>360.6</v>
      </c>
      <c r="K2256">
        <v>357.55</v>
      </c>
      <c r="O2256">
        <f t="shared" si="123"/>
        <v>-3.9928404240671591E-3</v>
      </c>
    </row>
    <row r="2257" spans="1:15">
      <c r="A2257" s="1">
        <v>40273</v>
      </c>
      <c r="B2257">
        <v>363.15</v>
      </c>
      <c r="E2257">
        <v>354.9</v>
      </c>
      <c r="H2257">
        <v>357.35</v>
      </c>
      <c r="K2257">
        <v>353.6</v>
      </c>
      <c r="O2257">
        <f t="shared" si="123"/>
        <v>1.3253348214285716E-2</v>
      </c>
    </row>
    <row r="2258" spans="1:15">
      <c r="A2258" s="1">
        <v>40269</v>
      </c>
      <c r="B2258">
        <v>358.4</v>
      </c>
      <c r="E2258">
        <v>354.4</v>
      </c>
      <c r="H2258">
        <v>357.75</v>
      </c>
      <c r="K2258">
        <v>352.15</v>
      </c>
      <c r="O2258">
        <f t="shared" si="123"/>
        <v>8.5830870972279562E-3</v>
      </c>
    </row>
    <row r="2259" spans="1:15">
      <c r="A2259" s="1">
        <v>40268</v>
      </c>
      <c r="B2259">
        <v>355.35</v>
      </c>
      <c r="E2259">
        <v>345.9</v>
      </c>
      <c r="H2259">
        <v>352</v>
      </c>
      <c r="K2259">
        <v>350.05</v>
      </c>
      <c r="O2259">
        <f t="shared" si="123"/>
        <v>-2.8062298302230951E-3</v>
      </c>
    </row>
    <row r="2260" spans="1:15">
      <c r="A2260" s="1">
        <v>40267</v>
      </c>
      <c r="B2260">
        <v>356.35</v>
      </c>
      <c r="E2260">
        <v>333.6</v>
      </c>
      <c r="H2260">
        <v>341</v>
      </c>
      <c r="K2260">
        <v>345.9</v>
      </c>
      <c r="O2260">
        <f t="shared" si="123"/>
        <v>9.6330925060207802E-3</v>
      </c>
    </row>
    <row r="2261" spans="1:15">
      <c r="A2261" s="1">
        <v>40266</v>
      </c>
      <c r="B2261">
        <v>352.95</v>
      </c>
      <c r="E2261">
        <v>333.6</v>
      </c>
      <c r="H2261">
        <v>337.5</v>
      </c>
      <c r="K2261">
        <v>333.6</v>
      </c>
      <c r="O2261">
        <f t="shared" si="123"/>
        <v>4.0229885057471194E-2</v>
      </c>
    </row>
    <row r="2262" spans="1:15">
      <c r="A2262" s="1">
        <v>40263</v>
      </c>
      <c r="B2262">
        <v>339.3</v>
      </c>
      <c r="E2262">
        <v>334.8</v>
      </c>
      <c r="H2262">
        <v>335.4</v>
      </c>
      <c r="K2262">
        <v>333.5</v>
      </c>
      <c r="O2262">
        <f t="shared" si="123"/>
        <v>6.5262533372886043E-3</v>
      </c>
    </row>
    <row r="2263" spans="1:15">
      <c r="A2263" s="1">
        <v>40262</v>
      </c>
      <c r="B2263">
        <v>337.1</v>
      </c>
      <c r="E2263">
        <v>338.15</v>
      </c>
      <c r="H2263">
        <v>339.5</v>
      </c>
      <c r="K2263">
        <v>331.6</v>
      </c>
      <c r="O2263">
        <f t="shared" si="123"/>
        <v>1.0340176832009728E-2</v>
      </c>
    </row>
    <row r="2264" spans="1:15">
      <c r="A2264" s="1">
        <v>40261</v>
      </c>
      <c r="B2264">
        <v>333.65</v>
      </c>
      <c r="E2264">
        <v>337.65</v>
      </c>
      <c r="H2264">
        <v>337.75</v>
      </c>
      <c r="K2264">
        <v>337.15</v>
      </c>
      <c r="O2264">
        <f t="shared" si="123"/>
        <v>-9.7937379433150652E-3</v>
      </c>
    </row>
    <row r="2265" spans="1:15">
      <c r="A2265" s="1">
        <v>40260</v>
      </c>
      <c r="B2265">
        <v>336.95</v>
      </c>
      <c r="E2265">
        <v>338.9</v>
      </c>
      <c r="H2265">
        <v>341.35</v>
      </c>
      <c r="K2265">
        <v>330.35</v>
      </c>
      <c r="O2265">
        <f t="shared" si="123"/>
        <v>-8.8954781319499298E-4</v>
      </c>
    </row>
    <row r="2266" spans="1:15">
      <c r="A2266" s="1">
        <v>40259</v>
      </c>
      <c r="B2266">
        <v>337.25</v>
      </c>
      <c r="E2266">
        <v>338.35</v>
      </c>
      <c r="H2266">
        <v>339.2</v>
      </c>
      <c r="K2266">
        <v>335.15</v>
      </c>
      <c r="O2266">
        <f t="shared" si="123"/>
        <v>2.3777678704116848E-3</v>
      </c>
    </row>
    <row r="2267" spans="1:15">
      <c r="A2267" s="1">
        <v>40256</v>
      </c>
      <c r="B2267">
        <v>336.45</v>
      </c>
      <c r="E2267">
        <v>340.4</v>
      </c>
      <c r="H2267">
        <v>342.15</v>
      </c>
      <c r="K2267">
        <v>337.2</v>
      </c>
      <c r="O2267">
        <f t="shared" si="123"/>
        <v>-6.7896678966790002E-3</v>
      </c>
    </row>
    <row r="2268" spans="1:15">
      <c r="A2268" s="1">
        <v>40255</v>
      </c>
      <c r="B2268">
        <v>338.75</v>
      </c>
      <c r="E2268">
        <v>330.9</v>
      </c>
      <c r="H2268">
        <v>337.1</v>
      </c>
      <c r="K2268">
        <v>339.3</v>
      </c>
      <c r="O2268">
        <f t="shared" si="123"/>
        <v>-6.5982404692082114E-3</v>
      </c>
    </row>
    <row r="2269" spans="1:15">
      <c r="A2269" s="1">
        <v>40254</v>
      </c>
      <c r="B2269">
        <v>341</v>
      </c>
      <c r="E2269">
        <v>335</v>
      </c>
      <c r="H2269">
        <v>335</v>
      </c>
      <c r="K2269">
        <v>330.9</v>
      </c>
      <c r="O2269">
        <f t="shared" si="123"/>
        <v>1.5787905868334857E-2</v>
      </c>
    </row>
    <row r="2270" spans="1:15">
      <c r="A2270" s="1">
        <v>40253</v>
      </c>
      <c r="B2270">
        <v>335.7</v>
      </c>
      <c r="E2270">
        <v>335.6</v>
      </c>
      <c r="H2270">
        <v>338.5</v>
      </c>
      <c r="K2270">
        <v>328.5</v>
      </c>
      <c r="O2270">
        <f t="shared" si="123"/>
        <v>1.5119443604475357E-2</v>
      </c>
    </row>
    <row r="2271" spans="1:15">
      <c r="A2271" s="1">
        <v>40252</v>
      </c>
      <c r="B2271">
        <v>330.7</v>
      </c>
      <c r="E2271">
        <v>336</v>
      </c>
      <c r="H2271">
        <v>337.85</v>
      </c>
      <c r="K2271">
        <v>335.6</v>
      </c>
      <c r="O2271">
        <f t="shared" si="123"/>
        <v>-1.8548746104763317E-2</v>
      </c>
    </row>
    <row r="2272" spans="1:15">
      <c r="A2272" s="1">
        <v>40249</v>
      </c>
      <c r="B2272">
        <v>336.95</v>
      </c>
      <c r="E2272">
        <v>341.1</v>
      </c>
      <c r="H2272">
        <v>342.95</v>
      </c>
      <c r="K2272">
        <v>332.7</v>
      </c>
      <c r="O2272">
        <f t="shared" si="123"/>
        <v>1.0398098633391736E-3</v>
      </c>
    </row>
    <row r="2273" spans="1:15">
      <c r="A2273" s="1">
        <v>40248</v>
      </c>
      <c r="B2273">
        <v>336.6</v>
      </c>
      <c r="E2273">
        <v>339</v>
      </c>
      <c r="H2273">
        <v>340.3</v>
      </c>
      <c r="K2273">
        <v>334</v>
      </c>
      <c r="O2273">
        <f t="shared" si="123"/>
        <v>3.2786885245902316E-3</v>
      </c>
    </row>
    <row r="2274" spans="1:15">
      <c r="A2274" s="1">
        <v>40247</v>
      </c>
      <c r="B2274">
        <v>335.5</v>
      </c>
      <c r="E2274">
        <v>341.75</v>
      </c>
      <c r="H2274">
        <v>344.95</v>
      </c>
      <c r="K2274">
        <v>334.5</v>
      </c>
      <c r="O2274">
        <f t="shared" si="123"/>
        <v>-1.2654502648616867E-2</v>
      </c>
    </row>
    <row r="2275" spans="1:15">
      <c r="A2275" s="1">
        <v>40246</v>
      </c>
      <c r="B2275">
        <v>339.8</v>
      </c>
      <c r="E2275">
        <v>337</v>
      </c>
      <c r="H2275">
        <v>344</v>
      </c>
      <c r="K2275">
        <v>338</v>
      </c>
      <c r="O2275">
        <f t="shared" si="123"/>
        <v>4.4163109082889481E-4</v>
      </c>
    </row>
    <row r="2276" spans="1:15">
      <c r="A2276" s="1">
        <v>40245</v>
      </c>
      <c r="B2276">
        <v>339.65</v>
      </c>
      <c r="E2276">
        <v>341</v>
      </c>
      <c r="H2276">
        <v>341.7</v>
      </c>
      <c r="K2276">
        <v>335.8</v>
      </c>
      <c r="O2276">
        <f t="shared" si="123"/>
        <v>-1.7634092578986708E-3</v>
      </c>
    </row>
    <row r="2277" spans="1:15">
      <c r="A2277" s="1">
        <v>40242</v>
      </c>
      <c r="B2277">
        <v>340.25</v>
      </c>
      <c r="E2277">
        <v>338.4</v>
      </c>
      <c r="H2277">
        <v>345.35</v>
      </c>
      <c r="K2277">
        <v>333.45</v>
      </c>
      <c r="O2277">
        <f t="shared" si="123"/>
        <v>1.2498140157714591E-2</v>
      </c>
    </row>
    <row r="2278" spans="1:15">
      <c r="A2278" s="1">
        <v>40241</v>
      </c>
      <c r="B2278">
        <v>336.05</v>
      </c>
      <c r="E2278">
        <v>332.9</v>
      </c>
      <c r="H2278">
        <v>339.8</v>
      </c>
      <c r="K2278">
        <v>333.65</v>
      </c>
      <c r="O2278">
        <f t="shared" si="123"/>
        <v>-1.7110266159695717E-2</v>
      </c>
    </row>
    <row r="2279" spans="1:15">
      <c r="A2279" s="1">
        <v>40240</v>
      </c>
      <c r="B2279">
        <v>341.9</v>
      </c>
      <c r="E2279">
        <v>338.6</v>
      </c>
      <c r="H2279">
        <v>346.65</v>
      </c>
      <c r="K2279">
        <v>327.75</v>
      </c>
      <c r="O2279">
        <f t="shared" si="123"/>
        <v>6.9209247533499217E-3</v>
      </c>
    </row>
    <row r="2280" spans="1:15">
      <c r="A2280" s="1">
        <v>40239</v>
      </c>
      <c r="B2280">
        <v>339.55</v>
      </c>
      <c r="E2280">
        <v>321</v>
      </c>
      <c r="H2280">
        <v>327.95</v>
      </c>
      <c r="K2280">
        <v>330.8</v>
      </c>
      <c r="O2280">
        <f t="shared" si="123"/>
        <v>1.8751875187518752E-2</v>
      </c>
    </row>
    <row r="2281" spans="1:15">
      <c r="A2281" s="1">
        <v>40238</v>
      </c>
      <c r="B2281">
        <v>333.3</v>
      </c>
      <c r="E2281">
        <v>322.64999999999998</v>
      </c>
      <c r="H2281">
        <v>326.89999999999998</v>
      </c>
      <c r="K2281">
        <v>318.85000000000002</v>
      </c>
      <c r="O2281">
        <f t="shared" si="123"/>
        <v>1.9733822854520387E-2</v>
      </c>
    </row>
    <row r="2282" spans="1:15">
      <c r="A2282" s="1">
        <v>40235</v>
      </c>
      <c r="B2282">
        <v>326.85000000000002</v>
      </c>
      <c r="E2282">
        <v>322</v>
      </c>
      <c r="H2282">
        <v>325.14999999999998</v>
      </c>
      <c r="K2282">
        <v>315.05</v>
      </c>
      <c r="O2282">
        <f t="shared" si="123"/>
        <v>2.3805794831636719E-2</v>
      </c>
    </row>
    <row r="2283" spans="1:15">
      <c r="A2283" s="1">
        <v>40234</v>
      </c>
      <c r="B2283">
        <v>319.25</v>
      </c>
      <c r="E2283">
        <v>329.4</v>
      </c>
      <c r="H2283">
        <v>334.35</v>
      </c>
      <c r="K2283">
        <v>317.10000000000002</v>
      </c>
      <c r="O2283">
        <f t="shared" si="123"/>
        <v>-1.3442521631644075E-2</v>
      </c>
    </row>
    <row r="2284" spans="1:15">
      <c r="A2284" s="1">
        <v>40233</v>
      </c>
      <c r="B2284">
        <v>323.60000000000002</v>
      </c>
      <c r="E2284">
        <v>334.8</v>
      </c>
      <c r="H2284">
        <v>336.5</v>
      </c>
      <c r="K2284">
        <v>319.2</v>
      </c>
      <c r="O2284">
        <f t="shared" si="123"/>
        <v>6.2189054726368154E-3</v>
      </c>
    </row>
    <row r="2285" spans="1:15">
      <c r="A2285" s="1">
        <v>40232</v>
      </c>
      <c r="B2285">
        <v>321.60000000000002</v>
      </c>
      <c r="E2285">
        <v>328.1</v>
      </c>
      <c r="H2285">
        <v>336.35</v>
      </c>
      <c r="K2285">
        <v>328.6</v>
      </c>
      <c r="O2285">
        <f t="shared" si="123"/>
        <v>-2.7370331165885241E-2</v>
      </c>
    </row>
    <row r="2286" spans="1:15">
      <c r="A2286" s="1">
        <v>40231</v>
      </c>
      <c r="B2286">
        <v>330.65</v>
      </c>
      <c r="E2286">
        <v>324</v>
      </c>
      <c r="H2286">
        <v>332.85</v>
      </c>
      <c r="K2286">
        <v>321.2</v>
      </c>
      <c r="O2286">
        <f t="shared" si="123"/>
        <v>-1.5043193327375668E-2</v>
      </c>
    </row>
    <row r="2287" spans="1:15">
      <c r="A2287" s="1">
        <v>40228</v>
      </c>
      <c r="B2287">
        <v>335.7</v>
      </c>
      <c r="E2287">
        <v>319.39999999999998</v>
      </c>
      <c r="H2287">
        <v>326.8</v>
      </c>
      <c r="K2287">
        <v>318</v>
      </c>
      <c r="O2287">
        <f t="shared" si="123"/>
        <v>2.17622888449246E-2</v>
      </c>
    </row>
    <row r="2288" spans="1:15">
      <c r="A2288" s="1">
        <v>40227</v>
      </c>
      <c r="B2288">
        <v>328.55</v>
      </c>
      <c r="E2288">
        <v>310</v>
      </c>
      <c r="H2288">
        <v>322.60000000000002</v>
      </c>
      <c r="K2288">
        <v>319.39999999999998</v>
      </c>
      <c r="O2288">
        <f t="shared" si="123"/>
        <v>1.4199722179348735E-2</v>
      </c>
    </row>
    <row r="2289" spans="1:15">
      <c r="A2289" s="1">
        <v>40226</v>
      </c>
      <c r="B2289">
        <v>323.95</v>
      </c>
      <c r="E2289">
        <v>313.39999999999998</v>
      </c>
      <c r="H2289">
        <v>314</v>
      </c>
      <c r="K2289">
        <v>306.35000000000002</v>
      </c>
      <c r="O2289">
        <f t="shared" si="123"/>
        <v>5.5874592581096122E-3</v>
      </c>
    </row>
    <row r="2290" spans="1:15">
      <c r="A2290" s="1">
        <v>40225</v>
      </c>
      <c r="B2290">
        <v>322.14999999999998</v>
      </c>
      <c r="E2290">
        <v>298.8</v>
      </c>
      <c r="H2290">
        <v>314.89999999999998</v>
      </c>
      <c r="K2290">
        <v>303.39999999999998</v>
      </c>
      <c r="O2290">
        <f t="shared" si="123"/>
        <v>4.509326845093261E-2</v>
      </c>
    </row>
    <row r="2291" spans="1:15">
      <c r="A2291" s="1">
        <v>40221</v>
      </c>
      <c r="B2291">
        <v>308.25</v>
      </c>
      <c r="E2291">
        <v>299.75</v>
      </c>
      <c r="H2291">
        <v>301.5</v>
      </c>
      <c r="K2291">
        <v>298</v>
      </c>
      <c r="O2291">
        <f t="shared" si="123"/>
        <v>-1.6275730014361011E-2</v>
      </c>
    </row>
    <row r="2292" spans="1:15">
      <c r="A2292" s="1">
        <v>40220</v>
      </c>
      <c r="B2292">
        <v>313.35000000000002</v>
      </c>
      <c r="E2292">
        <v>288.10000000000002</v>
      </c>
      <c r="H2292">
        <v>300.39999999999998</v>
      </c>
      <c r="K2292">
        <v>293.05</v>
      </c>
      <c r="O2292">
        <f t="shared" si="123"/>
        <v>4.8343927735028595E-2</v>
      </c>
    </row>
    <row r="2293" spans="1:15">
      <c r="A2293" s="1">
        <v>40219</v>
      </c>
      <c r="B2293">
        <v>298.89999999999998</v>
      </c>
      <c r="E2293">
        <v>287</v>
      </c>
      <c r="H2293">
        <v>293.14999999999998</v>
      </c>
      <c r="K2293">
        <v>287.64999999999998</v>
      </c>
      <c r="O2293">
        <f t="shared" si="123"/>
        <v>6.6956812855704267E-4</v>
      </c>
    </row>
    <row r="2294" spans="1:15">
      <c r="A2294" s="1">
        <v>40218</v>
      </c>
      <c r="B2294">
        <v>298.7</v>
      </c>
      <c r="E2294">
        <v>286.5</v>
      </c>
      <c r="H2294">
        <v>290.35000000000002</v>
      </c>
      <c r="K2294">
        <v>286.05</v>
      </c>
      <c r="O2294">
        <f t="shared" si="123"/>
        <v>2.5403364229316775E-2</v>
      </c>
    </row>
    <row r="2295" spans="1:15">
      <c r="A2295" s="1">
        <v>40217</v>
      </c>
      <c r="B2295">
        <v>291.3</v>
      </c>
      <c r="E2295">
        <v>298.05</v>
      </c>
      <c r="H2295">
        <v>302.10000000000002</v>
      </c>
      <c r="K2295">
        <v>281.10000000000002</v>
      </c>
      <c r="O2295">
        <f t="shared" si="123"/>
        <v>1.9422572178477732E-2</v>
      </c>
    </row>
    <row r="2296" spans="1:15">
      <c r="A2296" s="1">
        <v>40214</v>
      </c>
      <c r="B2296">
        <v>285.75</v>
      </c>
      <c r="E2296">
        <v>309.05</v>
      </c>
      <c r="H2296">
        <v>314.39999999999998</v>
      </c>
      <c r="K2296">
        <v>285.60000000000002</v>
      </c>
      <c r="O2296">
        <f t="shared" si="123"/>
        <v>-7.4678707884681395E-3</v>
      </c>
    </row>
    <row r="2297" spans="1:15">
      <c r="A2297" s="1">
        <v>40213</v>
      </c>
      <c r="B2297">
        <v>287.89999999999998</v>
      </c>
      <c r="E2297">
        <v>310.89999999999998</v>
      </c>
      <c r="H2297">
        <v>312.45</v>
      </c>
      <c r="K2297">
        <v>295.35000000000002</v>
      </c>
      <c r="O2297">
        <f t="shared" si="123"/>
        <v>-3.1780729779721018E-2</v>
      </c>
    </row>
    <row r="2298" spans="1:15">
      <c r="A2298" s="1">
        <v>40212</v>
      </c>
      <c r="B2298">
        <v>297.35000000000002</v>
      </c>
      <c r="E2298">
        <v>304</v>
      </c>
      <c r="H2298">
        <v>310.95</v>
      </c>
      <c r="K2298">
        <v>305.3</v>
      </c>
      <c r="O2298">
        <f t="shared" si="123"/>
        <v>-3.7546528564492525E-2</v>
      </c>
    </row>
    <row r="2299" spans="1:15">
      <c r="A2299" s="1">
        <v>40211</v>
      </c>
      <c r="B2299">
        <v>308.95</v>
      </c>
      <c r="E2299">
        <v>311.85000000000002</v>
      </c>
      <c r="H2299">
        <v>315.39999999999998</v>
      </c>
      <c r="K2299">
        <v>299.05</v>
      </c>
      <c r="O2299">
        <f t="shared" si="123"/>
        <v>1.9458407653639236E-3</v>
      </c>
    </row>
    <row r="2300" spans="1:15">
      <c r="A2300" s="1">
        <v>40210</v>
      </c>
      <c r="B2300">
        <v>308.35000000000002</v>
      </c>
      <c r="E2300">
        <v>319.7</v>
      </c>
      <c r="H2300">
        <v>324.35000000000002</v>
      </c>
      <c r="K2300">
        <v>303.45</v>
      </c>
      <c r="O2300">
        <f t="shared" si="123"/>
        <v>1.015561015561023E-2</v>
      </c>
    </row>
    <row r="2301" spans="1:15">
      <c r="A2301" s="1">
        <v>40207</v>
      </c>
      <c r="B2301">
        <v>305.25</v>
      </c>
      <c r="E2301">
        <v>333.95</v>
      </c>
      <c r="H2301">
        <v>335.7</v>
      </c>
      <c r="K2301">
        <v>309.14999999999998</v>
      </c>
      <c r="O2301">
        <f t="shared" si="123"/>
        <v>-1.4686894770819921E-2</v>
      </c>
    </row>
    <row r="2302" spans="1:15">
      <c r="A2302" s="1">
        <v>40206</v>
      </c>
      <c r="B2302">
        <v>309.8</v>
      </c>
      <c r="E2302">
        <v>338.3</v>
      </c>
      <c r="H2302">
        <v>339.65</v>
      </c>
      <c r="K2302">
        <v>317.39999999999998</v>
      </c>
      <c r="O2302">
        <f t="shared" si="123"/>
        <v>-3.8634600465477079E-2</v>
      </c>
    </row>
    <row r="2303" spans="1:15">
      <c r="A2303" s="1">
        <v>40205</v>
      </c>
      <c r="B2303">
        <v>322.25</v>
      </c>
      <c r="E2303">
        <v>332.6</v>
      </c>
      <c r="H2303">
        <v>340.25</v>
      </c>
      <c r="K2303">
        <v>330.6</v>
      </c>
      <c r="O2303">
        <f t="shared" si="123"/>
        <v>-3.5035184907920312E-2</v>
      </c>
    </row>
    <row r="2304" spans="1:15">
      <c r="A2304" s="1">
        <v>40204</v>
      </c>
      <c r="B2304">
        <v>333.95</v>
      </c>
      <c r="E2304">
        <v>329.15</v>
      </c>
      <c r="H2304">
        <v>337.35</v>
      </c>
      <c r="K2304">
        <v>332.4</v>
      </c>
      <c r="O2304">
        <f t="shared" si="123"/>
        <v>-1.576775714706756E-2</v>
      </c>
    </row>
    <row r="2305" spans="1:15">
      <c r="A2305" s="1">
        <v>40203</v>
      </c>
      <c r="B2305">
        <v>339.3</v>
      </c>
      <c r="E2305">
        <v>335.8</v>
      </c>
      <c r="H2305">
        <v>340.65</v>
      </c>
      <c r="K2305">
        <v>326.7</v>
      </c>
      <c r="O2305">
        <f t="shared" si="123"/>
        <v>1.3743651030773896E-2</v>
      </c>
    </row>
    <row r="2306" spans="1:15">
      <c r="A2306" s="1">
        <v>40200</v>
      </c>
      <c r="B2306">
        <v>334.7</v>
      </c>
      <c r="E2306">
        <v>344.95</v>
      </c>
      <c r="H2306">
        <v>347</v>
      </c>
      <c r="K2306">
        <v>328.15</v>
      </c>
      <c r="O2306">
        <f t="shared" si="123"/>
        <v>1.5781487101669163E-2</v>
      </c>
    </row>
    <row r="2307" spans="1:15">
      <c r="A2307" s="1">
        <v>40199</v>
      </c>
      <c r="B2307">
        <v>329.5</v>
      </c>
      <c r="E2307">
        <v>336.9</v>
      </c>
      <c r="H2307">
        <v>346</v>
      </c>
      <c r="K2307">
        <v>333.85</v>
      </c>
      <c r="O2307">
        <f t="shared" si="123"/>
        <v>-1.7883755588673621E-2</v>
      </c>
    </row>
    <row r="2308" spans="1:15">
      <c r="A2308" s="1">
        <v>40198</v>
      </c>
      <c r="B2308">
        <v>335.5</v>
      </c>
      <c r="E2308">
        <v>340.55</v>
      </c>
      <c r="H2308">
        <v>342.6</v>
      </c>
      <c r="K2308">
        <v>335.8</v>
      </c>
      <c r="O2308">
        <f t="shared" si="123"/>
        <v>-2.6689875253843889E-2</v>
      </c>
    </row>
    <row r="2309" spans="1:15">
      <c r="A2309" s="1">
        <v>40197</v>
      </c>
      <c r="B2309">
        <v>344.7</v>
      </c>
      <c r="E2309">
        <v>342</v>
      </c>
      <c r="H2309">
        <v>344.4</v>
      </c>
      <c r="K2309">
        <v>334.8</v>
      </c>
      <c r="O2309">
        <f t="shared" si="123"/>
        <v>2.4064171122994551E-2</v>
      </c>
    </row>
    <row r="2310" spans="1:15">
      <c r="A2310" s="1">
        <v>40193</v>
      </c>
      <c r="B2310">
        <v>336.6</v>
      </c>
      <c r="E2310">
        <v>332.95</v>
      </c>
      <c r="H2310">
        <v>342.85</v>
      </c>
      <c r="K2310">
        <v>338.3</v>
      </c>
      <c r="O2310">
        <f t="shared" si="123"/>
        <v>-6.3468634686346193E-3</v>
      </c>
    </row>
    <row r="2311" spans="1:15">
      <c r="A2311" s="1">
        <v>40192</v>
      </c>
      <c r="B2311">
        <v>338.75</v>
      </c>
      <c r="E2311">
        <v>343.65</v>
      </c>
      <c r="H2311">
        <v>346.25</v>
      </c>
      <c r="K2311">
        <v>331.5</v>
      </c>
      <c r="O2311">
        <f t="shared" si="123"/>
        <v>-3.6764705882352941E-3</v>
      </c>
    </row>
    <row r="2312" spans="1:15">
      <c r="A2312" s="1">
        <v>40191</v>
      </c>
      <c r="B2312">
        <v>340</v>
      </c>
      <c r="E2312">
        <v>341.35</v>
      </c>
      <c r="H2312">
        <v>350.4</v>
      </c>
      <c r="K2312">
        <v>330.5</v>
      </c>
      <c r="O2312">
        <f t="shared" si="123"/>
        <v>1.5076877145842698E-2</v>
      </c>
    </row>
    <row r="2313" spans="1:15">
      <c r="A2313" s="1">
        <v>40190</v>
      </c>
      <c r="B2313">
        <v>334.95</v>
      </c>
      <c r="E2313">
        <v>343.4</v>
      </c>
      <c r="H2313">
        <v>344.8</v>
      </c>
      <c r="K2313">
        <v>341.3</v>
      </c>
      <c r="O2313">
        <f t="shared" si="123"/>
        <v>-2.6591107236268625E-2</v>
      </c>
    </row>
    <row r="2314" spans="1:15">
      <c r="A2314" s="1">
        <v>40189</v>
      </c>
      <c r="B2314">
        <v>344.1</v>
      </c>
      <c r="E2314">
        <v>349.05</v>
      </c>
      <c r="H2314">
        <v>354.4</v>
      </c>
      <c r="K2314">
        <v>339.15</v>
      </c>
      <c r="O2314">
        <f t="shared" ref="O2314:O2377" si="124">(B2314-B2315)/B2315</f>
        <v>1.1910013233348071E-2</v>
      </c>
    </row>
    <row r="2315" spans="1:15">
      <c r="A2315" s="1">
        <v>40186</v>
      </c>
      <c r="B2315">
        <v>340.05</v>
      </c>
      <c r="E2315">
        <v>341.9</v>
      </c>
      <c r="H2315">
        <v>352.2</v>
      </c>
      <c r="K2315">
        <v>342.55</v>
      </c>
      <c r="O2315">
        <f t="shared" si="124"/>
        <v>-7.7327108257950897E-3</v>
      </c>
    </row>
    <row r="2316" spans="1:15">
      <c r="A2316" s="1">
        <v>40185</v>
      </c>
      <c r="B2316">
        <v>342.7</v>
      </c>
      <c r="E2316">
        <v>341.35</v>
      </c>
      <c r="H2316">
        <v>342.95</v>
      </c>
      <c r="K2316">
        <v>341.25</v>
      </c>
      <c r="O2316">
        <f t="shared" si="124"/>
        <v>-1.9316068107025325E-2</v>
      </c>
    </row>
    <row r="2317" spans="1:15">
      <c r="A2317" s="1">
        <v>40184</v>
      </c>
      <c r="B2317">
        <v>349.45</v>
      </c>
      <c r="E2317">
        <v>335</v>
      </c>
      <c r="H2317">
        <v>342.9</v>
      </c>
      <c r="K2317">
        <v>338.2</v>
      </c>
      <c r="O2317">
        <f t="shared" si="124"/>
        <v>2.3729310092280548E-2</v>
      </c>
    </row>
    <row r="2318" spans="1:15">
      <c r="A2318" s="1">
        <v>40183</v>
      </c>
      <c r="B2318">
        <v>341.35</v>
      </c>
      <c r="E2318">
        <v>334.3</v>
      </c>
      <c r="H2318">
        <v>337.9</v>
      </c>
      <c r="K2318">
        <v>334.65</v>
      </c>
      <c r="O2318">
        <f t="shared" si="124"/>
        <v>2.201996476805637E-3</v>
      </c>
    </row>
    <row r="2319" spans="1:15">
      <c r="A2319" s="1">
        <v>40182</v>
      </c>
      <c r="B2319">
        <v>340.6</v>
      </c>
      <c r="E2319">
        <v>330.2</v>
      </c>
      <c r="H2319">
        <v>336.2</v>
      </c>
      <c r="K2319">
        <v>333.6</v>
      </c>
      <c r="O2319">
        <f t="shared" si="124"/>
        <v>1.7779769908860141E-2</v>
      </c>
    </row>
    <row r="2320" spans="1:15">
      <c r="A2320" s="1">
        <v>40178</v>
      </c>
      <c r="B2320">
        <v>334.65</v>
      </c>
      <c r="E2320">
        <v>329.35</v>
      </c>
      <c r="H2320">
        <v>329.75</v>
      </c>
      <c r="K2320">
        <v>329.35</v>
      </c>
      <c r="O2320">
        <f t="shared" si="124"/>
        <v>4.4843049327347463E-4</v>
      </c>
    </row>
    <row r="2321" spans="1:15">
      <c r="A2321" s="1">
        <v>40177</v>
      </c>
      <c r="B2321">
        <v>334.5</v>
      </c>
      <c r="E2321">
        <v>330.2</v>
      </c>
      <c r="H2321">
        <v>331.8</v>
      </c>
      <c r="K2321">
        <v>328.3</v>
      </c>
      <c r="O2321">
        <f t="shared" si="124"/>
        <v>1.4866504854368861E-2</v>
      </c>
    </row>
    <row r="2322" spans="1:15">
      <c r="A2322" s="1">
        <v>40176</v>
      </c>
      <c r="B2322">
        <v>329.6</v>
      </c>
      <c r="E2322">
        <v>318.35000000000002</v>
      </c>
      <c r="H2322">
        <v>328.15</v>
      </c>
      <c r="K2322">
        <v>328.6</v>
      </c>
      <c r="O2322">
        <f t="shared" si="124"/>
        <v>-6.1812151364388805E-3</v>
      </c>
    </row>
    <row r="2323" spans="1:15">
      <c r="A2323" s="1">
        <v>40175</v>
      </c>
      <c r="B2323">
        <v>331.65</v>
      </c>
      <c r="E2323">
        <v>312.8</v>
      </c>
      <c r="H2323">
        <v>318.64999999999998</v>
      </c>
      <c r="K2323">
        <v>318.35000000000002</v>
      </c>
      <c r="O2323">
        <f t="shared" si="124"/>
        <v>1.3910119229593256E-2</v>
      </c>
    </row>
    <row r="2324" spans="1:15">
      <c r="A2324" s="1">
        <v>40171</v>
      </c>
      <c r="B2324">
        <v>327.10000000000002</v>
      </c>
      <c r="E2324">
        <v>311</v>
      </c>
      <c r="H2324">
        <v>311.85000000000002</v>
      </c>
      <c r="K2324">
        <v>312.55</v>
      </c>
      <c r="O2324">
        <f t="shared" si="124"/>
        <v>2.7162819908934006E-2</v>
      </c>
    </row>
    <row r="2325" spans="1:15">
      <c r="A2325" s="1">
        <v>40170</v>
      </c>
      <c r="B2325">
        <v>318.45</v>
      </c>
      <c r="E2325">
        <v>312.8</v>
      </c>
      <c r="H2325">
        <v>314.95</v>
      </c>
      <c r="K2325">
        <v>309.60000000000002</v>
      </c>
      <c r="O2325">
        <f t="shared" si="124"/>
        <v>2.0673076923076888E-2</v>
      </c>
    </row>
    <row r="2326" spans="1:15">
      <c r="A2326" s="1">
        <v>40169</v>
      </c>
      <c r="B2326">
        <v>312</v>
      </c>
      <c r="E2326">
        <v>313.35000000000002</v>
      </c>
      <c r="H2326">
        <v>313.35000000000002</v>
      </c>
      <c r="K2326">
        <v>312.75</v>
      </c>
      <c r="O2326">
        <f t="shared" si="124"/>
        <v>-6.5276229899697861E-3</v>
      </c>
    </row>
    <row r="2327" spans="1:15">
      <c r="A2327" s="1">
        <v>40168</v>
      </c>
      <c r="B2327">
        <v>314.05</v>
      </c>
      <c r="E2327">
        <v>312</v>
      </c>
      <c r="H2327">
        <v>317.35000000000002</v>
      </c>
      <c r="K2327">
        <v>309</v>
      </c>
      <c r="O2327">
        <f t="shared" si="124"/>
        <v>6.2479974367189639E-3</v>
      </c>
    </row>
    <row r="2328" spans="1:15">
      <c r="A2328" s="1">
        <v>40165</v>
      </c>
      <c r="B2328">
        <v>312.10000000000002</v>
      </c>
      <c r="E2328">
        <v>317.2</v>
      </c>
      <c r="H2328">
        <v>319.85000000000002</v>
      </c>
      <c r="K2328">
        <v>309.8</v>
      </c>
      <c r="O2328">
        <f t="shared" si="124"/>
        <v>3.3756630766758121E-3</v>
      </c>
    </row>
    <row r="2329" spans="1:15">
      <c r="A2329" s="1">
        <v>40164</v>
      </c>
      <c r="B2329">
        <v>311.05</v>
      </c>
      <c r="E2329">
        <v>312</v>
      </c>
      <c r="H2329">
        <v>313</v>
      </c>
      <c r="K2329">
        <v>315</v>
      </c>
      <c r="O2329">
        <f t="shared" si="124"/>
        <v>-2.3697426239799157E-2</v>
      </c>
    </row>
    <row r="2330" spans="1:15">
      <c r="A2330" s="1">
        <v>40163</v>
      </c>
      <c r="B2330">
        <v>318.60000000000002</v>
      </c>
      <c r="E2330">
        <v>311</v>
      </c>
      <c r="H2330">
        <v>313.64999999999998</v>
      </c>
      <c r="K2330">
        <v>309.2</v>
      </c>
      <c r="O2330">
        <f t="shared" si="124"/>
        <v>2.0826658122396667E-2</v>
      </c>
    </row>
    <row r="2331" spans="1:15">
      <c r="A2331" s="1">
        <v>40162</v>
      </c>
      <c r="B2331">
        <v>312.10000000000002</v>
      </c>
      <c r="E2331">
        <v>309.25</v>
      </c>
      <c r="H2331">
        <v>312.5</v>
      </c>
      <c r="K2331">
        <v>309.95</v>
      </c>
      <c r="O2331">
        <f t="shared" si="124"/>
        <v>-2.8753993610222918E-3</v>
      </c>
    </row>
    <row r="2332" spans="1:15">
      <c r="A2332" s="1">
        <v>40161</v>
      </c>
      <c r="B2332">
        <v>313</v>
      </c>
      <c r="E2332">
        <v>309.10000000000002</v>
      </c>
      <c r="H2332">
        <v>311.85000000000002</v>
      </c>
      <c r="K2332">
        <v>309.2</v>
      </c>
      <c r="O2332">
        <f t="shared" si="124"/>
        <v>6.4308681672025723E-3</v>
      </c>
    </row>
    <row r="2333" spans="1:15">
      <c r="A2333" s="1">
        <v>40158</v>
      </c>
      <c r="B2333">
        <v>311</v>
      </c>
      <c r="E2333">
        <v>314.7</v>
      </c>
      <c r="H2333">
        <v>316</v>
      </c>
      <c r="K2333">
        <v>306</v>
      </c>
      <c r="O2333">
        <f t="shared" si="124"/>
        <v>9.9042052281214862E-3</v>
      </c>
    </row>
    <row r="2334" spans="1:15">
      <c r="A2334" s="1">
        <v>40157</v>
      </c>
      <c r="B2334">
        <v>307.95</v>
      </c>
      <c r="E2334">
        <v>314.3</v>
      </c>
      <c r="H2334">
        <v>321.2</v>
      </c>
      <c r="K2334">
        <v>308.14999999999998</v>
      </c>
      <c r="O2334">
        <f t="shared" si="124"/>
        <v>-5.9715945771466198E-3</v>
      </c>
    </row>
    <row r="2335" spans="1:15">
      <c r="A2335" s="1">
        <v>40156</v>
      </c>
      <c r="B2335">
        <v>309.8</v>
      </c>
      <c r="E2335">
        <v>319.45</v>
      </c>
      <c r="H2335">
        <v>319.8</v>
      </c>
      <c r="K2335">
        <v>311.89999999999998</v>
      </c>
      <c r="O2335">
        <f t="shared" si="124"/>
        <v>-1.3218665392578365E-2</v>
      </c>
    </row>
    <row r="2336" spans="1:15">
      <c r="A2336" s="1">
        <v>40155</v>
      </c>
      <c r="B2336">
        <v>313.95</v>
      </c>
      <c r="E2336">
        <v>323.8</v>
      </c>
      <c r="H2336">
        <v>323.89999999999998</v>
      </c>
      <c r="K2336">
        <v>314</v>
      </c>
      <c r="O2336">
        <f t="shared" si="124"/>
        <v>-1.4285714285714322E-2</v>
      </c>
    </row>
    <row r="2337" spans="1:15">
      <c r="A2337" s="1">
        <v>40154</v>
      </c>
      <c r="B2337">
        <v>318.5</v>
      </c>
      <c r="E2337">
        <v>323.10000000000002</v>
      </c>
      <c r="H2337">
        <v>324.75</v>
      </c>
      <c r="K2337">
        <v>316.8</v>
      </c>
      <c r="O2337">
        <f t="shared" si="124"/>
        <v>-8.8688346040143844E-3</v>
      </c>
    </row>
    <row r="2338" spans="1:15">
      <c r="A2338" s="1">
        <v>40151</v>
      </c>
      <c r="B2338">
        <v>321.35000000000002</v>
      </c>
      <c r="E2338">
        <v>318.8</v>
      </c>
      <c r="H2338">
        <v>324.45</v>
      </c>
      <c r="K2338">
        <v>321</v>
      </c>
      <c r="O2338">
        <f t="shared" si="124"/>
        <v>-1.8636434228916476E-3</v>
      </c>
    </row>
    <row r="2339" spans="1:15">
      <c r="A2339" s="1">
        <v>40150</v>
      </c>
      <c r="B2339">
        <v>321.95</v>
      </c>
      <c r="E2339">
        <v>316.60000000000002</v>
      </c>
      <c r="H2339">
        <v>321.10000000000002</v>
      </c>
      <c r="K2339">
        <v>318.14999999999998</v>
      </c>
      <c r="O2339">
        <f t="shared" si="124"/>
        <v>-3.7134457682190584E-3</v>
      </c>
    </row>
    <row r="2340" spans="1:15">
      <c r="A2340" s="1">
        <v>40149</v>
      </c>
      <c r="B2340">
        <v>323.14999999999998</v>
      </c>
      <c r="E2340">
        <v>309.55</v>
      </c>
      <c r="H2340">
        <v>315.45</v>
      </c>
      <c r="K2340">
        <v>313.10000000000002</v>
      </c>
      <c r="O2340">
        <f t="shared" si="124"/>
        <v>8.7404401435928029E-3</v>
      </c>
    </row>
    <row r="2341" spans="1:15">
      <c r="A2341" s="1">
        <v>40148</v>
      </c>
      <c r="B2341">
        <v>320.35000000000002</v>
      </c>
      <c r="E2341">
        <v>304</v>
      </c>
      <c r="H2341">
        <v>319.55</v>
      </c>
      <c r="K2341">
        <v>307.60000000000002</v>
      </c>
      <c r="O2341">
        <f t="shared" si="124"/>
        <v>1.7468635858345242E-2</v>
      </c>
    </row>
    <row r="2342" spans="1:15">
      <c r="A2342" s="1">
        <v>40147</v>
      </c>
      <c r="B2342">
        <v>314.85000000000002</v>
      </c>
      <c r="E2342">
        <v>312.64999999999998</v>
      </c>
      <c r="H2342">
        <v>318.25</v>
      </c>
      <c r="K2342">
        <v>299.3</v>
      </c>
      <c r="O2342">
        <f t="shared" si="124"/>
        <v>1.7779214481978341E-2</v>
      </c>
    </row>
    <row r="2343" spans="1:15">
      <c r="A2343" s="1">
        <v>40144</v>
      </c>
      <c r="B2343">
        <v>309.35000000000002</v>
      </c>
      <c r="E2343">
        <v>313</v>
      </c>
      <c r="H2343">
        <v>314.60000000000002</v>
      </c>
      <c r="K2343">
        <v>312.2</v>
      </c>
      <c r="O2343">
        <f t="shared" si="124"/>
        <v>-2.259083728278034E-2</v>
      </c>
    </row>
    <row r="2344" spans="1:15">
      <c r="A2344" s="1">
        <v>40142</v>
      </c>
      <c r="B2344">
        <v>316.5</v>
      </c>
      <c r="E2344">
        <v>316</v>
      </c>
      <c r="H2344">
        <v>317.89999999999998</v>
      </c>
      <c r="K2344">
        <v>309.25</v>
      </c>
      <c r="O2344">
        <f t="shared" si="124"/>
        <v>1.6540870403083271E-2</v>
      </c>
    </row>
    <row r="2345" spans="1:15">
      <c r="A2345" s="1">
        <v>40141</v>
      </c>
      <c r="B2345">
        <v>311.35000000000002</v>
      </c>
      <c r="E2345">
        <v>307.25</v>
      </c>
      <c r="H2345">
        <v>312.95</v>
      </c>
      <c r="K2345">
        <v>311.7</v>
      </c>
      <c r="O2345">
        <f t="shared" si="124"/>
        <v>-7.0164248126295282E-3</v>
      </c>
    </row>
    <row r="2346" spans="1:15">
      <c r="A2346" s="1">
        <v>40140</v>
      </c>
      <c r="B2346">
        <v>313.55</v>
      </c>
      <c r="E2346">
        <v>314.05</v>
      </c>
      <c r="H2346">
        <v>314.05</v>
      </c>
      <c r="K2346">
        <v>305.14999999999998</v>
      </c>
      <c r="O2346">
        <f t="shared" si="124"/>
        <v>8.8481338481338472E-3</v>
      </c>
    </row>
    <row r="2347" spans="1:15">
      <c r="A2347" s="1">
        <v>40137</v>
      </c>
      <c r="B2347">
        <v>310.8</v>
      </c>
      <c r="E2347">
        <v>316.5</v>
      </c>
      <c r="H2347">
        <v>317.2</v>
      </c>
      <c r="K2347">
        <v>306.5</v>
      </c>
      <c r="O2347">
        <f t="shared" si="124"/>
        <v>8.7633885102239156E-3</v>
      </c>
    </row>
    <row r="2348" spans="1:15">
      <c r="A2348" s="1">
        <v>40136</v>
      </c>
      <c r="B2348">
        <v>308.10000000000002</v>
      </c>
      <c r="E2348">
        <v>309.2</v>
      </c>
      <c r="H2348">
        <v>312.39999999999998</v>
      </c>
      <c r="K2348">
        <v>309.45</v>
      </c>
      <c r="O2348">
        <f t="shared" si="124"/>
        <v>-9.4840057868509509E-3</v>
      </c>
    </row>
    <row r="2349" spans="1:15">
      <c r="A2349" s="1">
        <v>40135</v>
      </c>
      <c r="B2349">
        <v>311.05</v>
      </c>
      <c r="E2349">
        <v>297.25</v>
      </c>
      <c r="H2349">
        <v>312.75</v>
      </c>
      <c r="K2349">
        <v>307.45</v>
      </c>
      <c r="O2349">
        <f t="shared" si="124"/>
        <v>6.4339713688270426E-4</v>
      </c>
    </row>
    <row r="2350" spans="1:15">
      <c r="A2350" s="1">
        <v>40134</v>
      </c>
      <c r="B2350">
        <v>310.85000000000002</v>
      </c>
      <c r="E2350">
        <v>293.85000000000002</v>
      </c>
      <c r="H2350">
        <v>297.45</v>
      </c>
      <c r="K2350">
        <v>297.25</v>
      </c>
      <c r="O2350">
        <f t="shared" si="124"/>
        <v>1.6110842597067826E-3</v>
      </c>
    </row>
    <row r="2351" spans="1:15">
      <c r="A2351" s="1">
        <v>40133</v>
      </c>
      <c r="B2351">
        <v>310.35000000000002</v>
      </c>
      <c r="E2351">
        <v>298.2</v>
      </c>
      <c r="H2351">
        <v>300.10000000000002</v>
      </c>
      <c r="K2351">
        <v>293.10000000000002</v>
      </c>
      <c r="O2351">
        <f t="shared" si="124"/>
        <v>4.4070647603027834E-2</v>
      </c>
    </row>
    <row r="2352" spans="1:15">
      <c r="A2352" s="1">
        <v>40130</v>
      </c>
      <c r="B2352">
        <v>297.25</v>
      </c>
      <c r="E2352">
        <v>295.89999999999998</v>
      </c>
      <c r="H2352">
        <v>303.75</v>
      </c>
      <c r="K2352">
        <v>293</v>
      </c>
      <c r="O2352">
        <f t="shared" si="124"/>
        <v>8.4817642069550461E-3</v>
      </c>
    </row>
    <row r="2353" spans="1:15">
      <c r="A2353" s="1">
        <v>40129</v>
      </c>
      <c r="B2353">
        <v>294.75</v>
      </c>
      <c r="E2353">
        <v>297.2</v>
      </c>
      <c r="H2353">
        <v>299.64999999999998</v>
      </c>
      <c r="K2353">
        <v>295.05</v>
      </c>
      <c r="O2353">
        <f t="shared" si="124"/>
        <v>-6.2373567093729687E-3</v>
      </c>
    </row>
    <row r="2354" spans="1:15">
      <c r="A2354" s="1">
        <v>40128</v>
      </c>
      <c r="B2354">
        <v>296.60000000000002</v>
      </c>
      <c r="E2354">
        <v>295.7</v>
      </c>
      <c r="H2354">
        <v>300.2</v>
      </c>
      <c r="K2354">
        <v>293.7</v>
      </c>
      <c r="O2354">
        <f t="shared" si="124"/>
        <v>1.5195002532501958E-3</v>
      </c>
    </row>
    <row r="2355" spans="1:15">
      <c r="A2355" s="1">
        <v>40127</v>
      </c>
      <c r="B2355">
        <v>296.14999999999998</v>
      </c>
      <c r="E2355">
        <v>294</v>
      </c>
      <c r="H2355">
        <v>300.45</v>
      </c>
      <c r="K2355">
        <v>295.5</v>
      </c>
      <c r="O2355">
        <f t="shared" si="124"/>
        <v>-2.0219039595619974E-3</v>
      </c>
    </row>
    <row r="2356" spans="1:15">
      <c r="A2356" s="1">
        <v>40126</v>
      </c>
      <c r="B2356">
        <v>296.75</v>
      </c>
      <c r="E2356">
        <v>297</v>
      </c>
      <c r="H2356">
        <v>299.75</v>
      </c>
      <c r="K2356">
        <v>292.5</v>
      </c>
      <c r="O2356">
        <f t="shared" si="124"/>
        <v>5.0804403048264179E-3</v>
      </c>
    </row>
    <row r="2357" spans="1:15">
      <c r="A2357" s="1">
        <v>40123</v>
      </c>
      <c r="B2357">
        <v>295.25</v>
      </c>
      <c r="E2357">
        <v>297.8</v>
      </c>
      <c r="H2357">
        <v>301.85000000000002</v>
      </c>
      <c r="K2357">
        <v>294.3</v>
      </c>
      <c r="O2357">
        <f t="shared" si="124"/>
        <v>-1.5218126479539691E-3</v>
      </c>
    </row>
    <row r="2358" spans="1:15">
      <c r="A2358" s="1">
        <v>40122</v>
      </c>
      <c r="B2358">
        <v>295.7</v>
      </c>
      <c r="E2358">
        <v>296.10000000000002</v>
      </c>
      <c r="H2358">
        <v>298.95</v>
      </c>
      <c r="K2358">
        <v>296.14999999999998</v>
      </c>
      <c r="O2358">
        <f t="shared" si="124"/>
        <v>-1.2028065486134389E-2</v>
      </c>
    </row>
    <row r="2359" spans="1:15">
      <c r="A2359" s="1">
        <v>40121</v>
      </c>
      <c r="B2359">
        <v>299.3</v>
      </c>
      <c r="E2359">
        <v>294.75</v>
      </c>
      <c r="H2359">
        <v>298.75</v>
      </c>
      <c r="K2359">
        <v>289.5</v>
      </c>
      <c r="O2359">
        <f t="shared" si="124"/>
        <v>1.2516914749661665E-2</v>
      </c>
    </row>
    <row r="2360" spans="1:15">
      <c r="A2360" s="1">
        <v>40120</v>
      </c>
      <c r="B2360">
        <v>295.60000000000002</v>
      </c>
      <c r="E2360">
        <v>303.35000000000002</v>
      </c>
      <c r="H2360">
        <v>305</v>
      </c>
      <c r="K2360">
        <v>292.25</v>
      </c>
      <c r="O2360">
        <f t="shared" si="124"/>
        <v>3.735144312393965E-3</v>
      </c>
    </row>
    <row r="2361" spans="1:15">
      <c r="A2361" s="1">
        <v>40119</v>
      </c>
      <c r="B2361">
        <v>294.5</v>
      </c>
      <c r="E2361">
        <v>292.3</v>
      </c>
      <c r="H2361">
        <v>303.95</v>
      </c>
      <c r="K2361">
        <v>294.2</v>
      </c>
      <c r="O2361">
        <f t="shared" si="124"/>
        <v>-3.5526983589917486E-3</v>
      </c>
    </row>
    <row r="2362" spans="1:15">
      <c r="A2362" s="1">
        <v>40116</v>
      </c>
      <c r="B2362">
        <v>295.55</v>
      </c>
      <c r="E2362">
        <v>301.10000000000002</v>
      </c>
      <c r="H2362">
        <v>303.39999999999998</v>
      </c>
      <c r="K2362">
        <v>291.8</v>
      </c>
      <c r="O2362">
        <f t="shared" si="124"/>
        <v>-2.4426473015348994E-2</v>
      </c>
    </row>
    <row r="2363" spans="1:15">
      <c r="A2363" s="1">
        <v>40115</v>
      </c>
      <c r="B2363">
        <v>302.95</v>
      </c>
      <c r="E2363">
        <v>298.35000000000002</v>
      </c>
      <c r="H2363">
        <v>302.89999999999998</v>
      </c>
      <c r="K2363">
        <v>291.89999999999998</v>
      </c>
      <c r="O2363">
        <f t="shared" si="124"/>
        <v>3.3782630950349689E-2</v>
      </c>
    </row>
    <row r="2364" spans="1:15">
      <c r="A2364" s="1">
        <v>40114</v>
      </c>
      <c r="B2364">
        <v>293.05</v>
      </c>
      <c r="E2364">
        <v>303.39999999999998</v>
      </c>
      <c r="H2364">
        <v>306.89999999999998</v>
      </c>
      <c r="K2364">
        <v>294.39999999999998</v>
      </c>
      <c r="O2364">
        <f t="shared" si="124"/>
        <v>-2.2840946982327331E-2</v>
      </c>
    </row>
    <row r="2365" spans="1:15">
      <c r="A2365" s="1">
        <v>40113</v>
      </c>
      <c r="B2365">
        <v>299.89999999999998</v>
      </c>
      <c r="E2365">
        <v>302</v>
      </c>
      <c r="H2365">
        <v>306.2</v>
      </c>
      <c r="K2365">
        <v>297.60000000000002</v>
      </c>
      <c r="O2365">
        <f t="shared" si="124"/>
        <v>-3.9853869146464476E-3</v>
      </c>
    </row>
    <row r="2366" spans="1:15">
      <c r="A2366" s="1">
        <v>40112</v>
      </c>
      <c r="B2366">
        <v>301.10000000000002</v>
      </c>
      <c r="E2366">
        <v>301.25</v>
      </c>
      <c r="H2366">
        <v>303.10000000000002</v>
      </c>
      <c r="K2366">
        <v>299.39999999999998</v>
      </c>
      <c r="O2366">
        <f t="shared" si="124"/>
        <v>-7.7442741802602275E-3</v>
      </c>
    </row>
    <row r="2367" spans="1:15">
      <c r="A2367" s="1">
        <v>40109</v>
      </c>
      <c r="B2367">
        <v>303.45</v>
      </c>
      <c r="E2367">
        <v>292.55</v>
      </c>
      <c r="H2367">
        <v>305.75</v>
      </c>
      <c r="K2367">
        <v>297.7</v>
      </c>
      <c r="O2367">
        <f t="shared" si="124"/>
        <v>1.2174783188792452E-2</v>
      </c>
    </row>
    <row r="2368" spans="1:15">
      <c r="A2368" s="1">
        <v>40108</v>
      </c>
      <c r="B2368">
        <v>299.8</v>
      </c>
      <c r="E2368">
        <v>295.7</v>
      </c>
      <c r="H2368">
        <v>299.89999999999998</v>
      </c>
      <c r="K2368">
        <v>289.05</v>
      </c>
      <c r="O2368">
        <f t="shared" si="124"/>
        <v>-1.2516469038208205E-2</v>
      </c>
    </row>
    <row r="2369" spans="1:15">
      <c r="A2369" s="1">
        <v>40107</v>
      </c>
      <c r="B2369">
        <v>303.60000000000002</v>
      </c>
      <c r="E2369">
        <v>284.55</v>
      </c>
      <c r="H2369">
        <v>296.89999999999998</v>
      </c>
      <c r="K2369">
        <v>291.25</v>
      </c>
      <c r="O2369">
        <f t="shared" si="124"/>
        <v>3.5470668485675427E-2</v>
      </c>
    </row>
    <row r="2370" spans="1:15">
      <c r="A2370" s="1">
        <v>40106</v>
      </c>
      <c r="B2370">
        <v>293.2</v>
      </c>
      <c r="E2370">
        <v>286.3</v>
      </c>
      <c r="H2370">
        <v>287.5</v>
      </c>
      <c r="K2370">
        <v>280.55</v>
      </c>
      <c r="O2370">
        <f t="shared" si="124"/>
        <v>-1.162986684645201E-2</v>
      </c>
    </row>
    <row r="2371" spans="1:15">
      <c r="A2371" s="1">
        <v>40105</v>
      </c>
      <c r="B2371">
        <v>296.64999999999998</v>
      </c>
      <c r="E2371">
        <v>285</v>
      </c>
      <c r="H2371">
        <v>288.14999999999998</v>
      </c>
      <c r="K2371">
        <v>281</v>
      </c>
      <c r="O2371">
        <f t="shared" si="124"/>
        <v>4.2523282375680781E-2</v>
      </c>
    </row>
    <row r="2372" spans="1:15">
      <c r="A2372" s="1">
        <v>40102</v>
      </c>
      <c r="B2372">
        <v>284.55</v>
      </c>
      <c r="E2372">
        <v>282.39999999999998</v>
      </c>
      <c r="H2372">
        <v>286</v>
      </c>
      <c r="K2372">
        <v>277.7</v>
      </c>
      <c r="O2372">
        <f t="shared" si="124"/>
        <v>-4.7219307450156204E-3</v>
      </c>
    </row>
    <row r="2373" spans="1:15">
      <c r="A2373" s="1">
        <v>40101</v>
      </c>
      <c r="B2373">
        <v>285.89999999999998</v>
      </c>
      <c r="E2373">
        <v>284.5</v>
      </c>
      <c r="H2373">
        <v>288.55</v>
      </c>
      <c r="K2373">
        <v>280.60000000000002</v>
      </c>
      <c r="O2373">
        <f t="shared" si="124"/>
        <v>5.0975566883458912E-3</v>
      </c>
    </row>
    <row r="2374" spans="1:15">
      <c r="A2374" s="1">
        <v>40100</v>
      </c>
      <c r="B2374">
        <v>284.45</v>
      </c>
      <c r="E2374">
        <v>285</v>
      </c>
      <c r="H2374">
        <v>287.7</v>
      </c>
      <c r="K2374">
        <v>275.60000000000002</v>
      </c>
      <c r="O2374">
        <f t="shared" si="124"/>
        <v>1.7892288423689392E-2</v>
      </c>
    </row>
    <row r="2375" spans="1:15">
      <c r="A2375" s="1">
        <v>40099</v>
      </c>
      <c r="B2375">
        <v>279.45</v>
      </c>
      <c r="E2375">
        <v>288.64999999999998</v>
      </c>
      <c r="H2375">
        <v>289.14999999999998</v>
      </c>
      <c r="K2375">
        <v>283.8</v>
      </c>
      <c r="O2375">
        <f t="shared" si="124"/>
        <v>-2.1876093804690234E-2</v>
      </c>
    </row>
    <row r="2376" spans="1:15">
      <c r="A2376" s="1">
        <v>40098</v>
      </c>
      <c r="B2376">
        <v>285.7</v>
      </c>
      <c r="E2376">
        <v>278.85000000000002</v>
      </c>
      <c r="H2376">
        <v>290.10000000000002</v>
      </c>
      <c r="K2376">
        <v>282.25</v>
      </c>
      <c r="O2376">
        <f t="shared" si="124"/>
        <v>6.6948555320647538E-3</v>
      </c>
    </row>
    <row r="2377" spans="1:15">
      <c r="A2377" s="1">
        <v>40095</v>
      </c>
      <c r="B2377">
        <v>283.8</v>
      </c>
      <c r="E2377">
        <v>276.60000000000002</v>
      </c>
      <c r="H2377">
        <v>280.39999999999998</v>
      </c>
      <c r="K2377">
        <v>278.5</v>
      </c>
      <c r="O2377">
        <f t="shared" si="124"/>
        <v>-2.0872865275142354E-2</v>
      </c>
    </row>
    <row r="2378" spans="1:15">
      <c r="A2378" s="1">
        <v>40094</v>
      </c>
      <c r="B2378">
        <v>289.85000000000002</v>
      </c>
      <c r="E2378">
        <v>273.05</v>
      </c>
      <c r="H2378">
        <v>281.5</v>
      </c>
      <c r="K2378">
        <v>275.10000000000002</v>
      </c>
      <c r="O2378">
        <f t="shared" ref="O2378:O2441" si="125">(B2378-B2379)/B2379</f>
        <v>4.2813455657492477E-2</v>
      </c>
    </row>
    <row r="2379" spans="1:15">
      <c r="A2379" s="1">
        <v>40093</v>
      </c>
      <c r="B2379">
        <v>277.95</v>
      </c>
      <c r="E2379">
        <v>268.89999999999998</v>
      </c>
      <c r="H2379">
        <v>274</v>
      </c>
      <c r="K2379">
        <v>272.7</v>
      </c>
      <c r="O2379">
        <f t="shared" si="125"/>
        <v>-1.795654516071108E-3</v>
      </c>
    </row>
    <row r="2380" spans="1:15">
      <c r="A2380" s="1">
        <v>40092</v>
      </c>
      <c r="B2380">
        <v>278.45</v>
      </c>
      <c r="E2380">
        <v>271.8</v>
      </c>
      <c r="H2380">
        <v>272.5</v>
      </c>
      <c r="K2380">
        <v>265.3</v>
      </c>
      <c r="O2380">
        <f t="shared" si="125"/>
        <v>2.1085441877521087E-2</v>
      </c>
    </row>
    <row r="2381" spans="1:15">
      <c r="A2381" s="1">
        <v>40091</v>
      </c>
      <c r="B2381">
        <v>272.7</v>
      </c>
      <c r="E2381">
        <v>281.45</v>
      </c>
      <c r="H2381">
        <v>282.25</v>
      </c>
      <c r="K2381">
        <v>264</v>
      </c>
      <c r="O2381">
        <f t="shared" si="125"/>
        <v>1.6968114861085258E-2</v>
      </c>
    </row>
    <row r="2382" spans="1:15">
      <c r="A2382" s="1">
        <v>40088</v>
      </c>
      <c r="B2382">
        <v>268.14999999999998</v>
      </c>
      <c r="E2382">
        <v>271.75</v>
      </c>
      <c r="H2382">
        <v>282.85000000000002</v>
      </c>
      <c r="K2382">
        <v>270.55</v>
      </c>
      <c r="O2382">
        <f t="shared" si="125"/>
        <v>-2.0277676287906509E-2</v>
      </c>
    </row>
    <row r="2383" spans="1:15">
      <c r="A2383" s="1">
        <v>40087</v>
      </c>
      <c r="B2383">
        <v>273.7</v>
      </c>
      <c r="E2383">
        <v>271</v>
      </c>
      <c r="H2383">
        <v>274.95</v>
      </c>
      <c r="K2383">
        <v>271.35000000000002</v>
      </c>
      <c r="O2383">
        <f t="shared" si="125"/>
        <v>-2.9088329194749872E-2</v>
      </c>
    </row>
    <row r="2384" spans="1:15">
      <c r="A2384" s="1">
        <v>40086</v>
      </c>
      <c r="B2384">
        <v>281.89999999999998</v>
      </c>
      <c r="E2384">
        <v>270</v>
      </c>
      <c r="H2384">
        <v>270</v>
      </c>
      <c r="K2384">
        <v>268.7</v>
      </c>
      <c r="O2384">
        <f t="shared" si="125"/>
        <v>3.2979113228288753E-2</v>
      </c>
    </row>
    <row r="2385" spans="1:15">
      <c r="A2385" s="1">
        <v>40085</v>
      </c>
      <c r="B2385">
        <v>272.89999999999998</v>
      </c>
      <c r="E2385">
        <v>266.2</v>
      </c>
      <c r="H2385">
        <v>272.64999999999998</v>
      </c>
      <c r="K2385">
        <v>266.05</v>
      </c>
      <c r="O2385">
        <f t="shared" si="125"/>
        <v>5.5268975681650708E-3</v>
      </c>
    </row>
    <row r="2386" spans="1:15">
      <c r="A2386" s="1">
        <v>40084</v>
      </c>
      <c r="B2386">
        <v>271.39999999999998</v>
      </c>
      <c r="E2386">
        <v>276</v>
      </c>
      <c r="H2386">
        <v>276.60000000000002</v>
      </c>
      <c r="K2386">
        <v>266.2</v>
      </c>
      <c r="O2386">
        <f t="shared" si="125"/>
        <v>-6.2248260710364165E-3</v>
      </c>
    </row>
    <row r="2387" spans="1:15">
      <c r="A2387" s="1">
        <v>40081</v>
      </c>
      <c r="B2387">
        <v>273.10000000000002</v>
      </c>
      <c r="E2387">
        <v>281.25</v>
      </c>
      <c r="H2387">
        <v>281.25</v>
      </c>
      <c r="K2387">
        <v>267.7</v>
      </c>
      <c r="O2387">
        <f t="shared" si="125"/>
        <v>1.1668827560659508E-2</v>
      </c>
    </row>
    <row r="2388" spans="1:15">
      <c r="A2388" s="1">
        <v>40080</v>
      </c>
      <c r="B2388">
        <v>269.95</v>
      </c>
      <c r="E2388">
        <v>281</v>
      </c>
      <c r="H2388">
        <v>287.39999999999998</v>
      </c>
      <c r="K2388">
        <v>274.75</v>
      </c>
      <c r="O2388">
        <f t="shared" si="125"/>
        <v>-3.4686214911496475E-2</v>
      </c>
    </row>
    <row r="2389" spans="1:15">
      <c r="A2389" s="1">
        <v>40079</v>
      </c>
      <c r="B2389">
        <v>279.64999999999998</v>
      </c>
      <c r="E2389">
        <v>275.5</v>
      </c>
      <c r="H2389">
        <v>281.05</v>
      </c>
      <c r="K2389">
        <v>281</v>
      </c>
      <c r="O2389">
        <f t="shared" si="125"/>
        <v>-1.9631901840490878E-2</v>
      </c>
    </row>
    <row r="2390" spans="1:15">
      <c r="A2390" s="1">
        <v>40078</v>
      </c>
      <c r="B2390">
        <v>285.25</v>
      </c>
      <c r="E2390">
        <v>288</v>
      </c>
      <c r="H2390">
        <v>288</v>
      </c>
      <c r="K2390">
        <v>274.14999999999998</v>
      </c>
      <c r="O2390">
        <f t="shared" si="125"/>
        <v>2.1486123545210387E-2</v>
      </c>
    </row>
    <row r="2391" spans="1:15">
      <c r="A2391" s="1">
        <v>40077</v>
      </c>
      <c r="B2391">
        <v>279.25</v>
      </c>
      <c r="E2391">
        <v>291.75</v>
      </c>
      <c r="H2391">
        <v>292.39999999999998</v>
      </c>
      <c r="K2391">
        <v>277.05</v>
      </c>
      <c r="O2391">
        <f t="shared" si="125"/>
        <v>7.7589317935762439E-3</v>
      </c>
    </row>
    <row r="2392" spans="1:15">
      <c r="A2392" s="1">
        <v>40074</v>
      </c>
      <c r="B2392">
        <v>277.10000000000002</v>
      </c>
      <c r="E2392">
        <v>284.95</v>
      </c>
      <c r="H2392">
        <v>293.5</v>
      </c>
      <c r="K2392">
        <v>287.85000000000002</v>
      </c>
      <c r="O2392">
        <f t="shared" si="125"/>
        <v>-3.7847222222222143E-2</v>
      </c>
    </row>
    <row r="2393" spans="1:15">
      <c r="A2393" s="1">
        <v>40073</v>
      </c>
      <c r="B2393">
        <v>288</v>
      </c>
      <c r="E2393">
        <v>280.60000000000002</v>
      </c>
      <c r="H2393">
        <v>283.89999999999998</v>
      </c>
      <c r="K2393">
        <v>284.60000000000002</v>
      </c>
      <c r="O2393">
        <f t="shared" si="125"/>
        <v>-1.3867488443759669E-2</v>
      </c>
    </row>
    <row r="2394" spans="1:15">
      <c r="A2394" s="1">
        <v>40072</v>
      </c>
      <c r="B2394">
        <v>292.05</v>
      </c>
      <c r="E2394">
        <v>280</v>
      </c>
      <c r="H2394">
        <v>280</v>
      </c>
      <c r="K2394">
        <v>279.14999999999998</v>
      </c>
      <c r="O2394">
        <f t="shared" si="125"/>
        <v>3.2526073890754771E-2</v>
      </c>
    </row>
    <row r="2395" spans="1:15">
      <c r="A2395" s="1">
        <v>40071</v>
      </c>
      <c r="B2395">
        <v>282.85000000000002</v>
      </c>
      <c r="E2395">
        <v>286.3</v>
      </c>
      <c r="H2395">
        <v>289.25</v>
      </c>
      <c r="K2395">
        <v>274.85000000000002</v>
      </c>
      <c r="O2395">
        <f t="shared" si="125"/>
        <v>1.4890563329745369E-2</v>
      </c>
    </row>
    <row r="2396" spans="1:15">
      <c r="A2396" s="1">
        <v>40070</v>
      </c>
      <c r="B2396">
        <v>278.7</v>
      </c>
      <c r="E2396">
        <v>292.75</v>
      </c>
      <c r="H2396">
        <v>292.75</v>
      </c>
      <c r="K2396">
        <v>281</v>
      </c>
      <c r="O2396">
        <f t="shared" si="125"/>
        <v>-1.4323607427055744E-2</v>
      </c>
    </row>
    <row r="2397" spans="1:15">
      <c r="A2397" s="1">
        <v>40067</v>
      </c>
      <c r="B2397">
        <v>282.75</v>
      </c>
      <c r="E2397">
        <v>293.64999999999998</v>
      </c>
      <c r="H2397">
        <v>293.7</v>
      </c>
      <c r="K2397">
        <v>282</v>
      </c>
      <c r="O2397">
        <f t="shared" si="125"/>
        <v>-1.119076761671617E-2</v>
      </c>
    </row>
    <row r="2398" spans="1:15">
      <c r="A2398" s="1">
        <v>40066</v>
      </c>
      <c r="B2398">
        <v>285.95</v>
      </c>
      <c r="E2398">
        <v>283.5</v>
      </c>
      <c r="H2398">
        <v>295.55</v>
      </c>
      <c r="K2398">
        <v>288.5</v>
      </c>
      <c r="O2398">
        <f t="shared" si="125"/>
        <v>-1.6001376462491512E-2</v>
      </c>
    </row>
    <row r="2399" spans="1:15">
      <c r="A2399" s="1">
        <v>40065</v>
      </c>
      <c r="B2399">
        <v>290.60000000000002</v>
      </c>
      <c r="E2399">
        <v>284.8</v>
      </c>
      <c r="H2399">
        <v>287.14999999999998</v>
      </c>
      <c r="K2399">
        <v>283.5</v>
      </c>
      <c r="O2399">
        <f t="shared" si="125"/>
        <v>-9.7120463452034962E-3</v>
      </c>
    </row>
    <row r="2400" spans="1:15">
      <c r="A2400" s="1">
        <v>40064</v>
      </c>
      <c r="B2400">
        <v>293.45</v>
      </c>
      <c r="E2400">
        <v>279.45</v>
      </c>
      <c r="H2400">
        <v>285</v>
      </c>
      <c r="K2400">
        <v>281.10000000000002</v>
      </c>
      <c r="O2400">
        <f t="shared" si="125"/>
        <v>3.2002813434147938E-2</v>
      </c>
    </row>
    <row r="2401" spans="1:15">
      <c r="A2401" s="1">
        <v>40060</v>
      </c>
      <c r="B2401">
        <v>284.35000000000002</v>
      </c>
      <c r="E2401">
        <v>275</v>
      </c>
      <c r="H2401">
        <v>281.64999999999998</v>
      </c>
      <c r="K2401">
        <v>277.45</v>
      </c>
      <c r="O2401">
        <f t="shared" si="125"/>
        <v>0</v>
      </c>
    </row>
    <row r="2402" spans="1:15">
      <c r="A2402" s="1">
        <v>40059</v>
      </c>
      <c r="B2402">
        <v>284.35000000000002</v>
      </c>
      <c r="E2402">
        <v>281.55</v>
      </c>
      <c r="H2402">
        <v>288.5</v>
      </c>
      <c r="K2402">
        <v>272</v>
      </c>
      <c r="O2402">
        <f t="shared" si="125"/>
        <v>1.4629794826048252E-2</v>
      </c>
    </row>
    <row r="2403" spans="1:15">
      <c r="A2403" s="1">
        <v>40058</v>
      </c>
      <c r="B2403">
        <v>280.25</v>
      </c>
      <c r="E2403">
        <v>294.60000000000002</v>
      </c>
      <c r="H2403">
        <v>296.35000000000002</v>
      </c>
      <c r="K2403">
        <v>278</v>
      </c>
      <c r="O2403">
        <f t="shared" si="125"/>
        <v>2.1455390666905876E-3</v>
      </c>
    </row>
    <row r="2404" spans="1:15">
      <c r="A2404" s="1">
        <v>40057</v>
      </c>
      <c r="B2404">
        <v>279.64999999999998</v>
      </c>
      <c r="E2404">
        <v>286.5</v>
      </c>
      <c r="H2404">
        <v>296.60000000000002</v>
      </c>
      <c r="K2404">
        <v>278.05</v>
      </c>
      <c r="O2404">
        <f t="shared" si="125"/>
        <v>-4.0954415954417168E-3</v>
      </c>
    </row>
    <row r="2405" spans="1:15">
      <c r="A2405" s="1">
        <v>40056</v>
      </c>
      <c r="B2405">
        <v>280.8</v>
      </c>
      <c r="E2405">
        <v>286.55</v>
      </c>
      <c r="H2405">
        <v>287.95</v>
      </c>
      <c r="K2405">
        <v>286.10000000000002</v>
      </c>
      <c r="O2405">
        <f t="shared" si="125"/>
        <v>-3.9343140608963392E-2</v>
      </c>
    </row>
    <row r="2406" spans="1:15">
      <c r="A2406" s="1">
        <v>40053</v>
      </c>
      <c r="B2406">
        <v>292.3</v>
      </c>
      <c r="E2406">
        <v>282.55</v>
      </c>
      <c r="H2406">
        <v>290.7</v>
      </c>
      <c r="K2406">
        <v>281.89999999999998</v>
      </c>
      <c r="O2406">
        <f t="shared" si="125"/>
        <v>2.6154116201509526E-2</v>
      </c>
    </row>
    <row r="2407" spans="1:15">
      <c r="A2407" s="1">
        <v>40052</v>
      </c>
      <c r="B2407">
        <v>284.85000000000002</v>
      </c>
      <c r="E2407">
        <v>287.45</v>
      </c>
      <c r="H2407">
        <v>289.8</v>
      </c>
      <c r="K2407">
        <v>282.2</v>
      </c>
      <c r="O2407">
        <f t="shared" si="125"/>
        <v>-2.9751487574377527E-3</v>
      </c>
    </row>
    <row r="2408" spans="1:15">
      <c r="A2408" s="1">
        <v>40051</v>
      </c>
      <c r="B2408">
        <v>285.7</v>
      </c>
      <c r="E2408">
        <v>289.64999999999998</v>
      </c>
      <c r="H2408">
        <v>292.10000000000002</v>
      </c>
      <c r="K2408">
        <v>282.85000000000002</v>
      </c>
      <c r="O2408">
        <f t="shared" si="125"/>
        <v>3.5014005602228954E-4</v>
      </c>
    </row>
    <row r="2409" spans="1:15">
      <c r="A2409" s="1">
        <v>40050</v>
      </c>
      <c r="B2409">
        <v>285.60000000000002</v>
      </c>
      <c r="E2409">
        <v>274.39999999999998</v>
      </c>
      <c r="H2409">
        <v>288.95</v>
      </c>
      <c r="K2409">
        <v>285.75</v>
      </c>
      <c r="O2409">
        <f t="shared" si="125"/>
        <v>-2.024013722126922E-2</v>
      </c>
    </row>
    <row r="2410" spans="1:15">
      <c r="A2410" s="1">
        <v>40049</v>
      </c>
      <c r="B2410">
        <v>291.5</v>
      </c>
      <c r="E2410">
        <v>276.75</v>
      </c>
      <c r="H2410">
        <v>279.89999999999998</v>
      </c>
      <c r="K2410">
        <v>270.75</v>
      </c>
      <c r="O2410">
        <f t="shared" si="125"/>
        <v>1.197708731123065E-2</v>
      </c>
    </row>
    <row r="2411" spans="1:15">
      <c r="A2411" s="1">
        <v>40046</v>
      </c>
      <c r="B2411">
        <v>288.05</v>
      </c>
      <c r="E2411">
        <v>277</v>
      </c>
      <c r="H2411">
        <v>279.25</v>
      </c>
      <c r="K2411">
        <v>271.89999999999998</v>
      </c>
      <c r="O2411">
        <f t="shared" si="125"/>
        <v>5.0702170344701931E-2</v>
      </c>
    </row>
    <row r="2412" spans="1:15">
      <c r="A2412" s="1">
        <v>40045</v>
      </c>
      <c r="B2412">
        <v>274.14999999999998</v>
      </c>
      <c r="E2412">
        <v>275.75</v>
      </c>
      <c r="H2412">
        <v>281.5</v>
      </c>
      <c r="K2412">
        <v>264.75</v>
      </c>
      <c r="O2412">
        <f t="shared" si="125"/>
        <v>-6.8828110849485022E-3</v>
      </c>
    </row>
    <row r="2413" spans="1:15">
      <c r="A2413" s="1">
        <v>40044</v>
      </c>
      <c r="B2413">
        <v>276.05</v>
      </c>
      <c r="E2413">
        <v>284</v>
      </c>
      <c r="H2413">
        <v>284</v>
      </c>
      <c r="K2413">
        <v>272.10000000000002</v>
      </c>
      <c r="O2413">
        <f t="shared" si="125"/>
        <v>-3.6212203512571396E-4</v>
      </c>
    </row>
    <row r="2414" spans="1:15">
      <c r="A2414" s="1">
        <v>40043</v>
      </c>
      <c r="B2414">
        <v>276.14999999999998</v>
      </c>
      <c r="E2414">
        <v>292.10000000000002</v>
      </c>
      <c r="H2414">
        <v>294.89999999999998</v>
      </c>
      <c r="K2414">
        <v>272.64999999999998</v>
      </c>
      <c r="O2414">
        <f t="shared" si="125"/>
        <v>-3.2485110990797114E-3</v>
      </c>
    </row>
    <row r="2415" spans="1:15">
      <c r="A2415" s="1">
        <v>40042</v>
      </c>
      <c r="B2415">
        <v>277.05</v>
      </c>
      <c r="E2415">
        <v>283.45</v>
      </c>
      <c r="H2415">
        <v>293</v>
      </c>
      <c r="K2415">
        <v>282.10000000000002</v>
      </c>
      <c r="O2415">
        <f t="shared" si="125"/>
        <v>-2.3095909732016962E-2</v>
      </c>
    </row>
    <row r="2416" spans="1:15">
      <c r="A2416" s="1">
        <v>40039</v>
      </c>
      <c r="B2416">
        <v>283.60000000000002</v>
      </c>
      <c r="E2416">
        <v>273.7</v>
      </c>
      <c r="H2416">
        <v>283.55</v>
      </c>
      <c r="K2416">
        <v>281.45</v>
      </c>
      <c r="O2416">
        <f t="shared" si="125"/>
        <v>-2.6767330130404787E-2</v>
      </c>
    </row>
    <row r="2417" spans="1:15">
      <c r="A2417" s="1">
        <v>40038</v>
      </c>
      <c r="B2417">
        <v>291.39999999999998</v>
      </c>
      <c r="E2417">
        <v>277.5</v>
      </c>
      <c r="H2417">
        <v>280.89999999999998</v>
      </c>
      <c r="K2417">
        <v>270.25</v>
      </c>
      <c r="O2417">
        <f t="shared" si="125"/>
        <v>3.2052417212679138E-2</v>
      </c>
    </row>
    <row r="2418" spans="1:15">
      <c r="A2418" s="1">
        <v>40037</v>
      </c>
      <c r="B2418">
        <v>282.35000000000002</v>
      </c>
      <c r="E2418">
        <v>278.55</v>
      </c>
      <c r="H2418">
        <v>284.64999999999998</v>
      </c>
      <c r="K2418">
        <v>273.3</v>
      </c>
      <c r="O2418">
        <f t="shared" si="125"/>
        <v>3.1792435592910818E-2</v>
      </c>
    </row>
    <row r="2419" spans="1:15">
      <c r="A2419" s="1">
        <v>40036</v>
      </c>
      <c r="B2419">
        <v>273.64999999999998</v>
      </c>
      <c r="E2419">
        <v>274.2</v>
      </c>
      <c r="H2419">
        <v>280.85000000000002</v>
      </c>
      <c r="K2419">
        <v>275.45</v>
      </c>
      <c r="O2419">
        <f t="shared" si="125"/>
        <v>-1.2272153040967458E-2</v>
      </c>
    </row>
    <row r="2420" spans="1:15">
      <c r="A2420" s="1">
        <v>40035</v>
      </c>
      <c r="B2420">
        <v>277.05</v>
      </c>
      <c r="E2420">
        <v>281.89999999999998</v>
      </c>
      <c r="H2420">
        <v>282.05</v>
      </c>
      <c r="K2420">
        <v>269.89999999999998</v>
      </c>
      <c r="O2420">
        <f t="shared" si="125"/>
        <v>-5.3850296176628969E-3</v>
      </c>
    </row>
    <row r="2421" spans="1:15">
      <c r="A2421" s="1">
        <v>40032</v>
      </c>
      <c r="B2421">
        <v>278.55</v>
      </c>
      <c r="E2421">
        <v>278.35000000000002</v>
      </c>
      <c r="H2421">
        <v>283.85000000000002</v>
      </c>
      <c r="K2421">
        <v>272.3</v>
      </c>
      <c r="O2421">
        <f t="shared" si="125"/>
        <v>1.2172965116279152E-2</v>
      </c>
    </row>
    <row r="2422" spans="1:15">
      <c r="A2422" s="1">
        <v>40031</v>
      </c>
      <c r="B2422">
        <v>275.2</v>
      </c>
      <c r="E2422">
        <v>274.75</v>
      </c>
      <c r="H2422">
        <v>279.89999999999998</v>
      </c>
      <c r="K2422">
        <v>274.89999999999998</v>
      </c>
      <c r="O2422">
        <f t="shared" si="125"/>
        <v>-2.1337126600284497E-2</v>
      </c>
    </row>
    <row r="2423" spans="1:15">
      <c r="A2423" s="1">
        <v>40030</v>
      </c>
      <c r="B2423">
        <v>281.2</v>
      </c>
      <c r="E2423">
        <v>262.8</v>
      </c>
      <c r="H2423">
        <v>276.89999999999998</v>
      </c>
      <c r="K2423">
        <v>269.39999999999998</v>
      </c>
      <c r="O2423">
        <f t="shared" si="125"/>
        <v>5.9023430513324175E-3</v>
      </c>
    </row>
    <row r="2424" spans="1:15">
      <c r="A2424" s="1">
        <v>40029</v>
      </c>
      <c r="B2424">
        <v>279.55</v>
      </c>
      <c r="E2424">
        <v>255.45</v>
      </c>
      <c r="H2424">
        <v>263.2</v>
      </c>
      <c r="K2424">
        <v>262.45</v>
      </c>
      <c r="O2424">
        <f t="shared" si="125"/>
        <v>2.0814314405696505E-2</v>
      </c>
    </row>
    <row r="2425" spans="1:15">
      <c r="A2425" s="1">
        <v>40028</v>
      </c>
      <c r="B2425">
        <v>273.85000000000002</v>
      </c>
      <c r="E2425">
        <v>247.95</v>
      </c>
      <c r="H2425">
        <v>257.5</v>
      </c>
      <c r="K2425">
        <v>254.55</v>
      </c>
      <c r="O2425">
        <f t="shared" si="125"/>
        <v>4.3834572136458923E-2</v>
      </c>
    </row>
    <row r="2426" spans="1:15">
      <c r="A2426" s="1">
        <v>40025</v>
      </c>
      <c r="B2426">
        <v>262.35000000000002</v>
      </c>
      <c r="E2426">
        <v>251</v>
      </c>
      <c r="H2426">
        <v>251</v>
      </c>
      <c r="K2426">
        <v>246.2</v>
      </c>
      <c r="O2426">
        <f t="shared" si="125"/>
        <v>2.3205928237129664E-2</v>
      </c>
    </row>
    <row r="2427" spans="1:15">
      <c r="A2427" s="1">
        <v>40024</v>
      </c>
      <c r="B2427">
        <v>256.39999999999998</v>
      </c>
      <c r="E2427">
        <v>255.35</v>
      </c>
      <c r="H2427">
        <v>255.9</v>
      </c>
      <c r="K2427">
        <v>245.7</v>
      </c>
      <c r="O2427">
        <f t="shared" si="125"/>
        <v>3.7216828478964355E-2</v>
      </c>
    </row>
    <row r="2428" spans="1:15">
      <c r="A2428" s="1">
        <v>40023</v>
      </c>
      <c r="B2428">
        <v>247.2</v>
      </c>
      <c r="E2428">
        <v>255</v>
      </c>
      <c r="H2428">
        <v>256.45</v>
      </c>
      <c r="K2428">
        <v>250.75</v>
      </c>
      <c r="O2428">
        <f t="shared" si="125"/>
        <v>-1.7097415506958296E-2</v>
      </c>
    </row>
    <row r="2429" spans="1:15">
      <c r="A2429" s="1">
        <v>40022</v>
      </c>
      <c r="B2429">
        <v>251.5</v>
      </c>
      <c r="E2429">
        <v>249</v>
      </c>
      <c r="H2429">
        <v>252.9</v>
      </c>
      <c r="K2429">
        <v>253.4</v>
      </c>
      <c r="O2429">
        <f t="shared" si="125"/>
        <v>-9.8425196850393699E-3</v>
      </c>
    </row>
    <row r="2430" spans="1:15">
      <c r="A2430" s="1">
        <v>40021</v>
      </c>
      <c r="B2430">
        <v>254</v>
      </c>
      <c r="E2430">
        <v>249.5</v>
      </c>
      <c r="H2430">
        <v>252.3</v>
      </c>
      <c r="K2430">
        <v>249</v>
      </c>
      <c r="O2430">
        <f t="shared" si="125"/>
        <v>9.1378625347636536E-3</v>
      </c>
    </row>
    <row r="2431" spans="1:15">
      <c r="A2431" s="1">
        <v>40018</v>
      </c>
      <c r="B2431">
        <v>251.7</v>
      </c>
      <c r="E2431">
        <v>243.1</v>
      </c>
      <c r="H2431">
        <v>252.4</v>
      </c>
      <c r="K2431">
        <v>247.15</v>
      </c>
      <c r="O2431">
        <f t="shared" si="125"/>
        <v>-7.9396585946811061E-4</v>
      </c>
    </row>
    <row r="2432" spans="1:15">
      <c r="A2432" s="1">
        <v>40017</v>
      </c>
      <c r="B2432">
        <v>251.9</v>
      </c>
      <c r="E2432">
        <v>245.5</v>
      </c>
      <c r="H2432">
        <v>248.05</v>
      </c>
      <c r="K2432">
        <v>243.1</v>
      </c>
      <c r="O2432">
        <f t="shared" si="125"/>
        <v>3.9714058776804732E-4</v>
      </c>
    </row>
    <row r="2433" spans="1:15">
      <c r="A2433" s="1">
        <v>40016</v>
      </c>
      <c r="B2433">
        <v>251.8</v>
      </c>
      <c r="E2433">
        <v>243.9</v>
      </c>
      <c r="H2433">
        <v>248</v>
      </c>
      <c r="K2433">
        <v>244</v>
      </c>
      <c r="O2433">
        <f t="shared" si="125"/>
        <v>3.0489052588500171E-2</v>
      </c>
    </row>
    <row r="2434" spans="1:15">
      <c r="A2434" s="1">
        <v>40015</v>
      </c>
      <c r="B2434">
        <v>244.35</v>
      </c>
      <c r="E2434">
        <v>236.75</v>
      </c>
      <c r="H2434">
        <v>242.45</v>
      </c>
      <c r="K2434">
        <v>241.65</v>
      </c>
      <c r="O2434">
        <f t="shared" si="125"/>
        <v>-6.707317073170755E-3</v>
      </c>
    </row>
    <row r="2435" spans="1:15">
      <c r="A2435" s="1">
        <v>40014</v>
      </c>
      <c r="B2435">
        <v>246</v>
      </c>
      <c r="E2435">
        <v>237.5</v>
      </c>
      <c r="H2435">
        <v>239</v>
      </c>
      <c r="K2435">
        <v>236.75</v>
      </c>
      <c r="O2435">
        <f t="shared" si="125"/>
        <v>1.9055509527754741E-2</v>
      </c>
    </row>
    <row r="2436" spans="1:15">
      <c r="A2436" s="1">
        <v>40011</v>
      </c>
      <c r="B2436">
        <v>241.4</v>
      </c>
      <c r="E2436">
        <v>230.55</v>
      </c>
      <c r="H2436">
        <v>239</v>
      </c>
      <c r="K2436">
        <v>237.15</v>
      </c>
      <c r="O2436">
        <f t="shared" si="125"/>
        <v>1.428571428571431E-2</v>
      </c>
    </row>
    <row r="2437" spans="1:15">
      <c r="A2437" s="1">
        <v>40010</v>
      </c>
      <c r="B2437">
        <v>238</v>
      </c>
      <c r="E2437">
        <v>224.9</v>
      </c>
      <c r="H2437">
        <v>229.3</v>
      </c>
      <c r="K2437">
        <v>229.4</v>
      </c>
      <c r="O2437">
        <f t="shared" si="125"/>
        <v>-1.0493179433368311E-3</v>
      </c>
    </row>
    <row r="2438" spans="1:15">
      <c r="A2438" s="1">
        <v>40009</v>
      </c>
      <c r="B2438">
        <v>238.25</v>
      </c>
      <c r="E2438">
        <v>221.95</v>
      </c>
      <c r="H2438">
        <v>222.25</v>
      </c>
      <c r="K2438">
        <v>224.9</v>
      </c>
      <c r="O2438">
        <f t="shared" si="125"/>
        <v>4.0393013100436678E-2</v>
      </c>
    </row>
    <row r="2439" spans="1:15">
      <c r="A2439" s="1">
        <v>40008</v>
      </c>
      <c r="B2439">
        <v>229</v>
      </c>
      <c r="E2439">
        <v>218.5</v>
      </c>
      <c r="H2439">
        <v>221.4</v>
      </c>
      <c r="K2439">
        <v>218.05</v>
      </c>
      <c r="O2439">
        <f t="shared" si="125"/>
        <v>3.479439674649791E-2</v>
      </c>
    </row>
    <row r="2440" spans="1:15">
      <c r="A2440" s="1">
        <v>40007</v>
      </c>
      <c r="B2440">
        <v>221.3</v>
      </c>
      <c r="E2440">
        <v>214.8</v>
      </c>
      <c r="H2440">
        <v>221.75</v>
      </c>
      <c r="K2440">
        <v>217.9</v>
      </c>
      <c r="O2440">
        <f t="shared" si="125"/>
        <v>5.6805271529197909E-3</v>
      </c>
    </row>
    <row r="2441" spans="1:15">
      <c r="A2441" s="1">
        <v>40004</v>
      </c>
      <c r="B2441">
        <v>220.05</v>
      </c>
      <c r="E2441">
        <v>220.5</v>
      </c>
      <c r="H2441">
        <v>222.1</v>
      </c>
      <c r="K2441">
        <v>214.8</v>
      </c>
      <c r="O2441">
        <f t="shared" si="125"/>
        <v>-1.1677520772512887E-2</v>
      </c>
    </row>
    <row r="2442" spans="1:15">
      <c r="A2442" s="1">
        <v>40003</v>
      </c>
      <c r="B2442">
        <v>222.65</v>
      </c>
      <c r="E2442">
        <v>225.25</v>
      </c>
      <c r="H2442">
        <v>228</v>
      </c>
      <c r="K2442">
        <v>213.45</v>
      </c>
      <c r="O2442">
        <f t="shared" ref="O2442:O2505" si="126">(B2442-B2443)/B2443</f>
        <v>3.6545623836126598E-2</v>
      </c>
    </row>
    <row r="2443" spans="1:15">
      <c r="A2443" s="1">
        <v>40002</v>
      </c>
      <c r="B2443">
        <v>214.8</v>
      </c>
      <c r="E2443">
        <v>225.25</v>
      </c>
      <c r="H2443">
        <v>227.4</v>
      </c>
      <c r="K2443">
        <v>219</v>
      </c>
      <c r="O2443">
        <f t="shared" si="126"/>
        <v>-2.9810298102981005E-2</v>
      </c>
    </row>
    <row r="2444" spans="1:15">
      <c r="A2444" s="1">
        <v>40001</v>
      </c>
      <c r="B2444">
        <v>221.4</v>
      </c>
      <c r="E2444">
        <v>232.3</v>
      </c>
      <c r="H2444">
        <v>232.45</v>
      </c>
      <c r="K2444">
        <v>219.7</v>
      </c>
      <c r="O2444">
        <f t="shared" si="126"/>
        <v>-1.6218618084870053E-2</v>
      </c>
    </row>
    <row r="2445" spans="1:15">
      <c r="A2445" s="1">
        <v>40000</v>
      </c>
      <c r="B2445">
        <v>225.05</v>
      </c>
      <c r="E2445">
        <v>226.4</v>
      </c>
      <c r="H2445">
        <v>235.35</v>
      </c>
      <c r="K2445">
        <v>225.25</v>
      </c>
      <c r="O2445">
        <f t="shared" si="126"/>
        <v>-1.7248908296943182E-2</v>
      </c>
    </row>
    <row r="2446" spans="1:15">
      <c r="A2446" s="1">
        <v>39996</v>
      </c>
      <c r="B2446">
        <v>229</v>
      </c>
      <c r="E2446">
        <v>230.5</v>
      </c>
      <c r="H2446">
        <v>235</v>
      </c>
      <c r="K2446">
        <v>225.75</v>
      </c>
      <c r="O2446">
        <f t="shared" si="126"/>
        <v>-1.079913606911447E-2</v>
      </c>
    </row>
    <row r="2447" spans="1:15">
      <c r="A2447" s="1">
        <v>39995</v>
      </c>
      <c r="B2447">
        <v>231.5</v>
      </c>
      <c r="E2447">
        <v>227.05</v>
      </c>
      <c r="H2447">
        <v>233.95</v>
      </c>
      <c r="K2447">
        <v>222.6</v>
      </c>
      <c r="O2447">
        <f t="shared" si="126"/>
        <v>2.524357838795389E-2</v>
      </c>
    </row>
    <row r="2448" spans="1:15">
      <c r="A2448" s="1">
        <v>39994</v>
      </c>
      <c r="B2448">
        <v>225.8</v>
      </c>
      <c r="E2448">
        <v>230.75</v>
      </c>
      <c r="H2448">
        <v>233.15</v>
      </c>
      <c r="K2448">
        <v>224</v>
      </c>
      <c r="O2448">
        <f t="shared" si="126"/>
        <v>-2.3567567567567518E-2</v>
      </c>
    </row>
    <row r="2449" spans="1:15">
      <c r="A2449" s="1">
        <v>39993</v>
      </c>
      <c r="B2449">
        <v>231.25</v>
      </c>
      <c r="E2449">
        <v>225.9</v>
      </c>
      <c r="H2449">
        <v>233.1</v>
      </c>
      <c r="K2449">
        <v>227.25</v>
      </c>
      <c r="O2449">
        <f t="shared" si="126"/>
        <v>8.2842816655766538E-3</v>
      </c>
    </row>
    <row r="2450" spans="1:15">
      <c r="A2450" s="1">
        <v>39990</v>
      </c>
      <c r="B2450">
        <v>229.35</v>
      </c>
      <c r="E2450">
        <v>218.9</v>
      </c>
      <c r="H2450">
        <v>228.9</v>
      </c>
      <c r="K2450">
        <v>223.1</v>
      </c>
      <c r="O2450">
        <f t="shared" si="126"/>
        <v>-3.4759939170106945E-3</v>
      </c>
    </row>
    <row r="2451" spans="1:15">
      <c r="A2451" s="1">
        <v>39989</v>
      </c>
      <c r="B2451">
        <v>230.15</v>
      </c>
      <c r="E2451">
        <v>212.3</v>
      </c>
      <c r="H2451">
        <v>220.2</v>
      </c>
      <c r="K2451">
        <v>216.1</v>
      </c>
      <c r="O2451">
        <f t="shared" si="126"/>
        <v>1.4994487320837952E-2</v>
      </c>
    </row>
    <row r="2452" spans="1:15">
      <c r="A2452" s="1">
        <v>39988</v>
      </c>
      <c r="B2452">
        <v>226.75</v>
      </c>
      <c r="E2452">
        <v>224.8</v>
      </c>
      <c r="H2452">
        <v>224.8</v>
      </c>
      <c r="K2452">
        <v>211.15</v>
      </c>
      <c r="O2452">
        <f t="shared" si="126"/>
        <v>3.1385035251307737E-2</v>
      </c>
    </row>
    <row r="2453" spans="1:15">
      <c r="A2453" s="1">
        <v>39987</v>
      </c>
      <c r="B2453">
        <v>219.85</v>
      </c>
      <c r="E2453">
        <v>225.9</v>
      </c>
      <c r="H2453">
        <v>229.55</v>
      </c>
      <c r="K2453">
        <v>212.25</v>
      </c>
      <c r="O2453">
        <f t="shared" si="126"/>
        <v>3.1191369606003782E-2</v>
      </c>
    </row>
    <row r="2454" spans="1:15">
      <c r="A2454" s="1">
        <v>39986</v>
      </c>
      <c r="B2454">
        <v>213.2</v>
      </c>
      <c r="E2454">
        <v>225</v>
      </c>
      <c r="H2454">
        <v>227.7</v>
      </c>
      <c r="K2454">
        <v>222.25</v>
      </c>
      <c r="O2454">
        <f t="shared" si="126"/>
        <v>-5.2654965563208277E-2</v>
      </c>
    </row>
    <row r="2455" spans="1:15">
      <c r="A2455" s="1">
        <v>39983</v>
      </c>
      <c r="B2455">
        <v>225.05</v>
      </c>
      <c r="E2455">
        <v>223.8</v>
      </c>
      <c r="H2455">
        <v>228.15</v>
      </c>
      <c r="K2455">
        <v>222.15</v>
      </c>
      <c r="O2455">
        <f t="shared" si="126"/>
        <v>-9.4630281690139852E-3</v>
      </c>
    </row>
    <row r="2456" spans="1:15">
      <c r="A2456" s="1">
        <v>39982</v>
      </c>
      <c r="B2456">
        <v>227.2</v>
      </c>
      <c r="E2456">
        <v>229.1</v>
      </c>
      <c r="H2456">
        <v>231.7</v>
      </c>
      <c r="K2456">
        <v>221.5</v>
      </c>
      <c r="O2456">
        <f t="shared" si="126"/>
        <v>5.5321973888028328E-3</v>
      </c>
    </row>
    <row r="2457" spans="1:15">
      <c r="A2457" s="1">
        <v>39981</v>
      </c>
      <c r="B2457">
        <v>225.95</v>
      </c>
      <c r="E2457">
        <v>238.2</v>
      </c>
      <c r="H2457">
        <v>239.45</v>
      </c>
      <c r="K2457">
        <v>223.3</v>
      </c>
      <c r="O2457">
        <f t="shared" si="126"/>
        <v>1.7734426956327964E-3</v>
      </c>
    </row>
    <row r="2458" spans="1:15">
      <c r="A2458" s="1">
        <v>39980</v>
      </c>
      <c r="B2458">
        <v>225.55</v>
      </c>
      <c r="E2458">
        <v>243.65</v>
      </c>
      <c r="H2458">
        <v>244.1</v>
      </c>
      <c r="K2458">
        <v>226.9</v>
      </c>
      <c r="O2458">
        <f t="shared" si="126"/>
        <v>-1.2910284463894917E-2</v>
      </c>
    </row>
    <row r="2459" spans="1:15">
      <c r="A2459" s="1">
        <v>39979</v>
      </c>
      <c r="B2459">
        <v>228.5</v>
      </c>
      <c r="E2459">
        <v>236.85</v>
      </c>
      <c r="H2459">
        <v>245.75</v>
      </c>
      <c r="K2459">
        <v>236</v>
      </c>
      <c r="O2459">
        <f t="shared" si="126"/>
        <v>-3.7286707394143644E-2</v>
      </c>
    </row>
    <row r="2460" spans="1:15">
      <c r="A2460" s="1">
        <v>39976</v>
      </c>
      <c r="B2460">
        <v>237.35</v>
      </c>
      <c r="E2460">
        <v>236.15</v>
      </c>
      <c r="H2460">
        <v>239.55</v>
      </c>
      <c r="K2460">
        <v>234.75</v>
      </c>
      <c r="O2460">
        <f t="shared" si="126"/>
        <v>-2.9243353783231108E-2</v>
      </c>
    </row>
    <row r="2461" spans="1:15">
      <c r="A2461" s="1">
        <v>39975</v>
      </c>
      <c r="B2461">
        <v>244.5</v>
      </c>
      <c r="E2461">
        <v>228.3</v>
      </c>
      <c r="H2461">
        <v>237.25</v>
      </c>
      <c r="K2461">
        <v>233.8</v>
      </c>
      <c r="O2461">
        <f t="shared" si="126"/>
        <v>3.2953105196451254E-2</v>
      </c>
    </row>
    <row r="2462" spans="1:15">
      <c r="A2462" s="1">
        <v>39974</v>
      </c>
      <c r="B2462">
        <v>236.7</v>
      </c>
      <c r="E2462">
        <v>227</v>
      </c>
      <c r="H2462">
        <v>230.85</v>
      </c>
      <c r="K2462">
        <v>226</v>
      </c>
      <c r="O2462">
        <f t="shared" si="126"/>
        <v>6.3411540900434264E-4</v>
      </c>
    </row>
    <row r="2463" spans="1:15">
      <c r="A2463" s="1">
        <v>39973</v>
      </c>
      <c r="B2463">
        <v>236.55</v>
      </c>
      <c r="E2463">
        <v>230.1</v>
      </c>
      <c r="H2463">
        <v>233.4</v>
      </c>
      <c r="K2463">
        <v>223.05</v>
      </c>
      <c r="O2463">
        <f t="shared" si="126"/>
        <v>4.9933422103861515E-2</v>
      </c>
    </row>
    <row r="2464" spans="1:15">
      <c r="A2464" s="1">
        <v>39972</v>
      </c>
      <c r="B2464">
        <v>225.3</v>
      </c>
      <c r="E2464">
        <v>222</v>
      </c>
      <c r="H2464">
        <v>231.8</v>
      </c>
      <c r="K2464">
        <v>223.2</v>
      </c>
      <c r="O2464">
        <f t="shared" si="126"/>
        <v>-1.3572679509632198E-2</v>
      </c>
    </row>
    <row r="2465" spans="1:15">
      <c r="A2465" s="1">
        <v>39969</v>
      </c>
      <c r="B2465">
        <v>228.4</v>
      </c>
      <c r="E2465">
        <v>230.1</v>
      </c>
      <c r="H2465">
        <v>233.55</v>
      </c>
      <c r="K2465">
        <v>220.8</v>
      </c>
      <c r="O2465">
        <f t="shared" si="126"/>
        <v>-7.3880921338547968E-3</v>
      </c>
    </row>
    <row r="2466" spans="1:15">
      <c r="A2466" s="1">
        <v>39968</v>
      </c>
      <c r="B2466">
        <v>230.1</v>
      </c>
      <c r="E2466">
        <v>230.75</v>
      </c>
      <c r="H2466">
        <v>235.3</v>
      </c>
      <c r="K2466">
        <v>219.95</v>
      </c>
      <c r="O2466">
        <f t="shared" si="126"/>
        <v>4.0235081374321906E-2</v>
      </c>
    </row>
    <row r="2467" spans="1:15">
      <c r="A2467" s="1">
        <v>39967</v>
      </c>
      <c r="B2467">
        <v>221.2</v>
      </c>
      <c r="E2467">
        <v>220.1</v>
      </c>
      <c r="H2467">
        <v>232.85</v>
      </c>
      <c r="K2467">
        <v>228</v>
      </c>
      <c r="O2467">
        <f t="shared" si="126"/>
        <v>-3.7214363438520179E-2</v>
      </c>
    </row>
    <row r="2468" spans="1:15">
      <c r="A2468" s="1">
        <v>39966</v>
      </c>
      <c r="B2468">
        <v>229.75</v>
      </c>
      <c r="E2468">
        <v>213.15</v>
      </c>
      <c r="H2468">
        <v>220.5</v>
      </c>
      <c r="K2468">
        <v>218.25</v>
      </c>
      <c r="O2468">
        <f t="shared" si="126"/>
        <v>-9.2712376024148575E-3</v>
      </c>
    </row>
    <row r="2469" spans="1:15">
      <c r="A2469" s="1">
        <v>39965</v>
      </c>
      <c r="B2469">
        <v>231.9</v>
      </c>
      <c r="E2469">
        <v>209.4</v>
      </c>
      <c r="H2469">
        <v>216.45</v>
      </c>
      <c r="K2469">
        <v>213</v>
      </c>
      <c r="O2469">
        <f t="shared" si="126"/>
        <v>5.5290102389078527E-2</v>
      </c>
    </row>
    <row r="2470" spans="1:15">
      <c r="A2470" s="1">
        <v>39962</v>
      </c>
      <c r="B2470">
        <v>219.75</v>
      </c>
      <c r="E2470">
        <v>214.1</v>
      </c>
      <c r="H2470">
        <v>215.7</v>
      </c>
      <c r="K2470">
        <v>207.9</v>
      </c>
      <c r="O2470">
        <f t="shared" si="126"/>
        <v>2.8310715956949048E-2</v>
      </c>
    </row>
    <row r="2471" spans="1:15">
      <c r="A2471" s="1">
        <v>39961</v>
      </c>
      <c r="B2471">
        <v>213.7</v>
      </c>
      <c r="E2471">
        <v>210.5</v>
      </c>
      <c r="H2471">
        <v>215.1</v>
      </c>
      <c r="K2471">
        <v>212</v>
      </c>
      <c r="O2471">
        <f t="shared" si="126"/>
        <v>9.6858020316559559E-3</v>
      </c>
    </row>
    <row r="2472" spans="1:15">
      <c r="A2472" s="1">
        <v>39960</v>
      </c>
      <c r="B2472">
        <v>211.65</v>
      </c>
      <c r="E2472">
        <v>211</v>
      </c>
      <c r="H2472">
        <v>211</v>
      </c>
      <c r="K2472">
        <v>206</v>
      </c>
      <c r="O2472">
        <f t="shared" si="126"/>
        <v>-1.443538998835853E-2</v>
      </c>
    </row>
    <row r="2473" spans="1:15">
      <c r="A2473" s="1">
        <v>39959</v>
      </c>
      <c r="B2473">
        <v>214.75</v>
      </c>
      <c r="E2473">
        <v>208</v>
      </c>
      <c r="H2473">
        <v>208</v>
      </c>
      <c r="K2473">
        <v>209.45</v>
      </c>
      <c r="O2473">
        <f t="shared" si="126"/>
        <v>2.1403091557669441E-2</v>
      </c>
    </row>
    <row r="2474" spans="1:15">
      <c r="A2474" s="1">
        <v>39955</v>
      </c>
      <c r="B2474">
        <v>210.25</v>
      </c>
      <c r="E2474">
        <v>208.55</v>
      </c>
      <c r="H2474">
        <v>213.8</v>
      </c>
      <c r="K2474">
        <v>201.85</v>
      </c>
      <c r="O2474">
        <f t="shared" si="126"/>
        <v>2.3612463485881179E-2</v>
      </c>
    </row>
    <row r="2475" spans="1:15">
      <c r="A2475" s="1">
        <v>39954</v>
      </c>
      <c r="B2475">
        <v>205.4</v>
      </c>
      <c r="E2475">
        <v>211</v>
      </c>
      <c r="H2475">
        <v>211.4</v>
      </c>
      <c r="K2475">
        <v>206.75</v>
      </c>
      <c r="O2475">
        <f t="shared" si="126"/>
        <v>-2.584775907042916E-2</v>
      </c>
    </row>
    <row r="2476" spans="1:15">
      <c r="A2476" s="1">
        <v>39953</v>
      </c>
      <c r="B2476">
        <v>210.85</v>
      </c>
      <c r="E2476">
        <v>199.5</v>
      </c>
      <c r="H2476">
        <v>207.65</v>
      </c>
      <c r="K2476">
        <v>206.8</v>
      </c>
      <c r="O2476">
        <f t="shared" si="126"/>
        <v>1.8845131674317495E-2</v>
      </c>
    </row>
    <row r="2477" spans="1:15">
      <c r="A2477" s="1">
        <v>39952</v>
      </c>
      <c r="B2477">
        <v>206.95</v>
      </c>
      <c r="E2477">
        <v>203.8</v>
      </c>
      <c r="H2477">
        <v>205</v>
      </c>
      <c r="K2477">
        <v>199.5</v>
      </c>
      <c r="O2477">
        <f t="shared" si="126"/>
        <v>-2.8908696699591553E-3</v>
      </c>
    </row>
    <row r="2478" spans="1:15">
      <c r="A2478" s="1">
        <v>39951</v>
      </c>
      <c r="B2478">
        <v>207.55</v>
      </c>
      <c r="E2478">
        <v>203.25</v>
      </c>
      <c r="H2478">
        <v>204.4</v>
      </c>
      <c r="K2478">
        <v>198.5</v>
      </c>
      <c r="O2478">
        <f t="shared" si="126"/>
        <v>2.3422090729783036E-2</v>
      </c>
    </row>
    <row r="2479" spans="1:15">
      <c r="A2479" s="1">
        <v>39948</v>
      </c>
      <c r="B2479">
        <v>202.8</v>
      </c>
      <c r="E2479">
        <v>211.7</v>
      </c>
      <c r="H2479">
        <v>211.7</v>
      </c>
      <c r="K2479">
        <v>198.5</v>
      </c>
      <c r="O2479">
        <f t="shared" si="126"/>
        <v>-3.4398034398033838E-3</v>
      </c>
    </row>
    <row r="2480" spans="1:15">
      <c r="A2480" s="1">
        <v>39947</v>
      </c>
      <c r="B2480">
        <v>203.5</v>
      </c>
      <c r="E2480">
        <v>210.5</v>
      </c>
      <c r="H2480">
        <v>215.5</v>
      </c>
      <c r="K2480">
        <v>202.1</v>
      </c>
      <c r="O2480">
        <f t="shared" si="126"/>
        <v>-9.8183603338236939E-4</v>
      </c>
    </row>
    <row r="2481" spans="1:15">
      <c r="A2481" s="1">
        <v>39946</v>
      </c>
      <c r="B2481">
        <v>203.7</v>
      </c>
      <c r="E2481">
        <v>214.55</v>
      </c>
      <c r="H2481">
        <v>214.55</v>
      </c>
      <c r="K2481">
        <v>207</v>
      </c>
      <c r="O2481">
        <f t="shared" si="126"/>
        <v>-2.5358851674641202E-2</v>
      </c>
    </row>
    <row r="2482" spans="1:15">
      <c r="A2482" s="1">
        <v>39945</v>
      </c>
      <c r="B2482">
        <v>209</v>
      </c>
      <c r="E2482">
        <v>215.85</v>
      </c>
      <c r="H2482">
        <v>220.5</v>
      </c>
      <c r="K2482">
        <v>206.25</v>
      </c>
      <c r="O2482">
        <f t="shared" si="126"/>
        <v>-1.6718414139001402E-3</v>
      </c>
    </row>
    <row r="2483" spans="1:15">
      <c r="A2483" s="1">
        <v>39944</v>
      </c>
      <c r="B2483">
        <v>209.35</v>
      </c>
      <c r="E2483">
        <v>217.55</v>
      </c>
      <c r="H2483">
        <v>221.7</v>
      </c>
      <c r="K2483">
        <v>213</v>
      </c>
      <c r="O2483">
        <f t="shared" si="126"/>
        <v>-2.491849091755936E-2</v>
      </c>
    </row>
    <row r="2484" spans="1:15">
      <c r="A2484" s="1">
        <v>39941</v>
      </c>
      <c r="B2484">
        <v>214.7</v>
      </c>
      <c r="E2484">
        <v>207.4</v>
      </c>
      <c r="H2484">
        <v>220.2</v>
      </c>
      <c r="K2484">
        <v>212.75</v>
      </c>
      <c r="O2484">
        <f t="shared" si="126"/>
        <v>-8.5430616485801091E-3</v>
      </c>
    </row>
    <row r="2485" spans="1:15">
      <c r="A2485" s="1">
        <v>39940</v>
      </c>
      <c r="B2485">
        <v>216.55</v>
      </c>
      <c r="E2485">
        <v>215.5</v>
      </c>
      <c r="H2485">
        <v>215.5</v>
      </c>
      <c r="K2485">
        <v>206.6</v>
      </c>
      <c r="O2485">
        <f t="shared" si="126"/>
        <v>-1.0509481379940521E-2</v>
      </c>
    </row>
    <row r="2486" spans="1:15">
      <c r="A2486" s="1">
        <v>39939</v>
      </c>
      <c r="B2486">
        <v>218.85</v>
      </c>
      <c r="E2486">
        <v>214.4</v>
      </c>
      <c r="H2486">
        <v>216.85</v>
      </c>
      <c r="K2486">
        <v>207</v>
      </c>
      <c r="O2486">
        <f t="shared" si="126"/>
        <v>4.9892060446150188E-2</v>
      </c>
    </row>
    <row r="2487" spans="1:15">
      <c r="A2487" s="1">
        <v>39938</v>
      </c>
      <c r="B2487">
        <v>208.45</v>
      </c>
      <c r="E2487">
        <v>204.4</v>
      </c>
      <c r="H2487">
        <v>211.8</v>
      </c>
      <c r="K2487">
        <v>210.15</v>
      </c>
      <c r="O2487">
        <f t="shared" si="126"/>
        <v>-2.8205128205128258E-2</v>
      </c>
    </row>
    <row r="2488" spans="1:15">
      <c r="A2488" s="1">
        <v>39937</v>
      </c>
      <c r="B2488">
        <v>214.5</v>
      </c>
      <c r="E2488">
        <v>202</v>
      </c>
      <c r="H2488">
        <v>207.4</v>
      </c>
      <c r="K2488">
        <v>204.4</v>
      </c>
      <c r="O2488">
        <f t="shared" si="126"/>
        <v>2.0699500356887911E-2</v>
      </c>
    </row>
    <row r="2489" spans="1:15">
      <c r="A2489" s="1">
        <v>39934</v>
      </c>
      <c r="B2489">
        <v>210.15</v>
      </c>
      <c r="E2489">
        <v>191.6</v>
      </c>
      <c r="H2489">
        <v>203</v>
      </c>
      <c r="K2489">
        <v>200.1</v>
      </c>
      <c r="O2489">
        <f t="shared" si="126"/>
        <v>2.3623964929371622E-2</v>
      </c>
    </row>
    <row r="2490" spans="1:15">
      <c r="A2490" s="1">
        <v>39933</v>
      </c>
      <c r="B2490">
        <v>205.3</v>
      </c>
      <c r="E2490">
        <v>198.3</v>
      </c>
      <c r="H2490">
        <v>200</v>
      </c>
      <c r="K2490">
        <v>191.45</v>
      </c>
      <c r="O2490">
        <f t="shared" si="126"/>
        <v>2.1393034825870703E-2</v>
      </c>
    </row>
    <row r="2491" spans="1:15">
      <c r="A2491" s="1">
        <v>39932</v>
      </c>
      <c r="B2491">
        <v>201</v>
      </c>
      <c r="E2491">
        <v>202.2</v>
      </c>
      <c r="H2491">
        <v>206.95</v>
      </c>
      <c r="K2491">
        <v>190.2</v>
      </c>
      <c r="O2491">
        <f t="shared" si="126"/>
        <v>4.9060542797494812E-2</v>
      </c>
    </row>
    <row r="2492" spans="1:15">
      <c r="A2492" s="1">
        <v>39931</v>
      </c>
      <c r="B2492">
        <v>191.6</v>
      </c>
      <c r="E2492">
        <v>199.25</v>
      </c>
      <c r="H2492">
        <v>206.25</v>
      </c>
      <c r="K2492">
        <v>195.25</v>
      </c>
      <c r="O2492">
        <f t="shared" si="126"/>
        <v>-3.5489554492826633E-2</v>
      </c>
    </row>
    <row r="2493" spans="1:15">
      <c r="A2493" s="1">
        <v>39930</v>
      </c>
      <c r="B2493">
        <v>198.65</v>
      </c>
      <c r="E2493">
        <v>204.1</v>
      </c>
      <c r="H2493">
        <v>209.85</v>
      </c>
      <c r="K2493">
        <v>195.55</v>
      </c>
      <c r="O2493">
        <f t="shared" si="126"/>
        <v>-3.1211899536698392E-2</v>
      </c>
    </row>
    <row r="2494" spans="1:15">
      <c r="A2494" s="1">
        <v>39927</v>
      </c>
      <c r="B2494">
        <v>205.05</v>
      </c>
      <c r="E2494">
        <v>207.85</v>
      </c>
      <c r="H2494">
        <v>210.6</v>
      </c>
      <c r="K2494">
        <v>196.75</v>
      </c>
      <c r="O2494">
        <f t="shared" si="126"/>
        <v>2.9367469879518188E-2</v>
      </c>
    </row>
    <row r="2495" spans="1:15">
      <c r="A2495" s="1">
        <v>39926</v>
      </c>
      <c r="B2495">
        <v>199.2</v>
      </c>
      <c r="E2495">
        <v>208.6</v>
      </c>
      <c r="H2495">
        <v>210.2</v>
      </c>
      <c r="K2495">
        <v>202.3</v>
      </c>
      <c r="O2495">
        <f t="shared" si="126"/>
        <v>-3.2774945375091041E-2</v>
      </c>
    </row>
    <row r="2496" spans="1:15">
      <c r="A2496" s="1">
        <v>39925</v>
      </c>
      <c r="B2496">
        <v>205.95</v>
      </c>
      <c r="E2496">
        <v>219</v>
      </c>
      <c r="H2496">
        <v>219.45</v>
      </c>
      <c r="K2496">
        <v>200.3</v>
      </c>
      <c r="O2496">
        <f t="shared" si="126"/>
        <v>-1.3176808816482991E-2</v>
      </c>
    </row>
    <row r="2497" spans="1:15">
      <c r="A2497" s="1">
        <v>39924</v>
      </c>
      <c r="B2497">
        <v>208.7</v>
      </c>
      <c r="E2497">
        <v>217.25</v>
      </c>
      <c r="H2497">
        <v>220.5</v>
      </c>
      <c r="K2497">
        <v>207</v>
      </c>
      <c r="O2497">
        <f t="shared" si="126"/>
        <v>-7.8440694081293363E-3</v>
      </c>
    </row>
    <row r="2498" spans="1:15">
      <c r="A2498" s="1">
        <v>39923</v>
      </c>
      <c r="B2498">
        <v>210.35</v>
      </c>
      <c r="E2498">
        <v>223.15</v>
      </c>
      <c r="H2498">
        <v>223.3</v>
      </c>
      <c r="K2498">
        <v>212.75</v>
      </c>
      <c r="O2498">
        <f t="shared" si="126"/>
        <v>-4.124886052871473E-2</v>
      </c>
    </row>
    <row r="2499" spans="1:15">
      <c r="A2499" s="1">
        <v>39920</v>
      </c>
      <c r="B2499">
        <v>219.4</v>
      </c>
      <c r="E2499">
        <v>209.85</v>
      </c>
      <c r="H2499">
        <v>223.4</v>
      </c>
      <c r="K2499">
        <v>214.4</v>
      </c>
      <c r="O2499">
        <f t="shared" si="126"/>
        <v>1.1292924637013216E-2</v>
      </c>
    </row>
    <row r="2500" spans="1:15">
      <c r="A2500" s="1">
        <v>39919</v>
      </c>
      <c r="B2500">
        <v>216.95</v>
      </c>
      <c r="E2500">
        <v>213.9</v>
      </c>
      <c r="H2500">
        <v>223.5</v>
      </c>
      <c r="K2500">
        <v>209.6</v>
      </c>
      <c r="O2500">
        <f t="shared" si="126"/>
        <v>-1.3415188722146507E-2</v>
      </c>
    </row>
    <row r="2501" spans="1:15">
      <c r="A2501" s="1">
        <v>39918</v>
      </c>
      <c r="B2501">
        <v>219.9</v>
      </c>
      <c r="E2501">
        <v>209.55</v>
      </c>
      <c r="H2501">
        <v>216.85</v>
      </c>
      <c r="K2501">
        <v>208.25</v>
      </c>
      <c r="O2501">
        <f t="shared" si="126"/>
        <v>3.9716312056737618E-2</v>
      </c>
    </row>
    <row r="2502" spans="1:15">
      <c r="A2502" s="1">
        <v>39917</v>
      </c>
      <c r="B2502">
        <v>211.5</v>
      </c>
      <c r="E2502">
        <v>199.7</v>
      </c>
      <c r="H2502">
        <v>208</v>
      </c>
      <c r="K2502">
        <v>209</v>
      </c>
      <c r="O2502">
        <f t="shared" si="126"/>
        <v>-4.9400141143260941E-3</v>
      </c>
    </row>
    <row r="2503" spans="1:15">
      <c r="A2503" s="1">
        <v>39916</v>
      </c>
      <c r="B2503">
        <v>212.55</v>
      </c>
      <c r="E2503">
        <v>198.3</v>
      </c>
      <c r="H2503">
        <v>201.3</v>
      </c>
      <c r="K2503">
        <v>198.55</v>
      </c>
      <c r="O2503">
        <f t="shared" si="126"/>
        <v>2.6315789473684292E-2</v>
      </c>
    </row>
    <row r="2504" spans="1:15">
      <c r="A2504" s="1">
        <v>39912</v>
      </c>
      <c r="B2504">
        <v>207.1</v>
      </c>
      <c r="E2504">
        <v>196</v>
      </c>
      <c r="H2504">
        <v>201.2</v>
      </c>
      <c r="K2504">
        <v>194.65</v>
      </c>
      <c r="O2504">
        <f t="shared" si="126"/>
        <v>3.6277207905929448E-2</v>
      </c>
    </row>
    <row r="2505" spans="1:15">
      <c r="A2505" s="1">
        <v>39911</v>
      </c>
      <c r="B2505">
        <v>199.85</v>
      </c>
      <c r="E2505">
        <v>199</v>
      </c>
      <c r="H2505">
        <v>203.7</v>
      </c>
      <c r="K2505">
        <v>193.65</v>
      </c>
      <c r="O2505">
        <f t="shared" si="126"/>
        <v>4.2713567839195695E-3</v>
      </c>
    </row>
    <row r="2506" spans="1:15">
      <c r="A2506" s="1">
        <v>39910</v>
      </c>
      <c r="B2506">
        <v>199</v>
      </c>
      <c r="E2506">
        <v>189</v>
      </c>
      <c r="H2506">
        <v>201.3</v>
      </c>
      <c r="K2506">
        <v>193.3</v>
      </c>
      <c r="O2506">
        <f t="shared" ref="O2506:O2569" si="127">(B2506-B2507)/B2507</f>
        <v>1.5824400204185778E-2</v>
      </c>
    </row>
    <row r="2507" spans="1:15">
      <c r="A2507" s="1">
        <v>39909</v>
      </c>
      <c r="B2507">
        <v>195.9</v>
      </c>
      <c r="E2507">
        <v>186.4</v>
      </c>
      <c r="H2507">
        <v>190.55</v>
      </c>
      <c r="K2507">
        <v>187.1</v>
      </c>
      <c r="O2507">
        <f t="shared" si="127"/>
        <v>-2.0744813796550889E-2</v>
      </c>
    </row>
    <row r="2508" spans="1:15">
      <c r="A2508" s="1">
        <v>39906</v>
      </c>
      <c r="B2508">
        <v>200.05</v>
      </c>
      <c r="E2508">
        <v>183.85</v>
      </c>
      <c r="H2508">
        <v>186.8</v>
      </c>
      <c r="K2508">
        <v>184.1</v>
      </c>
      <c r="O2508">
        <f t="shared" si="127"/>
        <v>5.8465608465608526E-2</v>
      </c>
    </row>
    <row r="2509" spans="1:15">
      <c r="A2509" s="1">
        <v>39905</v>
      </c>
      <c r="B2509">
        <v>189</v>
      </c>
      <c r="E2509">
        <v>176.65</v>
      </c>
      <c r="H2509">
        <v>185.9</v>
      </c>
      <c r="K2509">
        <v>179.6</v>
      </c>
      <c r="O2509">
        <f t="shared" si="127"/>
        <v>2.217414818820981E-2</v>
      </c>
    </row>
    <row r="2510" spans="1:15">
      <c r="A2510" s="1">
        <v>39904</v>
      </c>
      <c r="B2510">
        <v>184.9</v>
      </c>
      <c r="E2510">
        <v>182.25</v>
      </c>
      <c r="H2510">
        <v>184.6</v>
      </c>
      <c r="K2510">
        <v>176.55</v>
      </c>
      <c r="O2510">
        <f t="shared" si="127"/>
        <v>2.4396855516401034E-3</v>
      </c>
    </row>
    <row r="2511" spans="1:15">
      <c r="A2511" s="1">
        <v>39903</v>
      </c>
      <c r="B2511">
        <v>184.45</v>
      </c>
      <c r="E2511">
        <v>186.35</v>
      </c>
      <c r="H2511">
        <v>186.35</v>
      </c>
      <c r="K2511">
        <v>175.25</v>
      </c>
      <c r="O2511">
        <f t="shared" si="127"/>
        <v>4.4450736126840286E-2</v>
      </c>
    </row>
    <row r="2512" spans="1:15">
      <c r="A2512" s="1">
        <v>39902</v>
      </c>
      <c r="B2512">
        <v>176.6</v>
      </c>
      <c r="E2512">
        <v>184.9</v>
      </c>
      <c r="H2512">
        <v>186.45</v>
      </c>
      <c r="K2512">
        <v>179.95</v>
      </c>
      <c r="O2512">
        <f t="shared" si="127"/>
        <v>-3.6814835014998638E-2</v>
      </c>
    </row>
    <row r="2513" spans="1:15">
      <c r="A2513" s="1">
        <v>39899</v>
      </c>
      <c r="B2513">
        <v>183.35</v>
      </c>
      <c r="E2513">
        <v>180</v>
      </c>
      <c r="H2513">
        <v>181</v>
      </c>
      <c r="K2513">
        <v>184.9</v>
      </c>
      <c r="O2513">
        <f t="shared" si="127"/>
        <v>-8.6509867531765032E-3</v>
      </c>
    </row>
    <row r="2514" spans="1:15">
      <c r="A2514" s="1">
        <v>39898</v>
      </c>
      <c r="B2514">
        <v>184.95</v>
      </c>
      <c r="E2514">
        <v>181.25</v>
      </c>
      <c r="H2514">
        <v>181.25</v>
      </c>
      <c r="K2514">
        <v>178.3</v>
      </c>
      <c r="O2514">
        <f t="shared" si="127"/>
        <v>2.9215358931552589E-2</v>
      </c>
    </row>
    <row r="2515" spans="1:15">
      <c r="A2515" s="1">
        <v>39897</v>
      </c>
      <c r="B2515">
        <v>179.7</v>
      </c>
      <c r="E2515">
        <v>184.05</v>
      </c>
      <c r="H2515">
        <v>184.8</v>
      </c>
      <c r="K2515">
        <v>177.5</v>
      </c>
      <c r="O2515">
        <f t="shared" si="127"/>
        <v>-8.3402835696416841E-4</v>
      </c>
    </row>
    <row r="2516" spans="1:15">
      <c r="A2516" s="1">
        <v>39896</v>
      </c>
      <c r="B2516">
        <v>179.85</v>
      </c>
      <c r="E2516">
        <v>178.25</v>
      </c>
      <c r="H2516">
        <v>182.05</v>
      </c>
      <c r="K2516">
        <v>181.4</v>
      </c>
      <c r="O2516">
        <f t="shared" si="127"/>
        <v>-1.8286026200873332E-2</v>
      </c>
    </row>
    <row r="2517" spans="1:15">
      <c r="A2517" s="1">
        <v>39895</v>
      </c>
      <c r="B2517">
        <v>183.2</v>
      </c>
      <c r="E2517">
        <v>175</v>
      </c>
      <c r="H2517">
        <v>182</v>
      </c>
      <c r="K2517">
        <v>178.25</v>
      </c>
      <c r="O2517">
        <f t="shared" si="127"/>
        <v>2.4895104895104832E-2</v>
      </c>
    </row>
    <row r="2518" spans="1:15">
      <c r="A2518" s="1">
        <v>39892</v>
      </c>
      <c r="B2518">
        <v>178.75</v>
      </c>
      <c r="E2518">
        <v>171.4</v>
      </c>
      <c r="H2518">
        <v>174</v>
      </c>
      <c r="K2518">
        <v>175</v>
      </c>
      <c r="O2518">
        <f t="shared" si="127"/>
        <v>-5.8398220244716978E-3</v>
      </c>
    </row>
    <row r="2519" spans="1:15">
      <c r="A2519" s="1">
        <v>39891</v>
      </c>
      <c r="B2519">
        <v>179.8</v>
      </c>
      <c r="E2519">
        <v>175</v>
      </c>
      <c r="H2519">
        <v>175</v>
      </c>
      <c r="K2519">
        <v>169.4</v>
      </c>
      <c r="O2519">
        <f t="shared" si="127"/>
        <v>5.2077238150965509E-2</v>
      </c>
    </row>
    <row r="2520" spans="1:15">
      <c r="A2520" s="1">
        <v>39890</v>
      </c>
      <c r="B2520">
        <v>170.9</v>
      </c>
      <c r="E2520">
        <v>168.15</v>
      </c>
      <c r="H2520">
        <v>174.25</v>
      </c>
      <c r="K2520">
        <v>171.45</v>
      </c>
      <c r="O2520">
        <f t="shared" si="127"/>
        <v>-4.9490538573507678E-3</v>
      </c>
    </row>
    <row r="2521" spans="1:15">
      <c r="A2521" s="1">
        <v>39889</v>
      </c>
      <c r="B2521">
        <v>171.75</v>
      </c>
      <c r="E2521">
        <v>164.65</v>
      </c>
      <c r="H2521">
        <v>168.05</v>
      </c>
      <c r="K2521">
        <v>168.15</v>
      </c>
      <c r="O2521">
        <f t="shared" si="127"/>
        <v>-1.2647312446105138E-2</v>
      </c>
    </row>
    <row r="2522" spans="1:15">
      <c r="A2522" s="1">
        <v>39888</v>
      </c>
      <c r="B2522">
        <v>173.95</v>
      </c>
      <c r="E2522">
        <v>161</v>
      </c>
      <c r="H2522">
        <v>168.3</v>
      </c>
      <c r="K2522">
        <v>164.65</v>
      </c>
      <c r="O2522">
        <f t="shared" si="127"/>
        <v>4.883931263189626E-2</v>
      </c>
    </row>
    <row r="2523" spans="1:15">
      <c r="A2523" s="1">
        <v>39885</v>
      </c>
      <c r="B2523">
        <v>165.85</v>
      </c>
      <c r="E2523">
        <v>167</v>
      </c>
      <c r="H2523">
        <v>167.3</v>
      </c>
      <c r="K2523">
        <v>158.6</v>
      </c>
      <c r="O2523">
        <f t="shared" si="127"/>
        <v>2.5347758887171525E-2</v>
      </c>
    </row>
    <row r="2524" spans="1:15">
      <c r="A2524" s="1">
        <v>39884</v>
      </c>
      <c r="B2524">
        <v>161.75</v>
      </c>
      <c r="E2524">
        <v>163.9</v>
      </c>
      <c r="H2524">
        <v>169.25</v>
      </c>
      <c r="K2524">
        <v>160.94999999999999</v>
      </c>
      <c r="O2524">
        <f t="shared" si="127"/>
        <v>9.2821782178221341E-4</v>
      </c>
    </row>
    <row r="2525" spans="1:15">
      <c r="A2525" s="1">
        <v>39883</v>
      </c>
      <c r="B2525">
        <v>161.6</v>
      </c>
      <c r="E2525">
        <v>168.3</v>
      </c>
      <c r="H2525">
        <v>168.4</v>
      </c>
      <c r="K2525">
        <v>163.25</v>
      </c>
      <c r="O2525">
        <f t="shared" si="127"/>
        <v>-3.4935801731860228E-2</v>
      </c>
    </row>
    <row r="2526" spans="1:15">
      <c r="A2526" s="1">
        <v>39882</v>
      </c>
      <c r="B2526">
        <v>167.45</v>
      </c>
      <c r="E2526">
        <v>164.05</v>
      </c>
      <c r="H2526">
        <v>170.55</v>
      </c>
      <c r="K2526">
        <v>161.65</v>
      </c>
      <c r="O2526">
        <f t="shared" si="127"/>
        <v>2.7615833077631179E-2</v>
      </c>
    </row>
    <row r="2527" spans="1:15">
      <c r="A2527" s="1">
        <v>39881</v>
      </c>
      <c r="B2527">
        <v>162.94999999999999</v>
      </c>
      <c r="E2527">
        <v>170.75</v>
      </c>
      <c r="H2527">
        <v>170.75</v>
      </c>
      <c r="K2527">
        <v>164.05</v>
      </c>
      <c r="O2527">
        <f t="shared" si="127"/>
        <v>-3.0348110681344971E-2</v>
      </c>
    </row>
    <row r="2528" spans="1:15">
      <c r="A2528" s="1">
        <v>39878</v>
      </c>
      <c r="B2528">
        <v>168.05</v>
      </c>
      <c r="E2528">
        <v>159.85</v>
      </c>
      <c r="H2528">
        <v>171.95</v>
      </c>
      <c r="K2528">
        <v>163</v>
      </c>
      <c r="O2528">
        <f t="shared" si="127"/>
        <v>2.0959902794653811E-2</v>
      </c>
    </row>
    <row r="2529" spans="1:15">
      <c r="A2529" s="1">
        <v>39877</v>
      </c>
      <c r="B2529">
        <v>164.6</v>
      </c>
      <c r="E2529">
        <v>153.5</v>
      </c>
      <c r="H2529">
        <v>161.25</v>
      </c>
      <c r="K2529">
        <v>158.69999999999999</v>
      </c>
      <c r="O2529">
        <f t="shared" si="127"/>
        <v>-2.3435182438445664E-2</v>
      </c>
    </row>
    <row r="2530" spans="1:15">
      <c r="A2530" s="1">
        <v>39876</v>
      </c>
      <c r="B2530">
        <v>168.55</v>
      </c>
      <c r="E2530">
        <v>150</v>
      </c>
      <c r="H2530">
        <v>153.69999999999999</v>
      </c>
      <c r="K2530">
        <v>153.19999999999999</v>
      </c>
      <c r="O2530">
        <f t="shared" si="127"/>
        <v>5.607769423558908E-2</v>
      </c>
    </row>
    <row r="2531" spans="1:15">
      <c r="A2531" s="1">
        <v>39875</v>
      </c>
      <c r="B2531">
        <v>159.6</v>
      </c>
      <c r="E2531">
        <v>154.80000000000001</v>
      </c>
      <c r="H2531">
        <v>156</v>
      </c>
      <c r="K2531">
        <v>149.5</v>
      </c>
      <c r="O2531">
        <f t="shared" si="127"/>
        <v>5.8706467661691505E-2</v>
      </c>
    </row>
    <row r="2532" spans="1:15">
      <c r="A2532" s="1">
        <v>39874</v>
      </c>
      <c r="B2532">
        <v>150.75</v>
      </c>
      <c r="E2532">
        <v>152.30000000000001</v>
      </c>
      <c r="H2532">
        <v>159.1</v>
      </c>
      <c r="K2532">
        <v>146.6</v>
      </c>
      <c r="O2532">
        <f t="shared" si="127"/>
        <v>-1.2123197903014381E-2</v>
      </c>
    </row>
    <row r="2533" spans="1:15">
      <c r="A2533" s="1">
        <v>39871</v>
      </c>
      <c r="B2533">
        <v>152.6</v>
      </c>
      <c r="E2533">
        <v>151.94999999999999</v>
      </c>
      <c r="H2533">
        <v>153.5</v>
      </c>
      <c r="K2533">
        <v>152.05000000000001</v>
      </c>
      <c r="O2533">
        <f t="shared" si="127"/>
        <v>-2.4920127795527193E-2</v>
      </c>
    </row>
    <row r="2534" spans="1:15">
      <c r="A2534" s="1">
        <v>39870</v>
      </c>
      <c r="B2534">
        <v>156.5</v>
      </c>
      <c r="E2534">
        <v>143.4</v>
      </c>
      <c r="H2534">
        <v>152.94999999999999</v>
      </c>
      <c r="K2534">
        <v>149</v>
      </c>
      <c r="O2534">
        <f t="shared" si="127"/>
        <v>2.6566087241718672E-2</v>
      </c>
    </row>
    <row r="2535" spans="1:15">
      <c r="A2535" s="1">
        <v>39869</v>
      </c>
      <c r="B2535">
        <v>152.44999999999999</v>
      </c>
      <c r="E2535">
        <v>143.19999999999999</v>
      </c>
      <c r="H2535">
        <v>148.4</v>
      </c>
      <c r="K2535">
        <v>141.19999999999999</v>
      </c>
      <c r="O2535">
        <f t="shared" si="127"/>
        <v>2.5218560860793545E-2</v>
      </c>
    </row>
    <row r="2536" spans="1:15">
      <c r="A2536" s="1">
        <v>39868</v>
      </c>
      <c r="B2536">
        <v>148.69999999999999</v>
      </c>
      <c r="E2536">
        <v>145.55000000000001</v>
      </c>
      <c r="H2536">
        <v>146.94999999999999</v>
      </c>
      <c r="K2536">
        <v>141.6</v>
      </c>
      <c r="O2536">
        <f t="shared" si="127"/>
        <v>3.4794711203897009E-2</v>
      </c>
    </row>
    <row r="2537" spans="1:15">
      <c r="A2537" s="1">
        <v>39867</v>
      </c>
      <c r="B2537">
        <v>143.69999999999999</v>
      </c>
      <c r="E2537">
        <v>144</v>
      </c>
      <c r="H2537">
        <v>149.30000000000001</v>
      </c>
      <c r="K2537">
        <v>139.5</v>
      </c>
      <c r="O2537">
        <f t="shared" si="127"/>
        <v>1.4830508474576232E-2</v>
      </c>
    </row>
    <row r="2538" spans="1:15">
      <c r="A2538" s="1">
        <v>39864</v>
      </c>
      <c r="B2538">
        <v>141.6</v>
      </c>
      <c r="E2538">
        <v>143.80000000000001</v>
      </c>
      <c r="H2538">
        <v>144.9</v>
      </c>
      <c r="K2538">
        <v>143.6</v>
      </c>
      <c r="O2538">
        <f t="shared" si="127"/>
        <v>-3.7389530931339225E-2</v>
      </c>
    </row>
    <row r="2539" spans="1:15">
      <c r="A2539" s="1">
        <v>39863</v>
      </c>
      <c r="B2539">
        <v>147.1</v>
      </c>
      <c r="E2539">
        <v>149.30000000000001</v>
      </c>
      <c r="H2539">
        <v>154.19999999999999</v>
      </c>
      <c r="K2539">
        <v>140.65</v>
      </c>
      <c r="O2539">
        <f t="shared" si="127"/>
        <v>2.4373259052924791E-2</v>
      </c>
    </row>
    <row r="2540" spans="1:15">
      <c r="A2540" s="1">
        <v>39862</v>
      </c>
      <c r="B2540">
        <v>143.6</v>
      </c>
      <c r="E2540">
        <v>154.94999999999999</v>
      </c>
      <c r="H2540">
        <v>157.6</v>
      </c>
      <c r="K2540">
        <v>141.65</v>
      </c>
      <c r="O2540">
        <f t="shared" si="127"/>
        <v>9.1356289529162527E-3</v>
      </c>
    </row>
    <row r="2541" spans="1:15">
      <c r="A2541" s="1">
        <v>39861</v>
      </c>
      <c r="B2541">
        <v>142.30000000000001</v>
      </c>
      <c r="E2541">
        <v>155.69999999999999</v>
      </c>
      <c r="H2541">
        <v>156.4</v>
      </c>
      <c r="K2541">
        <v>152.6</v>
      </c>
      <c r="O2541">
        <f t="shared" si="127"/>
        <v>-7.5073123171920594E-2</v>
      </c>
    </row>
    <row r="2542" spans="1:15">
      <c r="A2542" s="1">
        <v>39857</v>
      </c>
      <c r="B2542">
        <v>153.85</v>
      </c>
      <c r="E2542">
        <v>155.5</v>
      </c>
      <c r="H2542">
        <v>157.80000000000001</v>
      </c>
      <c r="K2542">
        <v>150.19999999999999</v>
      </c>
      <c r="O2542">
        <f t="shared" si="127"/>
        <v>2.6067122841316763E-3</v>
      </c>
    </row>
    <row r="2543" spans="1:15">
      <c r="A2543" s="1">
        <v>39856</v>
      </c>
      <c r="B2543">
        <v>153.44999999999999</v>
      </c>
      <c r="E2543">
        <v>160.4</v>
      </c>
      <c r="H2543">
        <v>163.75</v>
      </c>
      <c r="K2543">
        <v>148.75</v>
      </c>
      <c r="O2543">
        <f t="shared" si="127"/>
        <v>-3.571428571428645E-3</v>
      </c>
    </row>
    <row r="2544" spans="1:15">
      <c r="A2544" s="1">
        <v>39855</v>
      </c>
      <c r="B2544">
        <v>154</v>
      </c>
      <c r="E2544">
        <v>162</v>
      </c>
      <c r="H2544">
        <v>165.5</v>
      </c>
      <c r="K2544">
        <v>154.85</v>
      </c>
      <c r="O2544">
        <f t="shared" si="127"/>
        <v>-2.2842639593908594E-2</v>
      </c>
    </row>
    <row r="2545" spans="1:15">
      <c r="A2545" s="1">
        <v>39854</v>
      </c>
      <c r="B2545">
        <v>157.6</v>
      </c>
      <c r="E2545">
        <v>150.94999999999999</v>
      </c>
      <c r="H2545">
        <v>163.44999999999999</v>
      </c>
      <c r="K2545">
        <v>159.69999999999999</v>
      </c>
      <c r="O2545">
        <f t="shared" si="127"/>
        <v>-2.2938623682579148E-2</v>
      </c>
    </row>
    <row r="2546" spans="1:15">
      <c r="A2546" s="1">
        <v>39853</v>
      </c>
      <c r="B2546">
        <v>161.30000000000001</v>
      </c>
      <c r="E2546">
        <v>151.05000000000001</v>
      </c>
      <c r="H2546">
        <v>155</v>
      </c>
      <c r="K2546">
        <v>150.85</v>
      </c>
      <c r="O2546">
        <f t="shared" si="127"/>
        <v>-9.5179613140926184E-3</v>
      </c>
    </row>
    <row r="2547" spans="1:15">
      <c r="A2547" s="1">
        <v>39850</v>
      </c>
      <c r="B2547">
        <v>162.85</v>
      </c>
      <c r="E2547">
        <v>153.19999999999999</v>
      </c>
      <c r="H2547">
        <v>156.94999999999999</v>
      </c>
      <c r="K2547">
        <v>148.1</v>
      </c>
      <c r="O2547">
        <f t="shared" si="127"/>
        <v>8.5666666666666627E-2</v>
      </c>
    </row>
    <row r="2548" spans="1:15">
      <c r="A2548" s="1">
        <v>39849</v>
      </c>
      <c r="B2548">
        <v>150</v>
      </c>
      <c r="E2548">
        <v>144.15</v>
      </c>
      <c r="H2548">
        <v>153.5</v>
      </c>
      <c r="K2548">
        <v>150.30000000000001</v>
      </c>
      <c r="O2548">
        <f t="shared" si="127"/>
        <v>-2.0248203788373574E-2</v>
      </c>
    </row>
    <row r="2549" spans="1:15">
      <c r="A2549" s="1">
        <v>39848</v>
      </c>
      <c r="B2549">
        <v>153.1</v>
      </c>
      <c r="E2549">
        <v>145</v>
      </c>
      <c r="H2549">
        <v>146.6</v>
      </c>
      <c r="K2549">
        <v>144.05000000000001</v>
      </c>
      <c r="O2549">
        <f t="shared" si="127"/>
        <v>5.9132720105125212E-3</v>
      </c>
    </row>
    <row r="2550" spans="1:15">
      <c r="A2550" s="1">
        <v>39847</v>
      </c>
      <c r="B2550">
        <v>152.19999999999999</v>
      </c>
      <c r="E2550">
        <v>146.19999999999999</v>
      </c>
      <c r="H2550">
        <v>147.5</v>
      </c>
      <c r="K2550">
        <v>139.9</v>
      </c>
      <c r="O2550">
        <f t="shared" si="127"/>
        <v>6.3591893780572992E-2</v>
      </c>
    </row>
    <row r="2551" spans="1:15">
      <c r="A2551" s="1">
        <v>39846</v>
      </c>
      <c r="B2551">
        <v>143.1</v>
      </c>
      <c r="E2551">
        <v>149.35</v>
      </c>
      <c r="H2551">
        <v>150.19999999999999</v>
      </c>
      <c r="K2551">
        <v>140.65</v>
      </c>
      <c r="O2551">
        <f t="shared" si="127"/>
        <v>-2.5536261491317672E-2</v>
      </c>
    </row>
    <row r="2552" spans="1:15">
      <c r="A2552" s="1">
        <v>39843</v>
      </c>
      <c r="B2552">
        <v>146.85</v>
      </c>
      <c r="E2552">
        <v>149.4</v>
      </c>
      <c r="H2552">
        <v>155.35</v>
      </c>
      <c r="K2552">
        <v>142.1</v>
      </c>
      <c r="O2552">
        <f t="shared" si="127"/>
        <v>7.5471698113207157E-3</v>
      </c>
    </row>
    <row r="2553" spans="1:15">
      <c r="A2553" s="1">
        <v>39842</v>
      </c>
      <c r="B2553">
        <v>145.75</v>
      </c>
      <c r="E2553">
        <v>158.65</v>
      </c>
      <c r="H2553">
        <v>162.5</v>
      </c>
      <c r="K2553">
        <v>147.19999999999999</v>
      </c>
      <c r="O2553">
        <f t="shared" si="127"/>
        <v>-2.5735294117647023E-2</v>
      </c>
    </row>
    <row r="2554" spans="1:15">
      <c r="A2554" s="1">
        <v>39841</v>
      </c>
      <c r="B2554">
        <v>149.6</v>
      </c>
      <c r="E2554">
        <v>146.69999999999999</v>
      </c>
      <c r="H2554">
        <v>163.1</v>
      </c>
      <c r="K2554">
        <v>145.44999999999999</v>
      </c>
      <c r="O2554">
        <f t="shared" si="127"/>
        <v>7.7467160660155323E-3</v>
      </c>
    </row>
    <row r="2555" spans="1:15">
      <c r="A2555" s="1">
        <v>39840</v>
      </c>
      <c r="B2555">
        <v>148.44999999999999</v>
      </c>
      <c r="E2555">
        <v>138.9</v>
      </c>
      <c r="H2555">
        <v>147.9</v>
      </c>
      <c r="K2555">
        <v>144.30000000000001</v>
      </c>
      <c r="O2555">
        <f t="shared" si="127"/>
        <v>-6.4292467696186684E-2</v>
      </c>
    </row>
    <row r="2556" spans="1:15">
      <c r="A2556" s="1">
        <v>39839</v>
      </c>
      <c r="B2556">
        <v>158.65</v>
      </c>
      <c r="E2556">
        <v>147.85</v>
      </c>
      <c r="H2556">
        <v>148.30000000000001</v>
      </c>
      <c r="K2556">
        <v>137.30000000000001</v>
      </c>
      <c r="O2556">
        <f t="shared" si="127"/>
        <v>7.7785326086956638E-2</v>
      </c>
    </row>
    <row r="2557" spans="1:15">
      <c r="A2557" s="1">
        <v>39836</v>
      </c>
      <c r="B2557">
        <v>147.19999999999999</v>
      </c>
      <c r="E2557">
        <v>148.05000000000001</v>
      </c>
      <c r="H2557">
        <v>151.75</v>
      </c>
      <c r="K2557">
        <v>138.5</v>
      </c>
      <c r="O2557">
        <f t="shared" si="127"/>
        <v>5.4441260744985634E-2</v>
      </c>
    </row>
    <row r="2558" spans="1:15">
      <c r="A2558" s="1">
        <v>39835</v>
      </c>
      <c r="B2558">
        <v>139.6</v>
      </c>
      <c r="E2558">
        <v>152.94999999999999</v>
      </c>
      <c r="H2558">
        <v>157.5</v>
      </c>
      <c r="K2558">
        <v>142.6</v>
      </c>
      <c r="O2558">
        <f t="shared" si="127"/>
        <v>-2.6159748866410884E-2</v>
      </c>
    </row>
    <row r="2559" spans="1:15">
      <c r="A2559" s="1">
        <v>39834</v>
      </c>
      <c r="B2559">
        <v>143.35</v>
      </c>
      <c r="E2559">
        <v>149.19999999999999</v>
      </c>
      <c r="H2559">
        <v>156.5</v>
      </c>
      <c r="K2559">
        <v>146.5</v>
      </c>
      <c r="O2559">
        <f t="shared" si="127"/>
        <v>-4.7191758059155833E-2</v>
      </c>
    </row>
    <row r="2560" spans="1:15">
      <c r="A2560" s="1">
        <v>39833</v>
      </c>
      <c r="B2560">
        <v>150.44999999999999</v>
      </c>
      <c r="E2560">
        <v>147.75</v>
      </c>
      <c r="H2560">
        <v>151.35</v>
      </c>
      <c r="K2560">
        <v>148.85</v>
      </c>
      <c r="O2560">
        <f t="shared" si="127"/>
        <v>-1.50572831423896E-2</v>
      </c>
    </row>
    <row r="2561" spans="1:15">
      <c r="A2561" s="1">
        <v>39829</v>
      </c>
      <c r="B2561">
        <v>152.75</v>
      </c>
      <c r="E2561">
        <v>152.6</v>
      </c>
      <c r="H2561">
        <v>154.55000000000001</v>
      </c>
      <c r="K2561">
        <v>143.35</v>
      </c>
      <c r="O2561">
        <f t="shared" si="127"/>
        <v>5.0911592707258382E-2</v>
      </c>
    </row>
    <row r="2562" spans="1:15">
      <c r="A2562" s="1">
        <v>39828</v>
      </c>
      <c r="B2562">
        <v>145.35</v>
      </c>
      <c r="E2562">
        <v>146.80000000000001</v>
      </c>
      <c r="H2562">
        <v>155.19999999999999</v>
      </c>
      <c r="K2562">
        <v>145.1</v>
      </c>
      <c r="O2562">
        <f t="shared" si="127"/>
        <v>-2.2857142857142895E-2</v>
      </c>
    </row>
    <row r="2563" spans="1:15">
      <c r="A2563" s="1">
        <v>39827</v>
      </c>
      <c r="B2563">
        <v>148.75</v>
      </c>
      <c r="E2563">
        <v>154.94999999999999</v>
      </c>
      <c r="H2563">
        <v>159.6</v>
      </c>
      <c r="K2563">
        <v>141.35</v>
      </c>
      <c r="O2563">
        <f t="shared" si="127"/>
        <v>-3.8461538461538394E-2</v>
      </c>
    </row>
    <row r="2564" spans="1:15">
      <c r="A2564" s="1">
        <v>39826</v>
      </c>
      <c r="B2564">
        <v>154.69999999999999</v>
      </c>
      <c r="E2564">
        <v>148.4</v>
      </c>
      <c r="H2564">
        <v>156.5</v>
      </c>
      <c r="K2564">
        <v>145.5</v>
      </c>
      <c r="O2564">
        <f t="shared" si="127"/>
        <v>3.9301310043668089E-2</v>
      </c>
    </row>
    <row r="2565" spans="1:15">
      <c r="A2565" s="1">
        <v>39825</v>
      </c>
      <c r="B2565">
        <v>148.85</v>
      </c>
      <c r="E2565">
        <v>150.6</v>
      </c>
      <c r="H2565">
        <v>152.25</v>
      </c>
      <c r="K2565">
        <v>147.4</v>
      </c>
      <c r="O2565">
        <f t="shared" si="127"/>
        <v>-4.5527412632253891E-2</v>
      </c>
    </row>
    <row r="2566" spans="1:15">
      <c r="A2566" s="1">
        <v>39822</v>
      </c>
      <c r="B2566">
        <v>155.94999999999999</v>
      </c>
      <c r="E2566">
        <v>158.69999999999999</v>
      </c>
      <c r="H2566">
        <v>162.25</v>
      </c>
      <c r="K2566">
        <v>144.65</v>
      </c>
      <c r="O2566">
        <f t="shared" si="127"/>
        <v>5.4428668018931592E-2</v>
      </c>
    </row>
    <row r="2567" spans="1:15">
      <c r="A2567" s="1">
        <v>39821</v>
      </c>
      <c r="B2567">
        <v>147.9</v>
      </c>
      <c r="E2567">
        <v>145.25</v>
      </c>
      <c r="H2567">
        <v>158.69999999999999</v>
      </c>
      <c r="K2567">
        <v>150</v>
      </c>
      <c r="O2567">
        <f t="shared" si="127"/>
        <v>-2.1501819384717166E-2</v>
      </c>
    </row>
    <row r="2568" spans="1:15">
      <c r="A2568" s="1">
        <v>39820</v>
      </c>
      <c r="B2568">
        <v>151.15</v>
      </c>
      <c r="E2568">
        <v>146.9</v>
      </c>
      <c r="H2568">
        <v>149.80000000000001</v>
      </c>
      <c r="K2568">
        <v>145</v>
      </c>
      <c r="O2568">
        <f t="shared" si="127"/>
        <v>-4.5167403663929281E-2</v>
      </c>
    </row>
    <row r="2569" spans="1:15">
      <c r="A2569" s="1">
        <v>39819</v>
      </c>
      <c r="B2569">
        <v>158.30000000000001</v>
      </c>
      <c r="E2569">
        <v>139.55000000000001</v>
      </c>
      <c r="H2569">
        <v>148.5</v>
      </c>
      <c r="K2569">
        <v>141.6</v>
      </c>
      <c r="O2569">
        <f t="shared" si="127"/>
        <v>8.4989718985606616E-2</v>
      </c>
    </row>
    <row r="2570" spans="1:15">
      <c r="A2570" s="1">
        <v>39818</v>
      </c>
      <c r="B2570">
        <v>145.9</v>
      </c>
      <c r="E2570">
        <v>132.5</v>
      </c>
      <c r="H2570">
        <v>141.44999999999999</v>
      </c>
      <c r="K2570">
        <v>137.15</v>
      </c>
      <c r="O2570">
        <f t="shared" ref="O2570:O2633" si="128">(B2570-B2571)/B2571</f>
        <v>-1.3689253935659728E-3</v>
      </c>
    </row>
    <row r="2571" spans="1:15">
      <c r="A2571" s="1">
        <v>39815</v>
      </c>
      <c r="B2571">
        <v>146.1</v>
      </c>
      <c r="E2571">
        <v>130.85</v>
      </c>
      <c r="H2571">
        <v>133</v>
      </c>
      <c r="K2571">
        <v>131.4</v>
      </c>
      <c r="O2571">
        <f t="shared" si="128"/>
        <v>3.6170212765957409E-2</v>
      </c>
    </row>
    <row r="2572" spans="1:15">
      <c r="A2572" s="1">
        <v>39813</v>
      </c>
      <c r="B2572">
        <v>141</v>
      </c>
      <c r="E2572">
        <v>129</v>
      </c>
      <c r="H2572">
        <v>130.25</v>
      </c>
      <c r="K2572">
        <v>128.55000000000001</v>
      </c>
      <c r="O2572">
        <f t="shared" si="128"/>
        <v>6.777735706171896E-2</v>
      </c>
    </row>
    <row r="2573" spans="1:15">
      <c r="A2573" s="1">
        <v>39812</v>
      </c>
      <c r="B2573">
        <v>132.05000000000001</v>
      </c>
      <c r="E2573">
        <v>126.5</v>
      </c>
      <c r="H2573">
        <v>129.25</v>
      </c>
      <c r="K2573">
        <v>128.15</v>
      </c>
      <c r="O2573">
        <f t="shared" si="128"/>
        <v>1.8118735543562244E-2</v>
      </c>
    </row>
    <row r="2574" spans="1:15">
      <c r="A2574" s="1">
        <v>39811</v>
      </c>
      <c r="B2574">
        <v>129.69999999999999</v>
      </c>
      <c r="E2574">
        <v>131</v>
      </c>
      <c r="H2574">
        <v>131</v>
      </c>
      <c r="K2574">
        <v>126.5</v>
      </c>
      <c r="O2574">
        <f t="shared" si="128"/>
        <v>1.7653981953707223E-2</v>
      </c>
    </row>
    <row r="2575" spans="1:15">
      <c r="A2575" s="1">
        <v>39808</v>
      </c>
      <c r="B2575">
        <v>127.45</v>
      </c>
      <c r="E2575">
        <v>133.44999999999999</v>
      </c>
      <c r="H2575">
        <v>133.5</v>
      </c>
      <c r="K2575">
        <v>125</v>
      </c>
      <c r="O2575">
        <f t="shared" si="128"/>
        <v>2.1643286573146316E-2</v>
      </c>
    </row>
    <row r="2576" spans="1:15">
      <c r="A2576" s="1">
        <v>39806</v>
      </c>
      <c r="B2576">
        <v>124.75</v>
      </c>
      <c r="E2576">
        <v>127</v>
      </c>
      <c r="H2576">
        <v>130.6</v>
      </c>
      <c r="K2576">
        <v>132</v>
      </c>
      <c r="O2576">
        <f t="shared" si="128"/>
        <v>-4.3894652833200093E-3</v>
      </c>
    </row>
    <row r="2577" spans="1:15">
      <c r="A2577" s="1">
        <v>39805</v>
      </c>
      <c r="B2577">
        <v>125.3</v>
      </c>
      <c r="E2577">
        <v>129.1</v>
      </c>
      <c r="H2577">
        <v>129.69999999999999</v>
      </c>
      <c r="K2577">
        <v>127</v>
      </c>
      <c r="O2577">
        <f t="shared" si="128"/>
        <v>-4.8595292331055369E-2</v>
      </c>
    </row>
    <row r="2578" spans="1:15">
      <c r="A2578" s="1">
        <v>39804</v>
      </c>
      <c r="B2578">
        <v>131.69999999999999</v>
      </c>
      <c r="E2578">
        <v>141.1</v>
      </c>
      <c r="H2578">
        <v>136</v>
      </c>
      <c r="K2578">
        <v>126</v>
      </c>
      <c r="O2578">
        <f t="shared" si="128"/>
        <v>9.1954022988504878E-3</v>
      </c>
    </row>
    <row r="2579" spans="1:15">
      <c r="A2579" s="1">
        <v>39801</v>
      </c>
      <c r="B2579">
        <v>130.5</v>
      </c>
      <c r="E2579">
        <v>137.75</v>
      </c>
      <c r="H2579">
        <v>142</v>
      </c>
      <c r="K2579">
        <v>132.4</v>
      </c>
      <c r="O2579">
        <f t="shared" si="128"/>
        <v>2.7963765261914117E-2</v>
      </c>
    </row>
    <row r="2580" spans="1:15">
      <c r="A2580" s="1">
        <v>39800</v>
      </c>
      <c r="B2580">
        <v>126.95</v>
      </c>
      <c r="E2580">
        <v>145.44999999999999</v>
      </c>
      <c r="H2580">
        <v>146.1</v>
      </c>
      <c r="K2580">
        <v>135.65</v>
      </c>
      <c r="O2580">
        <f t="shared" si="128"/>
        <v>-5.7535263548626474E-2</v>
      </c>
    </row>
    <row r="2581" spans="1:15">
      <c r="A2581" s="1">
        <v>39799</v>
      </c>
      <c r="B2581">
        <v>134.69999999999999</v>
      </c>
      <c r="E2581">
        <v>140</v>
      </c>
      <c r="H2581">
        <v>144.5</v>
      </c>
      <c r="K2581">
        <v>137.25</v>
      </c>
      <c r="O2581">
        <f t="shared" si="128"/>
        <v>-5.5370985603543747E-3</v>
      </c>
    </row>
    <row r="2582" spans="1:15">
      <c r="A2582" s="1">
        <v>39798</v>
      </c>
      <c r="B2582">
        <v>135.44999999999999</v>
      </c>
      <c r="E2582">
        <v>146</v>
      </c>
      <c r="H2582">
        <v>150</v>
      </c>
      <c r="K2582">
        <v>135.5</v>
      </c>
      <c r="O2582">
        <f t="shared" si="128"/>
        <v>-2.2021660649819575E-2</v>
      </c>
    </row>
    <row r="2583" spans="1:15">
      <c r="A2583" s="1">
        <v>39797</v>
      </c>
      <c r="B2583">
        <v>138.5</v>
      </c>
      <c r="E2583">
        <v>144.4</v>
      </c>
      <c r="H2583">
        <v>148.15</v>
      </c>
      <c r="K2583">
        <v>145.4</v>
      </c>
      <c r="O2583">
        <f t="shared" si="128"/>
        <v>-1.4935988620199106E-2</v>
      </c>
    </row>
    <row r="2584" spans="1:15">
      <c r="A2584" s="1">
        <v>39794</v>
      </c>
      <c r="B2584">
        <v>140.6</v>
      </c>
      <c r="E2584">
        <v>140.85</v>
      </c>
      <c r="H2584">
        <v>147.05000000000001</v>
      </c>
      <c r="K2584">
        <v>143.44999999999999</v>
      </c>
      <c r="O2584">
        <f t="shared" si="128"/>
        <v>-5.4154053144971487E-2</v>
      </c>
    </row>
    <row r="2585" spans="1:15">
      <c r="A2585" s="1">
        <v>39793</v>
      </c>
      <c r="B2585">
        <v>148.65</v>
      </c>
      <c r="E2585">
        <v>139.05000000000001</v>
      </c>
      <c r="H2585">
        <v>150.55000000000001</v>
      </c>
      <c r="K2585">
        <v>140.6</v>
      </c>
      <c r="O2585">
        <f t="shared" si="128"/>
        <v>1.1912865895166779E-2</v>
      </c>
    </row>
    <row r="2586" spans="1:15">
      <c r="A2586" s="1">
        <v>39792</v>
      </c>
      <c r="B2586">
        <v>146.9</v>
      </c>
      <c r="E2586">
        <v>142</v>
      </c>
      <c r="H2586">
        <v>142</v>
      </c>
      <c r="K2586">
        <v>135.5</v>
      </c>
      <c r="O2586">
        <f t="shared" si="128"/>
        <v>3.341540626099191E-2</v>
      </c>
    </row>
    <row r="2587" spans="1:15">
      <c r="A2587" s="1">
        <v>39791</v>
      </c>
      <c r="B2587">
        <v>142.15</v>
      </c>
      <c r="E2587">
        <v>153.35</v>
      </c>
      <c r="H2587">
        <v>153.5</v>
      </c>
      <c r="K2587">
        <v>135</v>
      </c>
      <c r="O2587">
        <f t="shared" si="128"/>
        <v>-3.8227334235453353E-2</v>
      </c>
    </row>
    <row r="2588" spans="1:15">
      <c r="A2588" s="1">
        <v>39790</v>
      </c>
      <c r="B2588">
        <v>147.80000000000001</v>
      </c>
      <c r="E2588">
        <v>156</v>
      </c>
      <c r="H2588">
        <v>156.69999999999999</v>
      </c>
      <c r="K2588">
        <v>143.4</v>
      </c>
      <c r="O2588">
        <f t="shared" si="128"/>
        <v>9.077490774907758E-2</v>
      </c>
    </row>
    <row r="2589" spans="1:15">
      <c r="A2589" s="1">
        <v>39787</v>
      </c>
      <c r="B2589">
        <v>135.5</v>
      </c>
      <c r="E2589">
        <v>158.94999999999999</v>
      </c>
      <c r="H2589">
        <v>160.25</v>
      </c>
      <c r="K2589">
        <v>150.30000000000001</v>
      </c>
      <c r="O2589">
        <f t="shared" si="128"/>
        <v>-6.6804407713498548E-2</v>
      </c>
    </row>
    <row r="2590" spans="1:15">
      <c r="A2590" s="1">
        <v>39786</v>
      </c>
      <c r="B2590">
        <v>145.19999999999999</v>
      </c>
      <c r="E2590">
        <v>164.5</v>
      </c>
      <c r="H2590">
        <v>165.5</v>
      </c>
      <c r="K2590">
        <v>155.85</v>
      </c>
      <c r="O2590">
        <f t="shared" si="128"/>
        <v>-5.3146397130746696E-2</v>
      </c>
    </row>
    <row r="2591" spans="1:15">
      <c r="A2591" s="1">
        <v>39785</v>
      </c>
      <c r="B2591">
        <v>153.35</v>
      </c>
      <c r="E2591">
        <v>168.8</v>
      </c>
      <c r="H2591">
        <v>168.9</v>
      </c>
      <c r="K2591">
        <v>157.5</v>
      </c>
      <c r="O2591">
        <f t="shared" si="128"/>
        <v>-2.8508077288565095E-2</v>
      </c>
    </row>
    <row r="2592" spans="1:15">
      <c r="A2592" s="1">
        <v>39784</v>
      </c>
      <c r="B2592">
        <v>157.85</v>
      </c>
      <c r="E2592">
        <v>165.65</v>
      </c>
      <c r="H2592">
        <v>172.8</v>
      </c>
      <c r="K2592">
        <v>159.69999999999999</v>
      </c>
      <c r="O2592">
        <f t="shared" si="128"/>
        <v>-1.5590894917368257E-2</v>
      </c>
    </row>
    <row r="2593" spans="1:15">
      <c r="A2593" s="1">
        <v>39783</v>
      </c>
      <c r="B2593">
        <v>160.35</v>
      </c>
      <c r="E2593">
        <v>167.5</v>
      </c>
      <c r="H2593">
        <v>170.8</v>
      </c>
      <c r="K2593">
        <v>163.55000000000001</v>
      </c>
      <c r="O2593">
        <f t="shared" si="128"/>
        <v>-1.2319063751154912E-2</v>
      </c>
    </row>
    <row r="2594" spans="1:15">
      <c r="A2594" s="1">
        <v>39780</v>
      </c>
      <c r="B2594">
        <v>162.35</v>
      </c>
      <c r="E2594">
        <v>160.9</v>
      </c>
      <c r="H2594">
        <v>172.3</v>
      </c>
      <c r="K2594">
        <v>161.5</v>
      </c>
      <c r="O2594">
        <f t="shared" si="128"/>
        <v>-2.6678657074340629E-2</v>
      </c>
    </row>
    <row r="2595" spans="1:15">
      <c r="A2595" s="1">
        <v>39778</v>
      </c>
      <c r="B2595">
        <v>166.8</v>
      </c>
      <c r="E2595">
        <v>156.1</v>
      </c>
      <c r="H2595">
        <v>164.4</v>
      </c>
      <c r="K2595">
        <v>155.30000000000001</v>
      </c>
      <c r="O2595">
        <f t="shared" si="128"/>
        <v>9.0744101633393817E-3</v>
      </c>
    </row>
    <row r="2596" spans="1:15">
      <c r="A2596" s="1">
        <v>39777</v>
      </c>
      <c r="B2596">
        <v>165.3</v>
      </c>
      <c r="E2596">
        <v>158.5</v>
      </c>
      <c r="H2596">
        <v>161.5</v>
      </c>
      <c r="K2596">
        <v>152.15</v>
      </c>
      <c r="O2596">
        <f t="shared" si="128"/>
        <v>-1.2249775918733092E-2</v>
      </c>
    </row>
    <row r="2597" spans="1:15">
      <c r="A2597" s="1">
        <v>39776</v>
      </c>
      <c r="B2597">
        <v>167.35</v>
      </c>
      <c r="E2597">
        <v>167.75</v>
      </c>
      <c r="H2597">
        <v>168.75</v>
      </c>
      <c r="K2597">
        <v>154.05000000000001</v>
      </c>
      <c r="O2597">
        <f t="shared" si="128"/>
        <v>5.9848005066497706E-2</v>
      </c>
    </row>
    <row r="2598" spans="1:15">
      <c r="A2598" s="1">
        <v>39773</v>
      </c>
      <c r="B2598">
        <v>157.9</v>
      </c>
      <c r="E2598">
        <v>165.45</v>
      </c>
      <c r="H2598">
        <v>170.15</v>
      </c>
      <c r="K2598">
        <v>158.80000000000001</v>
      </c>
      <c r="O2598">
        <f t="shared" si="128"/>
        <v>2.2215169787368726E-3</v>
      </c>
    </row>
    <row r="2599" spans="1:15">
      <c r="A2599" s="1">
        <v>39772</v>
      </c>
      <c r="B2599">
        <v>157.55000000000001</v>
      </c>
      <c r="E2599">
        <v>171.5</v>
      </c>
      <c r="H2599">
        <v>171.6</v>
      </c>
      <c r="K2599">
        <v>160.15</v>
      </c>
      <c r="O2599">
        <f t="shared" si="128"/>
        <v>-1.6234779893849478E-2</v>
      </c>
    </row>
    <row r="2600" spans="1:15">
      <c r="A2600" s="1">
        <v>39771</v>
      </c>
      <c r="B2600">
        <v>160.15</v>
      </c>
      <c r="E2600">
        <v>171.9</v>
      </c>
      <c r="H2600">
        <v>174.55</v>
      </c>
      <c r="K2600">
        <v>161.69999999999999</v>
      </c>
      <c r="O2600">
        <f t="shared" si="128"/>
        <v>-3.6401925391094964E-2</v>
      </c>
    </row>
    <row r="2601" spans="1:15">
      <c r="A2601" s="1">
        <v>39770</v>
      </c>
      <c r="B2601">
        <v>166.2</v>
      </c>
      <c r="E2601">
        <v>158</v>
      </c>
      <c r="H2601">
        <v>173.1</v>
      </c>
      <c r="K2601">
        <v>167.75</v>
      </c>
      <c r="O2601">
        <f t="shared" si="128"/>
        <v>3.3202535466343671E-3</v>
      </c>
    </row>
    <row r="2602" spans="1:15">
      <c r="A2602" s="1">
        <v>39769</v>
      </c>
      <c r="B2602">
        <v>165.65</v>
      </c>
      <c r="E2602">
        <v>166</v>
      </c>
      <c r="H2602">
        <v>169</v>
      </c>
      <c r="K2602">
        <v>158</v>
      </c>
      <c r="O2602">
        <f t="shared" si="128"/>
        <v>-3.0152224824356002E-2</v>
      </c>
    </row>
    <row r="2603" spans="1:15">
      <c r="A2603" s="1">
        <v>39766</v>
      </c>
      <c r="B2603">
        <v>170.8</v>
      </c>
      <c r="E2603">
        <v>176.1</v>
      </c>
      <c r="H2603">
        <v>177.75</v>
      </c>
      <c r="K2603">
        <v>157</v>
      </c>
      <c r="O2603">
        <f t="shared" si="128"/>
        <v>5.1724137931034517E-2</v>
      </c>
    </row>
    <row r="2604" spans="1:15">
      <c r="A2604" s="1">
        <v>39765</v>
      </c>
      <c r="B2604">
        <v>162.4</v>
      </c>
      <c r="E2604">
        <v>172.8</v>
      </c>
      <c r="H2604">
        <v>189</v>
      </c>
      <c r="K2604">
        <v>164.25</v>
      </c>
      <c r="O2604">
        <f t="shared" si="128"/>
        <v>-1.9027484143763245E-2</v>
      </c>
    </row>
    <row r="2605" spans="1:15">
      <c r="A2605" s="1">
        <v>39764</v>
      </c>
      <c r="B2605">
        <v>165.55</v>
      </c>
      <c r="E2605">
        <v>172</v>
      </c>
      <c r="H2605">
        <v>179.4</v>
      </c>
      <c r="K2605">
        <v>172.8</v>
      </c>
      <c r="O2605">
        <f t="shared" si="128"/>
        <v>4.5509708737864075E-3</v>
      </c>
    </row>
    <row r="2606" spans="1:15">
      <c r="A2606" s="1">
        <v>39763</v>
      </c>
      <c r="B2606">
        <v>164.8</v>
      </c>
      <c r="E2606">
        <v>181.8</v>
      </c>
      <c r="H2606">
        <v>182.2</v>
      </c>
      <c r="K2606">
        <v>168.8</v>
      </c>
      <c r="O2606">
        <f t="shared" si="128"/>
        <v>-5.9360730593607178E-2</v>
      </c>
    </row>
    <row r="2607" spans="1:15">
      <c r="A2607" s="1">
        <v>39762</v>
      </c>
      <c r="B2607">
        <v>175.2</v>
      </c>
      <c r="E2607">
        <v>196</v>
      </c>
      <c r="H2607">
        <v>196.4</v>
      </c>
      <c r="K2607">
        <v>170.5</v>
      </c>
      <c r="O2607">
        <f t="shared" si="128"/>
        <v>3.2410135533294047E-2</v>
      </c>
    </row>
    <row r="2608" spans="1:15">
      <c r="A2608" s="1">
        <v>39759</v>
      </c>
      <c r="B2608">
        <v>169.7</v>
      </c>
      <c r="E2608">
        <v>184.85</v>
      </c>
      <c r="H2608">
        <v>201.4</v>
      </c>
      <c r="K2608">
        <v>180.5</v>
      </c>
      <c r="O2608">
        <f t="shared" si="128"/>
        <v>-1.6516951608229628E-2</v>
      </c>
    </row>
    <row r="2609" spans="1:15">
      <c r="A2609" s="1">
        <v>39758</v>
      </c>
      <c r="B2609">
        <v>172.55</v>
      </c>
      <c r="E2609">
        <v>185.7</v>
      </c>
      <c r="H2609">
        <v>193.15</v>
      </c>
      <c r="K2609">
        <v>178.05</v>
      </c>
      <c r="O2609">
        <f t="shared" si="128"/>
        <v>-5.1401869158878469E-2</v>
      </c>
    </row>
    <row r="2610" spans="1:15">
      <c r="A2610" s="1">
        <v>39757</v>
      </c>
      <c r="B2610">
        <v>181.9</v>
      </c>
      <c r="E2610">
        <v>189.7</v>
      </c>
      <c r="H2610">
        <v>191</v>
      </c>
      <c r="K2610">
        <v>178.05</v>
      </c>
      <c r="O2610">
        <f t="shared" si="128"/>
        <v>-7.0990806945863155E-2</v>
      </c>
    </row>
    <row r="2611" spans="1:15">
      <c r="A2611" s="1">
        <v>39756</v>
      </c>
      <c r="B2611">
        <v>195.8</v>
      </c>
      <c r="E2611">
        <v>207</v>
      </c>
      <c r="H2611">
        <v>217.2</v>
      </c>
      <c r="K2611">
        <v>173.3</v>
      </c>
      <c r="O2611">
        <f t="shared" si="128"/>
        <v>6.4130434782608756E-2</v>
      </c>
    </row>
    <row r="2612" spans="1:15">
      <c r="A2612" s="1">
        <v>39755</v>
      </c>
      <c r="B2612">
        <v>184</v>
      </c>
      <c r="E2612">
        <v>192</v>
      </c>
      <c r="H2612">
        <v>212</v>
      </c>
      <c r="K2612">
        <v>186.05</v>
      </c>
      <c r="O2612">
        <f t="shared" si="128"/>
        <v>6.0142154182613134E-3</v>
      </c>
    </row>
    <row r="2613" spans="1:15">
      <c r="A2613" s="1">
        <v>39752</v>
      </c>
      <c r="B2613">
        <v>182.9</v>
      </c>
      <c r="E2613">
        <v>179.7</v>
      </c>
      <c r="H2613">
        <v>194.95</v>
      </c>
      <c r="K2613">
        <v>184.95</v>
      </c>
      <c r="O2613">
        <f t="shared" si="128"/>
        <v>-3.2531076434805635E-2</v>
      </c>
    </row>
    <row r="2614" spans="1:15">
      <c r="A2614" s="1">
        <v>39751</v>
      </c>
      <c r="B2614">
        <v>189.05</v>
      </c>
      <c r="E2614">
        <v>169</v>
      </c>
      <c r="H2614">
        <v>183.65</v>
      </c>
      <c r="K2614">
        <v>172.05</v>
      </c>
      <c r="O2614">
        <f t="shared" si="128"/>
        <v>-9.4588122605363978E-2</v>
      </c>
    </row>
    <row r="2615" spans="1:15">
      <c r="A2615" s="1">
        <v>39750</v>
      </c>
      <c r="B2615">
        <v>208.8</v>
      </c>
      <c r="E2615">
        <v>183.7</v>
      </c>
      <c r="H2615">
        <v>188</v>
      </c>
      <c r="K2615">
        <v>162.65</v>
      </c>
      <c r="O2615">
        <f t="shared" si="128"/>
        <v>0.1234866828087168</v>
      </c>
    </row>
    <row r="2616" spans="1:15">
      <c r="A2616" s="1">
        <v>39749</v>
      </c>
      <c r="B2616">
        <v>185.85</v>
      </c>
      <c r="E2616">
        <v>185</v>
      </c>
      <c r="H2616">
        <v>187.2</v>
      </c>
      <c r="K2616">
        <v>165.6</v>
      </c>
      <c r="O2616">
        <f t="shared" si="128"/>
        <v>2.9639889196675869E-2</v>
      </c>
    </row>
    <row r="2617" spans="1:15">
      <c r="A2617" s="1">
        <v>39748</v>
      </c>
      <c r="B2617">
        <v>180.5</v>
      </c>
      <c r="E2617">
        <v>201.05</v>
      </c>
      <c r="H2617">
        <v>202.3</v>
      </c>
      <c r="K2617">
        <v>171.8</v>
      </c>
      <c r="O2617">
        <f t="shared" si="128"/>
        <v>7.0263860065223796E-2</v>
      </c>
    </row>
    <row r="2618" spans="1:15">
      <c r="A2618" s="1">
        <v>39745</v>
      </c>
      <c r="B2618">
        <v>168.65</v>
      </c>
      <c r="E2618">
        <v>212.2</v>
      </c>
      <c r="H2618">
        <v>217.75</v>
      </c>
      <c r="K2618">
        <v>180.6</v>
      </c>
      <c r="O2618">
        <f t="shared" si="128"/>
        <v>-6.539207536713762E-2</v>
      </c>
    </row>
    <row r="2619" spans="1:15">
      <c r="A2619" s="1">
        <v>39744</v>
      </c>
      <c r="B2619">
        <v>180.45</v>
      </c>
      <c r="E2619">
        <v>215.95</v>
      </c>
      <c r="H2619">
        <v>226.45</v>
      </c>
      <c r="K2619">
        <v>199.2</v>
      </c>
      <c r="O2619">
        <f t="shared" si="128"/>
        <v>-3.2699008308764529E-2</v>
      </c>
    </row>
    <row r="2620" spans="1:15">
      <c r="A2620" s="1">
        <v>39743</v>
      </c>
      <c r="B2620">
        <v>186.55</v>
      </c>
      <c r="E2620">
        <v>214.5</v>
      </c>
      <c r="H2620">
        <v>223.45</v>
      </c>
      <c r="K2620">
        <v>209.7</v>
      </c>
      <c r="O2620">
        <f t="shared" si="128"/>
        <v>-7.0503238664673534E-2</v>
      </c>
    </row>
    <row r="2621" spans="1:15">
      <c r="A2621" s="1">
        <v>39742</v>
      </c>
      <c r="B2621">
        <v>200.7</v>
      </c>
      <c r="E2621">
        <v>215.95</v>
      </c>
      <c r="H2621">
        <v>221.85</v>
      </c>
      <c r="K2621">
        <v>204.2</v>
      </c>
      <c r="O2621">
        <f t="shared" si="128"/>
        <v>-5.1736357193479882E-2</v>
      </c>
    </row>
    <row r="2622" spans="1:15">
      <c r="A2622" s="1">
        <v>39741</v>
      </c>
      <c r="B2622">
        <v>211.65</v>
      </c>
      <c r="E2622">
        <v>240</v>
      </c>
      <c r="H2622">
        <v>240.15</v>
      </c>
      <c r="K2622">
        <v>204.05</v>
      </c>
      <c r="O2622">
        <f t="shared" si="128"/>
        <v>-2.8905712319339222E-2</v>
      </c>
    </row>
    <row r="2623" spans="1:15">
      <c r="A2623" s="1">
        <v>39738</v>
      </c>
      <c r="B2623">
        <v>217.95</v>
      </c>
      <c r="E2623">
        <v>234</v>
      </c>
      <c r="H2623">
        <v>252.95</v>
      </c>
      <c r="K2623">
        <v>214.6</v>
      </c>
      <c r="O2623">
        <f t="shared" si="128"/>
        <v>4.5073123951090754E-2</v>
      </c>
    </row>
    <row r="2624" spans="1:15">
      <c r="A2624" s="1">
        <v>39737</v>
      </c>
      <c r="B2624">
        <v>208.55</v>
      </c>
      <c r="E2624">
        <v>216.05</v>
      </c>
      <c r="H2624">
        <v>236.05</v>
      </c>
      <c r="K2624">
        <v>233.45</v>
      </c>
      <c r="O2624">
        <f t="shared" si="128"/>
        <v>-5.6548292241574302E-2</v>
      </c>
    </row>
    <row r="2625" spans="1:15">
      <c r="A2625" s="1">
        <v>39736</v>
      </c>
      <c r="B2625">
        <v>221.05</v>
      </c>
      <c r="E2625">
        <v>229.5</v>
      </c>
      <c r="H2625">
        <v>229.95</v>
      </c>
      <c r="K2625">
        <v>216</v>
      </c>
      <c r="O2625">
        <f t="shared" si="128"/>
        <v>-7.6842764669033115E-2</v>
      </c>
    </row>
    <row r="2626" spans="1:15">
      <c r="A2626" s="1">
        <v>39735</v>
      </c>
      <c r="B2626">
        <v>239.45</v>
      </c>
      <c r="E2626">
        <v>232.5</v>
      </c>
      <c r="H2626">
        <v>243.75</v>
      </c>
      <c r="K2626">
        <v>205</v>
      </c>
      <c r="O2626">
        <f t="shared" si="128"/>
        <v>3.5459459459459414E-2</v>
      </c>
    </row>
    <row r="2627" spans="1:15">
      <c r="A2627" s="1">
        <v>39734</v>
      </c>
      <c r="B2627">
        <v>231.25</v>
      </c>
      <c r="E2627">
        <v>241.95</v>
      </c>
      <c r="H2627">
        <v>256.45</v>
      </c>
      <c r="K2627">
        <v>225.6</v>
      </c>
      <c r="O2627">
        <f t="shared" si="128"/>
        <v>7.8339939379808876E-2</v>
      </c>
    </row>
    <row r="2628" spans="1:15">
      <c r="A2628" s="1">
        <v>39731</v>
      </c>
      <c r="B2628">
        <v>214.45</v>
      </c>
      <c r="E2628">
        <v>246.8</v>
      </c>
      <c r="H2628">
        <v>259.39999999999998</v>
      </c>
      <c r="K2628">
        <v>228.5</v>
      </c>
      <c r="O2628">
        <f t="shared" si="128"/>
        <v>-0.10868661679135497</v>
      </c>
    </row>
    <row r="2629" spans="1:15">
      <c r="A2629" s="1">
        <v>39730</v>
      </c>
      <c r="B2629">
        <v>240.6</v>
      </c>
      <c r="E2629">
        <v>264.5</v>
      </c>
      <c r="H2629">
        <v>264.5</v>
      </c>
      <c r="K2629">
        <v>240.25</v>
      </c>
      <c r="O2629">
        <f t="shared" si="128"/>
        <v>2.1656050955413987E-2</v>
      </c>
    </row>
    <row r="2630" spans="1:15">
      <c r="A2630" s="1">
        <v>39729</v>
      </c>
      <c r="B2630">
        <v>235.5</v>
      </c>
      <c r="E2630">
        <v>262.8</v>
      </c>
      <c r="H2630">
        <v>271.8</v>
      </c>
      <c r="K2630">
        <v>235.25</v>
      </c>
      <c r="O2630">
        <f t="shared" si="128"/>
        <v>-7.0822647464983193E-2</v>
      </c>
    </row>
    <row r="2631" spans="1:15">
      <c r="A2631" s="1">
        <v>39728</v>
      </c>
      <c r="B2631">
        <v>253.45</v>
      </c>
      <c r="E2631">
        <v>276.14999999999998</v>
      </c>
      <c r="H2631">
        <v>282.39999999999998</v>
      </c>
      <c r="K2631">
        <v>257.10000000000002</v>
      </c>
      <c r="O2631">
        <f t="shared" si="128"/>
        <v>1.6646610509426302E-2</v>
      </c>
    </row>
    <row r="2632" spans="1:15">
      <c r="A2632" s="1">
        <v>39727</v>
      </c>
      <c r="B2632">
        <v>249.3</v>
      </c>
      <c r="E2632">
        <v>289.10000000000002</v>
      </c>
      <c r="H2632">
        <v>293.45</v>
      </c>
      <c r="K2632">
        <v>260.3</v>
      </c>
      <c r="O2632">
        <f t="shared" si="128"/>
        <v>-7.3234200743494376E-2</v>
      </c>
    </row>
    <row r="2633" spans="1:15">
      <c r="A2633" s="1">
        <v>39724</v>
      </c>
      <c r="B2633">
        <v>269</v>
      </c>
      <c r="E2633">
        <v>286.95</v>
      </c>
      <c r="H2633">
        <v>291</v>
      </c>
      <c r="K2633">
        <v>274.89999999999998</v>
      </c>
      <c r="O2633">
        <f t="shared" si="128"/>
        <v>2.3786869647954328E-2</v>
      </c>
    </row>
    <row r="2634" spans="1:15">
      <c r="A2634" s="1">
        <v>39723</v>
      </c>
      <c r="B2634">
        <v>262.75</v>
      </c>
      <c r="E2634">
        <v>307.75</v>
      </c>
      <c r="H2634">
        <v>307.75</v>
      </c>
      <c r="K2634">
        <v>276.5</v>
      </c>
      <c r="O2634">
        <f t="shared" ref="O2634:O2697" si="129">(B2634-B2635)/B2635</f>
        <v>-5.8074923821473341E-2</v>
      </c>
    </row>
    <row r="2635" spans="1:15">
      <c r="A2635" s="1">
        <v>39722</v>
      </c>
      <c r="B2635">
        <v>278.95</v>
      </c>
      <c r="E2635">
        <v>309</v>
      </c>
      <c r="H2635">
        <v>309</v>
      </c>
      <c r="K2635">
        <v>285</v>
      </c>
      <c r="O2635">
        <f t="shared" si="129"/>
        <v>-3.1087183049669988E-2</v>
      </c>
    </row>
    <row r="2636" spans="1:15">
      <c r="A2636" s="1">
        <v>39721</v>
      </c>
      <c r="B2636">
        <v>287.89999999999998</v>
      </c>
      <c r="E2636">
        <v>309.5</v>
      </c>
      <c r="H2636">
        <v>314.25</v>
      </c>
      <c r="K2636">
        <v>307</v>
      </c>
      <c r="O2636">
        <f t="shared" si="129"/>
        <v>-9.4615516944778957E-3</v>
      </c>
    </row>
    <row r="2637" spans="1:15">
      <c r="A2637" s="1">
        <v>39720</v>
      </c>
      <c r="B2637">
        <v>290.64999999999998</v>
      </c>
      <c r="E2637">
        <v>316</v>
      </c>
      <c r="H2637">
        <v>317.64999999999998</v>
      </c>
      <c r="K2637">
        <v>309.5</v>
      </c>
      <c r="O2637">
        <f t="shared" si="129"/>
        <v>-5.6177950966065961E-2</v>
      </c>
    </row>
    <row r="2638" spans="1:15">
      <c r="A2638" s="1">
        <v>39717</v>
      </c>
      <c r="B2638">
        <v>307.95</v>
      </c>
      <c r="E2638">
        <v>325.60000000000002</v>
      </c>
      <c r="H2638">
        <v>325.60000000000002</v>
      </c>
      <c r="K2638">
        <v>310.89999999999998</v>
      </c>
      <c r="O2638">
        <f t="shared" si="129"/>
        <v>-2.0982355746304315E-2</v>
      </c>
    </row>
    <row r="2639" spans="1:15">
      <c r="A2639" s="1">
        <v>39716</v>
      </c>
      <c r="B2639">
        <v>314.55</v>
      </c>
      <c r="E2639">
        <v>324.8</v>
      </c>
      <c r="H2639">
        <v>330</v>
      </c>
      <c r="K2639">
        <v>314.75</v>
      </c>
      <c r="O2639">
        <f t="shared" si="129"/>
        <v>7.6886112445940548E-3</v>
      </c>
    </row>
    <row r="2640" spans="1:15">
      <c r="A2640" s="1">
        <v>39715</v>
      </c>
      <c r="B2640">
        <v>312.14999999999998</v>
      </c>
      <c r="E2640">
        <v>308.55</v>
      </c>
      <c r="H2640">
        <v>322</v>
      </c>
      <c r="K2640">
        <v>324.8</v>
      </c>
      <c r="O2640">
        <f t="shared" si="129"/>
        <v>-1.4366908746447778E-2</v>
      </c>
    </row>
    <row r="2641" spans="1:15">
      <c r="A2641" s="1">
        <v>39714</v>
      </c>
      <c r="B2641">
        <v>316.7</v>
      </c>
      <c r="E2641">
        <v>312.5</v>
      </c>
      <c r="H2641">
        <v>318.75</v>
      </c>
      <c r="K2641">
        <v>307.39999999999998</v>
      </c>
      <c r="O2641">
        <f t="shared" si="129"/>
        <v>-3.0312308634415291E-2</v>
      </c>
    </row>
    <row r="2642" spans="1:15">
      <c r="A2642" s="1">
        <v>39713</v>
      </c>
      <c r="B2642">
        <v>326.60000000000002</v>
      </c>
      <c r="E2642">
        <v>311.60000000000002</v>
      </c>
      <c r="H2642">
        <v>312</v>
      </c>
      <c r="K2642">
        <v>305</v>
      </c>
      <c r="O2642">
        <f t="shared" si="129"/>
        <v>2.5431711145996932E-2</v>
      </c>
    </row>
    <row r="2643" spans="1:15">
      <c r="A2643" s="1">
        <v>39710</v>
      </c>
      <c r="B2643">
        <v>318.5</v>
      </c>
      <c r="E2643">
        <v>309.7</v>
      </c>
      <c r="H2643">
        <v>315.60000000000002</v>
      </c>
      <c r="K2643">
        <v>307</v>
      </c>
      <c r="O2643">
        <f t="shared" si="129"/>
        <v>2.8912938136003839E-2</v>
      </c>
    </row>
    <row r="2644" spans="1:15">
      <c r="A2644" s="1">
        <v>39709</v>
      </c>
      <c r="B2644">
        <v>309.55</v>
      </c>
      <c r="E2644">
        <v>322.14999999999998</v>
      </c>
      <c r="H2644">
        <v>322.14999999999998</v>
      </c>
      <c r="K2644">
        <v>309</v>
      </c>
      <c r="O2644">
        <f t="shared" si="129"/>
        <v>7.9778573754476986E-3</v>
      </c>
    </row>
    <row r="2645" spans="1:15">
      <c r="A2645" s="1">
        <v>39708</v>
      </c>
      <c r="B2645">
        <v>307.10000000000002</v>
      </c>
      <c r="E2645">
        <v>319.5</v>
      </c>
      <c r="H2645">
        <v>323.85000000000002</v>
      </c>
      <c r="K2645">
        <v>307.8</v>
      </c>
      <c r="O2645">
        <f t="shared" si="129"/>
        <v>-1.3491808544812042E-2</v>
      </c>
    </row>
    <row r="2646" spans="1:15">
      <c r="A2646" s="1">
        <v>39707</v>
      </c>
      <c r="B2646">
        <v>311.3</v>
      </c>
      <c r="E2646">
        <v>311</v>
      </c>
      <c r="H2646">
        <v>313.89999999999998</v>
      </c>
      <c r="K2646">
        <v>318.60000000000002</v>
      </c>
      <c r="O2646">
        <f t="shared" si="129"/>
        <v>-2.2298994974874267E-2</v>
      </c>
    </row>
    <row r="2647" spans="1:15">
      <c r="A2647" s="1">
        <v>39706</v>
      </c>
      <c r="B2647">
        <v>318.39999999999998</v>
      </c>
      <c r="E2647">
        <v>309.5</v>
      </c>
      <c r="H2647">
        <v>314.2</v>
      </c>
      <c r="K2647">
        <v>308</v>
      </c>
      <c r="O2647">
        <f t="shared" si="129"/>
        <v>-7.7905889685260209E-3</v>
      </c>
    </row>
    <row r="2648" spans="1:15">
      <c r="A2648" s="1">
        <v>39703</v>
      </c>
      <c r="B2648">
        <v>320.89999999999998</v>
      </c>
      <c r="E2648">
        <v>311.5</v>
      </c>
      <c r="H2648">
        <v>313</v>
      </c>
      <c r="K2648">
        <v>307.2</v>
      </c>
      <c r="O2648">
        <f t="shared" si="129"/>
        <v>2.3767746052001878E-2</v>
      </c>
    </row>
    <row r="2649" spans="1:15">
      <c r="A2649" s="1">
        <v>39702</v>
      </c>
      <c r="B2649">
        <v>313.45</v>
      </c>
      <c r="E2649">
        <v>318.39999999999998</v>
      </c>
      <c r="H2649">
        <v>318.55</v>
      </c>
      <c r="K2649">
        <v>306</v>
      </c>
      <c r="O2649">
        <f t="shared" si="129"/>
        <v>3.5216904113973616E-3</v>
      </c>
    </row>
    <row r="2650" spans="1:15">
      <c r="A2650" s="1">
        <v>39701</v>
      </c>
      <c r="B2650">
        <v>312.35000000000002</v>
      </c>
      <c r="E2650">
        <v>326.89999999999998</v>
      </c>
      <c r="H2650">
        <v>327.7</v>
      </c>
      <c r="K2650">
        <v>310.85000000000002</v>
      </c>
      <c r="O2650">
        <f t="shared" si="129"/>
        <v>9.2084006462036273E-3</v>
      </c>
    </row>
    <row r="2651" spans="1:15">
      <c r="A2651" s="1">
        <v>39700</v>
      </c>
      <c r="B2651">
        <v>309.5</v>
      </c>
      <c r="E2651">
        <v>335.45</v>
      </c>
      <c r="H2651">
        <v>339.25</v>
      </c>
      <c r="K2651">
        <v>310.89999999999998</v>
      </c>
      <c r="O2651">
        <f t="shared" si="129"/>
        <v>-4.5030556449018252E-3</v>
      </c>
    </row>
    <row r="2652" spans="1:15">
      <c r="A2652" s="1">
        <v>39699</v>
      </c>
      <c r="B2652">
        <v>310.89999999999998</v>
      </c>
      <c r="E2652">
        <v>335</v>
      </c>
      <c r="H2652">
        <v>337.3</v>
      </c>
      <c r="K2652">
        <v>328.85</v>
      </c>
      <c r="O2652">
        <f t="shared" si="129"/>
        <v>-4.6422282695695385E-3</v>
      </c>
    </row>
    <row r="2653" spans="1:15">
      <c r="A2653" s="1">
        <v>39696</v>
      </c>
      <c r="B2653">
        <v>312.35000000000002</v>
      </c>
      <c r="E2653">
        <v>334.4</v>
      </c>
      <c r="H2653">
        <v>342.2</v>
      </c>
      <c r="K2653">
        <v>330.65</v>
      </c>
      <c r="O2653">
        <f t="shared" si="129"/>
        <v>-5.2623597209584372E-2</v>
      </c>
    </row>
    <row r="2654" spans="1:15">
      <c r="A2654" s="1">
        <v>39695</v>
      </c>
      <c r="B2654">
        <v>329.7</v>
      </c>
      <c r="E2654">
        <v>343.15</v>
      </c>
      <c r="H2654">
        <v>343.55</v>
      </c>
      <c r="K2654">
        <v>321</v>
      </c>
      <c r="O2654">
        <f t="shared" si="129"/>
        <v>-1.6994633273703007E-2</v>
      </c>
    </row>
    <row r="2655" spans="1:15">
      <c r="A2655" s="1">
        <v>39694</v>
      </c>
      <c r="B2655">
        <v>335.4</v>
      </c>
      <c r="E2655">
        <v>347.1</v>
      </c>
      <c r="H2655">
        <v>349.5</v>
      </c>
      <c r="K2655">
        <v>337.85</v>
      </c>
      <c r="O2655">
        <f t="shared" si="129"/>
        <v>9.4808126410834536E-3</v>
      </c>
    </row>
    <row r="2656" spans="1:15">
      <c r="A2656" s="1">
        <v>39693</v>
      </c>
      <c r="B2656">
        <v>332.25</v>
      </c>
      <c r="E2656">
        <v>345</v>
      </c>
      <c r="H2656">
        <v>351.15</v>
      </c>
      <c r="K2656">
        <v>341</v>
      </c>
      <c r="O2656">
        <f t="shared" si="129"/>
        <v>-3.1199883364921969E-2</v>
      </c>
    </row>
    <row r="2657" spans="1:15">
      <c r="A2657" s="1">
        <v>39689</v>
      </c>
      <c r="B2657">
        <v>342.95</v>
      </c>
      <c r="E2657">
        <v>350</v>
      </c>
      <c r="H2657">
        <v>351.15</v>
      </c>
      <c r="K2657">
        <v>343</v>
      </c>
      <c r="O2657">
        <f t="shared" si="129"/>
        <v>7.2950102130142983E-4</v>
      </c>
    </row>
    <row r="2658" spans="1:15">
      <c r="A2658" s="1">
        <v>39688</v>
      </c>
      <c r="B2658">
        <v>342.7</v>
      </c>
      <c r="E2658">
        <v>346.5</v>
      </c>
      <c r="H2658">
        <v>351.25</v>
      </c>
      <c r="K2658">
        <v>339.55</v>
      </c>
      <c r="O2658">
        <f t="shared" si="129"/>
        <v>-1.2818666282586747E-2</v>
      </c>
    </row>
    <row r="2659" spans="1:15">
      <c r="A2659" s="1">
        <v>39687</v>
      </c>
      <c r="B2659">
        <v>347.15</v>
      </c>
      <c r="E2659">
        <v>354.05</v>
      </c>
      <c r="H2659">
        <v>355.8</v>
      </c>
      <c r="K2659">
        <v>344.05</v>
      </c>
      <c r="O2659">
        <f t="shared" si="129"/>
        <v>9.5972080849206168E-3</v>
      </c>
    </row>
    <row r="2660" spans="1:15">
      <c r="A2660" s="1">
        <v>39686</v>
      </c>
      <c r="B2660">
        <v>343.85</v>
      </c>
      <c r="E2660">
        <v>341.15</v>
      </c>
      <c r="H2660">
        <v>356.25</v>
      </c>
      <c r="K2660">
        <v>344.75</v>
      </c>
      <c r="O2660">
        <f t="shared" si="129"/>
        <v>-1.2350998132988525E-2</v>
      </c>
    </row>
    <row r="2661" spans="1:15">
      <c r="A2661" s="1">
        <v>39685</v>
      </c>
      <c r="B2661">
        <v>348.15</v>
      </c>
      <c r="E2661">
        <v>342.45</v>
      </c>
      <c r="H2661">
        <v>348.45</v>
      </c>
      <c r="K2661">
        <v>341.15</v>
      </c>
      <c r="O2661">
        <f t="shared" si="129"/>
        <v>2.5917926565874076E-3</v>
      </c>
    </row>
    <row r="2662" spans="1:15">
      <c r="A2662" s="1">
        <v>39682</v>
      </c>
      <c r="B2662">
        <v>347.25</v>
      </c>
      <c r="E2662">
        <v>330.7</v>
      </c>
      <c r="H2662">
        <v>347</v>
      </c>
      <c r="K2662">
        <v>336.05</v>
      </c>
      <c r="O2662">
        <f t="shared" si="129"/>
        <v>-2.0727580372250486E-2</v>
      </c>
    </row>
    <row r="2663" spans="1:15">
      <c r="A2663" s="1">
        <v>39681</v>
      </c>
      <c r="B2663">
        <v>354.6</v>
      </c>
      <c r="E2663">
        <v>333.35</v>
      </c>
      <c r="H2663">
        <v>338.6</v>
      </c>
      <c r="K2663">
        <v>328.15</v>
      </c>
      <c r="O2663">
        <f t="shared" si="129"/>
        <v>3.9425472665982841E-2</v>
      </c>
    </row>
    <row r="2664" spans="1:15">
      <c r="A2664" s="1">
        <v>39680</v>
      </c>
      <c r="B2664">
        <v>341.15</v>
      </c>
      <c r="E2664">
        <v>331</v>
      </c>
      <c r="H2664">
        <v>334.75</v>
      </c>
      <c r="K2664">
        <v>327.95</v>
      </c>
      <c r="O2664">
        <f t="shared" si="129"/>
        <v>-4.9584366340966763E-3</v>
      </c>
    </row>
    <row r="2665" spans="1:15">
      <c r="A2665" s="1">
        <v>39679</v>
      </c>
      <c r="B2665">
        <v>342.85</v>
      </c>
      <c r="E2665">
        <v>335</v>
      </c>
      <c r="H2665">
        <v>343.4</v>
      </c>
      <c r="K2665">
        <v>323.5</v>
      </c>
      <c r="O2665">
        <f t="shared" si="129"/>
        <v>3.423831070889901E-2</v>
      </c>
    </row>
    <row r="2666" spans="1:15">
      <c r="A2666" s="1">
        <v>39678</v>
      </c>
      <c r="B2666">
        <v>331.5</v>
      </c>
      <c r="E2666">
        <v>322.89999999999998</v>
      </c>
      <c r="H2666">
        <v>338.25</v>
      </c>
      <c r="K2666">
        <v>329.4</v>
      </c>
      <c r="O2666">
        <f t="shared" si="129"/>
        <v>-2.257336343115124E-3</v>
      </c>
    </row>
    <row r="2667" spans="1:15">
      <c r="A2667" s="1">
        <v>39675</v>
      </c>
      <c r="B2667">
        <v>332.25</v>
      </c>
      <c r="E2667">
        <v>331.3</v>
      </c>
      <c r="H2667">
        <v>331.95</v>
      </c>
      <c r="K2667">
        <v>322.89999999999998</v>
      </c>
      <c r="O2667">
        <f t="shared" si="129"/>
        <v>5.2950075642965201E-3</v>
      </c>
    </row>
    <row r="2668" spans="1:15">
      <c r="A2668" s="1">
        <v>39674</v>
      </c>
      <c r="B2668">
        <v>330.5</v>
      </c>
      <c r="E2668">
        <v>333.9</v>
      </c>
      <c r="H2668">
        <v>334.65</v>
      </c>
      <c r="K2668">
        <v>321.85000000000002</v>
      </c>
      <c r="O2668">
        <f t="shared" si="129"/>
        <v>-1.4021479713603785E-2</v>
      </c>
    </row>
    <row r="2669" spans="1:15">
      <c r="A2669" s="1">
        <v>39673</v>
      </c>
      <c r="B2669">
        <v>335.2</v>
      </c>
      <c r="E2669">
        <v>341.8</v>
      </c>
      <c r="H2669">
        <v>342.5</v>
      </c>
      <c r="K2669">
        <v>328.2</v>
      </c>
      <c r="O2669">
        <f t="shared" si="129"/>
        <v>3.8574748257164955E-2</v>
      </c>
    </row>
    <row r="2670" spans="1:15">
      <c r="A2670" s="1">
        <v>39672</v>
      </c>
      <c r="B2670">
        <v>322.75</v>
      </c>
      <c r="E2670">
        <v>342.6</v>
      </c>
      <c r="H2670">
        <v>346.55</v>
      </c>
      <c r="K2670">
        <v>329.2</v>
      </c>
      <c r="O2670">
        <f t="shared" si="129"/>
        <v>-1.9444022482150929E-2</v>
      </c>
    </row>
    <row r="2671" spans="1:15">
      <c r="A2671" s="1">
        <v>39671</v>
      </c>
      <c r="B2671">
        <v>329.15</v>
      </c>
      <c r="E2671">
        <v>343.4</v>
      </c>
      <c r="H2671">
        <v>347.5</v>
      </c>
      <c r="K2671">
        <v>340.95</v>
      </c>
      <c r="O2671">
        <f t="shared" si="129"/>
        <v>-1.2451245124512553E-2</v>
      </c>
    </row>
    <row r="2672" spans="1:15">
      <c r="A2672" s="1">
        <v>39668</v>
      </c>
      <c r="B2672">
        <v>333.3</v>
      </c>
      <c r="E2672">
        <v>344</v>
      </c>
      <c r="H2672">
        <v>345.95</v>
      </c>
      <c r="K2672">
        <v>341.5</v>
      </c>
      <c r="O2672">
        <f t="shared" si="129"/>
        <v>-2.4868344060854301E-2</v>
      </c>
    </row>
    <row r="2673" spans="1:15">
      <c r="A2673" s="1">
        <v>39667</v>
      </c>
      <c r="B2673">
        <v>341.8</v>
      </c>
      <c r="E2673">
        <v>357.75</v>
      </c>
      <c r="H2673">
        <v>358.7</v>
      </c>
      <c r="K2673">
        <v>337.65</v>
      </c>
      <c r="O2673">
        <f t="shared" si="129"/>
        <v>-1.6065430115379329E-3</v>
      </c>
    </row>
    <row r="2674" spans="1:15">
      <c r="A2674" s="1">
        <v>39666</v>
      </c>
      <c r="B2674">
        <v>342.35</v>
      </c>
      <c r="E2674">
        <v>366.05</v>
      </c>
      <c r="H2674">
        <v>366.75</v>
      </c>
      <c r="K2674">
        <v>342.6</v>
      </c>
      <c r="O2674">
        <f t="shared" si="129"/>
        <v>1.9022534386890083E-3</v>
      </c>
    </row>
    <row r="2675" spans="1:15">
      <c r="A2675" s="1">
        <v>39665</v>
      </c>
      <c r="B2675">
        <v>341.7</v>
      </c>
      <c r="E2675">
        <v>364.8</v>
      </c>
      <c r="H2675">
        <v>370.35</v>
      </c>
      <c r="K2675">
        <v>354</v>
      </c>
      <c r="O2675">
        <f t="shared" si="129"/>
        <v>-6.6860465116279398E-3</v>
      </c>
    </row>
    <row r="2676" spans="1:15">
      <c r="A2676" s="1">
        <v>39664</v>
      </c>
      <c r="B2676">
        <v>344</v>
      </c>
      <c r="E2676">
        <v>358.95</v>
      </c>
      <c r="H2676">
        <v>375.5</v>
      </c>
      <c r="K2676">
        <v>363.9</v>
      </c>
      <c r="O2676">
        <f t="shared" si="129"/>
        <v>-3.870336733268135E-2</v>
      </c>
    </row>
    <row r="2677" spans="1:15">
      <c r="A2677" s="1">
        <v>39661</v>
      </c>
      <c r="B2677">
        <v>357.85</v>
      </c>
      <c r="E2677">
        <v>366.5</v>
      </c>
      <c r="H2677">
        <v>368.25</v>
      </c>
      <c r="K2677">
        <v>353.75</v>
      </c>
      <c r="O2677">
        <f t="shared" si="129"/>
        <v>-2.2668305339341676E-2</v>
      </c>
    </row>
    <row r="2678" spans="1:15">
      <c r="A2678" s="1">
        <v>39660</v>
      </c>
      <c r="B2678">
        <v>366.15</v>
      </c>
      <c r="E2678">
        <v>370</v>
      </c>
      <c r="H2678">
        <v>371.6</v>
      </c>
      <c r="K2678">
        <v>365.15</v>
      </c>
      <c r="O2678">
        <f t="shared" si="129"/>
        <v>4.2512342292922506E-3</v>
      </c>
    </row>
    <row r="2679" spans="1:15">
      <c r="A2679" s="1">
        <v>39659</v>
      </c>
      <c r="B2679">
        <v>364.6</v>
      </c>
      <c r="E2679">
        <v>369.15</v>
      </c>
      <c r="H2679">
        <v>371</v>
      </c>
      <c r="K2679">
        <v>369</v>
      </c>
      <c r="O2679">
        <f t="shared" si="129"/>
        <v>-1.0180534817429076E-2</v>
      </c>
    </row>
    <row r="2680" spans="1:15">
      <c r="A2680" s="1">
        <v>39658</v>
      </c>
      <c r="B2680">
        <v>368.35</v>
      </c>
      <c r="E2680">
        <v>369</v>
      </c>
      <c r="H2680">
        <v>369.1</v>
      </c>
      <c r="K2680">
        <v>367</v>
      </c>
      <c r="O2680">
        <f t="shared" si="129"/>
        <v>-7.0090308666935323E-3</v>
      </c>
    </row>
    <row r="2681" spans="1:15">
      <c r="A2681" s="1">
        <v>39657</v>
      </c>
      <c r="B2681">
        <v>370.95</v>
      </c>
      <c r="E2681">
        <v>372.7</v>
      </c>
      <c r="H2681">
        <v>372.95</v>
      </c>
      <c r="K2681">
        <v>365.2</v>
      </c>
      <c r="O2681">
        <f t="shared" si="129"/>
        <v>1.4848812095032706E-3</v>
      </c>
    </row>
    <row r="2682" spans="1:15">
      <c r="A2682" s="1">
        <v>39654</v>
      </c>
      <c r="B2682">
        <v>370.4</v>
      </c>
      <c r="E2682">
        <v>376</v>
      </c>
      <c r="H2682">
        <v>376</v>
      </c>
      <c r="K2682">
        <v>368.2</v>
      </c>
      <c r="O2682">
        <f t="shared" si="129"/>
        <v>7.3429426162632278E-3</v>
      </c>
    </row>
    <row r="2683" spans="1:15">
      <c r="A2683" s="1">
        <v>39653</v>
      </c>
      <c r="B2683">
        <v>367.7</v>
      </c>
      <c r="E2683">
        <v>370</v>
      </c>
      <c r="H2683">
        <v>372</v>
      </c>
      <c r="K2683">
        <v>370.4</v>
      </c>
      <c r="O2683">
        <f t="shared" si="129"/>
        <v>-1.0628279295035622E-2</v>
      </c>
    </row>
    <row r="2684" spans="1:15">
      <c r="A2684" s="1">
        <v>39652</v>
      </c>
      <c r="B2684">
        <v>371.65</v>
      </c>
      <c r="E2684">
        <v>369</v>
      </c>
      <c r="H2684">
        <v>370.3</v>
      </c>
      <c r="K2684">
        <v>370</v>
      </c>
      <c r="O2684">
        <f t="shared" si="129"/>
        <v>-5.0863338241200215E-3</v>
      </c>
    </row>
    <row r="2685" spans="1:15">
      <c r="A2685" s="1">
        <v>39651</v>
      </c>
      <c r="B2685">
        <v>373.55</v>
      </c>
      <c r="E2685">
        <v>370.15</v>
      </c>
      <c r="H2685">
        <v>375.05</v>
      </c>
      <c r="K2685">
        <v>367</v>
      </c>
      <c r="O2685">
        <f t="shared" si="129"/>
        <v>6.8733153638814324E-3</v>
      </c>
    </row>
    <row r="2686" spans="1:15">
      <c r="A2686" s="1">
        <v>39650</v>
      </c>
      <c r="B2686">
        <v>371</v>
      </c>
      <c r="E2686">
        <v>371.35</v>
      </c>
      <c r="H2686">
        <v>371.35</v>
      </c>
      <c r="K2686">
        <v>368.65</v>
      </c>
      <c r="O2686">
        <f t="shared" si="129"/>
        <v>6.374610063746163E-3</v>
      </c>
    </row>
    <row r="2687" spans="1:15">
      <c r="A2687" s="1">
        <v>39647</v>
      </c>
      <c r="B2687">
        <v>368.65</v>
      </c>
      <c r="E2687">
        <v>376</v>
      </c>
      <c r="H2687">
        <v>376.8</v>
      </c>
      <c r="K2687">
        <v>366</v>
      </c>
      <c r="O2687">
        <f t="shared" si="129"/>
        <v>-1.2985274431057625E-2</v>
      </c>
    </row>
    <row r="2688" spans="1:15">
      <c r="A2688" s="1">
        <v>39646</v>
      </c>
      <c r="B2688">
        <v>373.5</v>
      </c>
      <c r="E2688">
        <v>377.1</v>
      </c>
      <c r="H2688">
        <v>378.8</v>
      </c>
      <c r="K2688">
        <v>369</v>
      </c>
      <c r="O2688">
        <f t="shared" si="129"/>
        <v>1.5773728583084068E-2</v>
      </c>
    </row>
    <row r="2689" spans="1:15">
      <c r="A2689" s="1">
        <v>39645</v>
      </c>
      <c r="B2689">
        <v>367.7</v>
      </c>
      <c r="E2689">
        <v>377</v>
      </c>
      <c r="H2689">
        <v>378.7</v>
      </c>
      <c r="K2689">
        <v>376</v>
      </c>
      <c r="O2689">
        <f t="shared" si="129"/>
        <v>-1.2090274046211715E-2</v>
      </c>
    </row>
    <row r="2690" spans="1:15">
      <c r="A2690" s="1">
        <v>39644</v>
      </c>
      <c r="B2690">
        <v>372.2</v>
      </c>
      <c r="E2690">
        <v>370.5</v>
      </c>
      <c r="H2690">
        <v>380.45</v>
      </c>
      <c r="K2690">
        <v>374</v>
      </c>
      <c r="O2690">
        <f t="shared" si="129"/>
        <v>-1.2601140734845471E-2</v>
      </c>
    </row>
    <row r="2691" spans="1:15">
      <c r="A2691" s="1">
        <v>39643</v>
      </c>
      <c r="B2691">
        <v>376.95</v>
      </c>
      <c r="E2691">
        <v>374.8</v>
      </c>
      <c r="H2691">
        <v>376.4</v>
      </c>
      <c r="K2691">
        <v>370</v>
      </c>
      <c r="O2691">
        <f t="shared" si="129"/>
        <v>3.7278657968312532E-3</v>
      </c>
    </row>
    <row r="2692" spans="1:15">
      <c r="A2692" s="1">
        <v>39640</v>
      </c>
      <c r="B2692">
        <v>375.55</v>
      </c>
      <c r="E2692">
        <v>386.25</v>
      </c>
      <c r="H2692">
        <v>386.25</v>
      </c>
      <c r="K2692">
        <v>366</v>
      </c>
      <c r="O2692">
        <f t="shared" si="129"/>
        <v>5.89259408062137E-3</v>
      </c>
    </row>
    <row r="2693" spans="1:15">
      <c r="A2693" s="1">
        <v>39639</v>
      </c>
      <c r="B2693">
        <v>373.35</v>
      </c>
      <c r="E2693">
        <v>387.15</v>
      </c>
      <c r="H2693">
        <v>388.35</v>
      </c>
      <c r="K2693">
        <v>370</v>
      </c>
      <c r="O2693">
        <f t="shared" si="129"/>
        <v>-5.7256990679093933E-3</v>
      </c>
    </row>
    <row r="2694" spans="1:15">
      <c r="A2694" s="1">
        <v>39638</v>
      </c>
      <c r="B2694">
        <v>375.5</v>
      </c>
      <c r="E2694">
        <v>407.5</v>
      </c>
      <c r="H2694">
        <v>404.9</v>
      </c>
      <c r="K2694">
        <v>381.9</v>
      </c>
      <c r="O2694">
        <f t="shared" si="129"/>
        <v>1.1447811447811448E-2</v>
      </c>
    </row>
    <row r="2695" spans="1:15">
      <c r="A2695" s="1">
        <v>39637</v>
      </c>
      <c r="B2695">
        <v>371.25</v>
      </c>
      <c r="E2695">
        <v>393.45</v>
      </c>
      <c r="H2695">
        <v>408.25</v>
      </c>
      <c r="K2695">
        <v>394.3</v>
      </c>
      <c r="O2695">
        <f t="shared" si="129"/>
        <v>-3.9456662354463129E-2</v>
      </c>
    </row>
    <row r="2696" spans="1:15">
      <c r="A2696" s="1">
        <v>39636</v>
      </c>
      <c r="B2696">
        <v>386.5</v>
      </c>
      <c r="E2696">
        <v>388.25</v>
      </c>
      <c r="H2696">
        <v>393.35</v>
      </c>
      <c r="K2696">
        <v>389.2</v>
      </c>
      <c r="O2696">
        <f t="shared" si="129"/>
        <v>-2.4728740852889255E-2</v>
      </c>
    </row>
    <row r="2697" spans="1:15">
      <c r="A2697" s="1">
        <v>39632</v>
      </c>
      <c r="B2697">
        <v>396.3</v>
      </c>
      <c r="E2697">
        <v>387.6</v>
      </c>
      <c r="H2697">
        <v>391.9</v>
      </c>
      <c r="K2697">
        <v>388.25</v>
      </c>
      <c r="O2697">
        <f t="shared" si="129"/>
        <v>-2.808093194359286E-2</v>
      </c>
    </row>
    <row r="2698" spans="1:15">
      <c r="A2698" s="1">
        <v>39631</v>
      </c>
      <c r="B2698">
        <v>407.75</v>
      </c>
      <c r="E2698">
        <v>381.75</v>
      </c>
      <c r="H2698">
        <v>389</v>
      </c>
      <c r="K2698">
        <v>384.45</v>
      </c>
      <c r="O2698">
        <f t="shared" ref="O2698:O2761" si="130">(B2698-B2699)/B2699</f>
        <v>3.9515615041427664E-2</v>
      </c>
    </row>
    <row r="2699" spans="1:15">
      <c r="A2699" s="1">
        <v>39630</v>
      </c>
      <c r="B2699">
        <v>392.25</v>
      </c>
      <c r="E2699">
        <v>378.7</v>
      </c>
      <c r="H2699">
        <v>386.1</v>
      </c>
      <c r="K2699">
        <v>381</v>
      </c>
      <c r="O2699">
        <f t="shared" si="130"/>
        <v>6.9310743165190312E-3</v>
      </c>
    </row>
    <row r="2700" spans="1:15">
      <c r="A2700" s="1">
        <v>39629</v>
      </c>
      <c r="B2700">
        <v>389.55</v>
      </c>
      <c r="E2700">
        <v>378.55</v>
      </c>
      <c r="H2700">
        <v>381.95</v>
      </c>
      <c r="K2700">
        <v>377.3</v>
      </c>
      <c r="O2700">
        <f t="shared" si="130"/>
        <v>2.9608650875387081E-3</v>
      </c>
    </row>
    <row r="2701" spans="1:15">
      <c r="A2701" s="1">
        <v>39626</v>
      </c>
      <c r="B2701">
        <v>388.4</v>
      </c>
      <c r="E2701">
        <v>381</v>
      </c>
      <c r="H2701">
        <v>381.15</v>
      </c>
      <c r="K2701">
        <v>373.45</v>
      </c>
      <c r="O2701">
        <f t="shared" si="130"/>
        <v>1.4099216710182709E-2</v>
      </c>
    </row>
    <row r="2702" spans="1:15">
      <c r="A2702" s="1">
        <v>39625</v>
      </c>
      <c r="B2702">
        <v>383</v>
      </c>
      <c r="E2702">
        <v>383.25</v>
      </c>
      <c r="H2702">
        <v>385.05</v>
      </c>
      <c r="K2702">
        <v>376.4</v>
      </c>
      <c r="O2702">
        <f t="shared" si="130"/>
        <v>1.4032300767805168E-2</v>
      </c>
    </row>
    <row r="2703" spans="1:15">
      <c r="A2703" s="1">
        <v>39624</v>
      </c>
      <c r="B2703">
        <v>377.7</v>
      </c>
      <c r="E2703">
        <v>378</v>
      </c>
      <c r="H2703">
        <v>384.25</v>
      </c>
      <c r="K2703">
        <v>377.05</v>
      </c>
      <c r="O2703">
        <f t="shared" si="130"/>
        <v>-2.9039070749736608E-3</v>
      </c>
    </row>
    <row r="2704" spans="1:15">
      <c r="A2704" s="1">
        <v>39623</v>
      </c>
      <c r="B2704">
        <v>378.8</v>
      </c>
      <c r="E2704">
        <v>373.55</v>
      </c>
      <c r="H2704">
        <v>381.75</v>
      </c>
      <c r="K2704">
        <v>376.5</v>
      </c>
      <c r="O2704">
        <f t="shared" si="130"/>
        <v>-5.6437852736579011E-3</v>
      </c>
    </row>
    <row r="2705" spans="1:15">
      <c r="A2705" s="1">
        <v>39622</v>
      </c>
      <c r="B2705">
        <v>380.95</v>
      </c>
      <c r="E2705">
        <v>365</v>
      </c>
      <c r="H2705">
        <v>376.1</v>
      </c>
      <c r="K2705">
        <v>372.45</v>
      </c>
      <c r="O2705">
        <f t="shared" si="130"/>
        <v>-5.8716075156576199E-3</v>
      </c>
    </row>
    <row r="2706" spans="1:15">
      <c r="A2706" s="1">
        <v>39619</v>
      </c>
      <c r="B2706">
        <v>383.2</v>
      </c>
      <c r="E2706">
        <v>366.4</v>
      </c>
      <c r="H2706">
        <v>368.7</v>
      </c>
      <c r="K2706">
        <v>364.15</v>
      </c>
      <c r="O2706">
        <f t="shared" si="130"/>
        <v>1.389072628654584E-2</v>
      </c>
    </row>
    <row r="2707" spans="1:15">
      <c r="A2707" s="1">
        <v>39618</v>
      </c>
      <c r="B2707">
        <v>377.95</v>
      </c>
      <c r="E2707">
        <v>358.9</v>
      </c>
      <c r="H2707">
        <v>370.5</v>
      </c>
      <c r="K2707">
        <v>362.25</v>
      </c>
      <c r="O2707">
        <f t="shared" si="130"/>
        <v>8.5390260173448668E-3</v>
      </c>
    </row>
    <row r="2708" spans="1:15">
      <c r="A2708" s="1">
        <v>39617</v>
      </c>
      <c r="B2708">
        <v>374.75</v>
      </c>
      <c r="E2708">
        <v>353.5</v>
      </c>
      <c r="H2708">
        <v>361.75</v>
      </c>
      <c r="K2708">
        <v>358.5</v>
      </c>
      <c r="O2708">
        <f t="shared" si="130"/>
        <v>2.6852993560761779E-2</v>
      </c>
    </row>
    <row r="2709" spans="1:15">
      <c r="A2709" s="1">
        <v>39616</v>
      </c>
      <c r="B2709">
        <v>364.95</v>
      </c>
      <c r="E2709">
        <v>357.85</v>
      </c>
      <c r="H2709">
        <v>358.3</v>
      </c>
      <c r="K2709">
        <v>352.75</v>
      </c>
      <c r="O2709">
        <f t="shared" si="130"/>
        <v>-4.3650252353022037E-3</v>
      </c>
    </row>
    <row r="2710" spans="1:15">
      <c r="A2710" s="1">
        <v>39615</v>
      </c>
      <c r="B2710">
        <v>366.55</v>
      </c>
      <c r="E2710">
        <v>356.4</v>
      </c>
      <c r="H2710">
        <v>360</v>
      </c>
      <c r="K2710">
        <v>350.65</v>
      </c>
      <c r="O2710">
        <f t="shared" si="130"/>
        <v>2.131512956255234E-2</v>
      </c>
    </row>
    <row r="2711" spans="1:15">
      <c r="A2711" s="1">
        <v>39612</v>
      </c>
      <c r="B2711">
        <v>358.9</v>
      </c>
      <c r="E2711">
        <v>360.75</v>
      </c>
      <c r="H2711">
        <v>360.8</v>
      </c>
      <c r="K2711">
        <v>352.3</v>
      </c>
      <c r="O2711">
        <f t="shared" si="130"/>
        <v>1.4414923685698038E-2</v>
      </c>
    </row>
    <row r="2712" spans="1:15">
      <c r="A2712" s="1">
        <v>39611</v>
      </c>
      <c r="B2712">
        <v>353.8</v>
      </c>
      <c r="E2712">
        <v>362.25</v>
      </c>
      <c r="H2712">
        <v>366.3</v>
      </c>
      <c r="K2712">
        <v>354.8</v>
      </c>
      <c r="O2712">
        <f t="shared" si="130"/>
        <v>-1.1593798016482686E-2</v>
      </c>
    </row>
    <row r="2713" spans="1:15">
      <c r="A2713" s="1">
        <v>39610</v>
      </c>
      <c r="B2713">
        <v>357.95</v>
      </c>
      <c r="E2713">
        <v>356.15</v>
      </c>
      <c r="H2713">
        <v>367</v>
      </c>
      <c r="K2713">
        <v>358.1</v>
      </c>
      <c r="O2713">
        <f t="shared" si="130"/>
        <v>5.4775280898876084E-3</v>
      </c>
    </row>
    <row r="2714" spans="1:15">
      <c r="A2714" s="1">
        <v>39609</v>
      </c>
      <c r="B2714">
        <v>356</v>
      </c>
      <c r="E2714">
        <v>354.3</v>
      </c>
      <c r="H2714">
        <v>357.35</v>
      </c>
      <c r="K2714">
        <v>356.9</v>
      </c>
      <c r="O2714">
        <f t="shared" si="130"/>
        <v>-1.4669249930805456E-2</v>
      </c>
    </row>
    <row r="2715" spans="1:15">
      <c r="A2715" s="1">
        <v>39608</v>
      </c>
      <c r="B2715">
        <v>361.3</v>
      </c>
      <c r="E2715">
        <v>356.85</v>
      </c>
      <c r="H2715">
        <v>357.45</v>
      </c>
      <c r="K2715">
        <v>351.2</v>
      </c>
      <c r="O2715">
        <f t="shared" si="130"/>
        <v>-2.760143527463428E-3</v>
      </c>
    </row>
    <row r="2716" spans="1:15">
      <c r="A2716" s="1">
        <v>39605</v>
      </c>
      <c r="B2716">
        <v>362.3</v>
      </c>
      <c r="E2716">
        <v>359.2</v>
      </c>
      <c r="H2716">
        <v>361.2</v>
      </c>
      <c r="K2716">
        <v>354</v>
      </c>
      <c r="O2716">
        <f t="shared" si="130"/>
        <v>2.2579734688117414E-2</v>
      </c>
    </row>
    <row r="2717" spans="1:15">
      <c r="A2717" s="1">
        <v>39604</v>
      </c>
      <c r="B2717">
        <v>354.3</v>
      </c>
      <c r="E2717">
        <v>360.55</v>
      </c>
      <c r="H2717">
        <v>362.1</v>
      </c>
      <c r="K2717">
        <v>356.05</v>
      </c>
      <c r="O2717">
        <f t="shared" si="130"/>
        <v>-5.6417489421717521E-4</v>
      </c>
    </row>
    <row r="2718" spans="1:15">
      <c r="A2718" s="1">
        <v>39603</v>
      </c>
      <c r="B2718">
        <v>354.5</v>
      </c>
      <c r="E2718">
        <v>356.95</v>
      </c>
      <c r="H2718">
        <v>361.25</v>
      </c>
      <c r="K2718">
        <v>354.5</v>
      </c>
      <c r="O2718">
        <f t="shared" si="130"/>
        <v>-9.2230296254891316E-3</v>
      </c>
    </row>
    <row r="2719" spans="1:15">
      <c r="A2719" s="1">
        <v>39602</v>
      </c>
      <c r="B2719">
        <v>357.8</v>
      </c>
      <c r="E2719">
        <v>370.2</v>
      </c>
      <c r="H2719">
        <v>370.2</v>
      </c>
      <c r="K2719">
        <v>356</v>
      </c>
      <c r="O2719">
        <f t="shared" si="130"/>
        <v>-5.143889892951386E-3</v>
      </c>
    </row>
    <row r="2720" spans="1:15">
      <c r="A2720" s="1">
        <v>39601</v>
      </c>
      <c r="B2720">
        <v>359.65</v>
      </c>
      <c r="E2720">
        <v>373</v>
      </c>
      <c r="H2720">
        <v>373.5</v>
      </c>
      <c r="K2720">
        <v>355.05</v>
      </c>
      <c r="O2720">
        <f t="shared" si="130"/>
        <v>-2.6344980587910301E-3</v>
      </c>
    </row>
    <row r="2721" spans="1:15">
      <c r="A2721" s="1">
        <v>39598</v>
      </c>
      <c r="B2721">
        <v>360.6</v>
      </c>
      <c r="E2721">
        <v>372.8</v>
      </c>
      <c r="H2721">
        <v>375.2</v>
      </c>
      <c r="K2721">
        <v>366.5</v>
      </c>
      <c r="O2721">
        <f t="shared" si="130"/>
        <v>1.3348320921736686E-2</v>
      </c>
    </row>
    <row r="2722" spans="1:15">
      <c r="A2722" s="1">
        <v>39597</v>
      </c>
      <c r="B2722">
        <v>355.85</v>
      </c>
      <c r="E2722">
        <v>371.5</v>
      </c>
      <c r="H2722">
        <v>376.45</v>
      </c>
      <c r="K2722">
        <v>371</v>
      </c>
      <c r="O2722">
        <f t="shared" si="130"/>
        <v>-4.5594743194314065E-2</v>
      </c>
    </row>
    <row r="2723" spans="1:15">
      <c r="A2723" s="1">
        <v>39596</v>
      </c>
      <c r="B2723">
        <v>372.85</v>
      </c>
      <c r="E2723">
        <v>376.7</v>
      </c>
      <c r="H2723">
        <v>377.5</v>
      </c>
      <c r="K2723">
        <v>369.2</v>
      </c>
      <c r="O2723">
        <f t="shared" si="130"/>
        <v>-3.3413525795241913E-3</v>
      </c>
    </row>
    <row r="2724" spans="1:15">
      <c r="A2724" s="1">
        <v>39595</v>
      </c>
      <c r="B2724">
        <v>374.1</v>
      </c>
      <c r="E2724">
        <v>376.5</v>
      </c>
      <c r="H2724">
        <v>377.1</v>
      </c>
      <c r="K2724">
        <v>367.55</v>
      </c>
      <c r="O2724">
        <f t="shared" si="130"/>
        <v>-3.728362183754933E-3</v>
      </c>
    </row>
    <row r="2725" spans="1:15">
      <c r="A2725" s="1">
        <v>39591</v>
      </c>
      <c r="B2725">
        <v>375.5</v>
      </c>
      <c r="E2725">
        <v>379.55</v>
      </c>
      <c r="H2725">
        <v>380.5</v>
      </c>
      <c r="K2725">
        <v>373.45</v>
      </c>
      <c r="O2725">
        <f t="shared" si="130"/>
        <v>8.7306917394224318E-3</v>
      </c>
    </row>
    <row r="2726" spans="1:15">
      <c r="A2726" s="1">
        <v>39590</v>
      </c>
      <c r="B2726">
        <v>372.25</v>
      </c>
      <c r="E2726">
        <v>381.85</v>
      </c>
      <c r="H2726">
        <v>384.65</v>
      </c>
      <c r="K2726">
        <v>376</v>
      </c>
      <c r="O2726">
        <f t="shared" si="130"/>
        <v>-8.258958305581517E-3</v>
      </c>
    </row>
    <row r="2727" spans="1:15">
      <c r="A2727" s="1">
        <v>39589</v>
      </c>
      <c r="B2727">
        <v>375.35</v>
      </c>
      <c r="E2727">
        <v>376.3</v>
      </c>
      <c r="H2727">
        <v>387.3</v>
      </c>
      <c r="K2727">
        <v>377.85</v>
      </c>
      <c r="O2727">
        <f t="shared" si="130"/>
        <v>-9.7612452183089005E-3</v>
      </c>
    </row>
    <row r="2728" spans="1:15">
      <c r="A2728" s="1">
        <v>39588</v>
      </c>
      <c r="B2728">
        <v>379.05</v>
      </c>
      <c r="E2728">
        <v>370.75</v>
      </c>
      <c r="H2728">
        <v>378.5</v>
      </c>
      <c r="K2728">
        <v>376.3</v>
      </c>
      <c r="O2728">
        <f t="shared" si="130"/>
        <v>-1.3173494928204453E-3</v>
      </c>
    </row>
    <row r="2729" spans="1:15">
      <c r="A2729" s="1">
        <v>39587</v>
      </c>
      <c r="B2729">
        <v>379.55</v>
      </c>
      <c r="E2729">
        <v>373.9</v>
      </c>
      <c r="H2729">
        <v>374.55</v>
      </c>
      <c r="K2729">
        <v>370.75</v>
      </c>
      <c r="O2729">
        <f t="shared" si="130"/>
        <v>-1.3258806707396247E-2</v>
      </c>
    </row>
    <row r="2730" spans="1:15">
      <c r="A2730" s="1">
        <v>39584</v>
      </c>
      <c r="B2730">
        <v>384.65</v>
      </c>
      <c r="E2730">
        <v>377.4</v>
      </c>
      <c r="H2730">
        <v>379.8</v>
      </c>
      <c r="K2730">
        <v>370.35</v>
      </c>
      <c r="O2730">
        <f t="shared" si="130"/>
        <v>2.2733315607551062E-2</v>
      </c>
    </row>
    <row r="2731" spans="1:15">
      <c r="A2731" s="1">
        <v>39583</v>
      </c>
      <c r="B2731">
        <v>376.1</v>
      </c>
      <c r="E2731">
        <v>375</v>
      </c>
      <c r="H2731">
        <v>379.3</v>
      </c>
      <c r="K2731">
        <v>376</v>
      </c>
      <c r="O2731">
        <f t="shared" si="130"/>
        <v>1.4567035338548784E-2</v>
      </c>
    </row>
    <row r="2732" spans="1:15">
      <c r="A2732" s="1">
        <v>39582</v>
      </c>
      <c r="B2732">
        <v>370.7</v>
      </c>
      <c r="E2732">
        <v>381.8</v>
      </c>
      <c r="H2732">
        <v>381.8</v>
      </c>
      <c r="K2732">
        <v>372</v>
      </c>
      <c r="O2732">
        <f t="shared" si="130"/>
        <v>-1.5405046480743721E-2</v>
      </c>
    </row>
    <row r="2733" spans="1:15">
      <c r="A2733" s="1">
        <v>39581</v>
      </c>
      <c r="B2733">
        <v>376.5</v>
      </c>
      <c r="E2733">
        <v>385.95</v>
      </c>
      <c r="H2733">
        <v>385.95</v>
      </c>
      <c r="K2733">
        <v>371.5</v>
      </c>
      <c r="O2733">
        <f t="shared" si="130"/>
        <v>-5.0211416490485664E-3</v>
      </c>
    </row>
    <row r="2734" spans="1:15">
      <c r="A2734" s="1">
        <v>39580</v>
      </c>
      <c r="B2734">
        <v>378.4</v>
      </c>
      <c r="E2734">
        <v>390.35</v>
      </c>
      <c r="H2734">
        <v>390.35</v>
      </c>
      <c r="K2734">
        <v>379</v>
      </c>
      <c r="O2734">
        <f t="shared" si="130"/>
        <v>8.1257493006526033E-3</v>
      </c>
    </row>
    <row r="2735" spans="1:15">
      <c r="A2735" s="1">
        <v>39577</v>
      </c>
      <c r="B2735">
        <v>375.35</v>
      </c>
      <c r="E2735">
        <v>393.4</v>
      </c>
      <c r="H2735">
        <v>395.85</v>
      </c>
      <c r="K2735">
        <v>385.2</v>
      </c>
      <c r="O2735">
        <f t="shared" si="130"/>
        <v>-1.753697160057581E-2</v>
      </c>
    </row>
    <row r="2736" spans="1:15">
      <c r="A2736" s="1">
        <v>39576</v>
      </c>
      <c r="B2736">
        <v>382.05</v>
      </c>
      <c r="E2736">
        <v>387.55</v>
      </c>
      <c r="H2736">
        <v>427</v>
      </c>
      <c r="K2736">
        <v>386.6</v>
      </c>
      <c r="O2736">
        <f t="shared" si="130"/>
        <v>-1.1001812063163344E-2</v>
      </c>
    </row>
    <row r="2737" spans="1:15">
      <c r="A2737" s="1">
        <v>39575</v>
      </c>
      <c r="B2737">
        <v>386.3</v>
      </c>
      <c r="E2737">
        <v>376</v>
      </c>
      <c r="H2737">
        <v>388.7</v>
      </c>
      <c r="K2737">
        <v>385.75</v>
      </c>
      <c r="O2737">
        <f t="shared" si="130"/>
        <v>-1.2651757188498373E-2</v>
      </c>
    </row>
    <row r="2738" spans="1:15">
      <c r="A2738" s="1">
        <v>39574</v>
      </c>
      <c r="B2738">
        <v>391.25</v>
      </c>
      <c r="E2738">
        <v>393.65</v>
      </c>
      <c r="H2738">
        <v>395.9</v>
      </c>
      <c r="K2738">
        <v>374</v>
      </c>
      <c r="O2738">
        <f t="shared" si="130"/>
        <v>-1.658916677139631E-2</v>
      </c>
    </row>
    <row r="2739" spans="1:15">
      <c r="A2739" s="1">
        <v>39573</v>
      </c>
      <c r="B2739">
        <v>397.85</v>
      </c>
      <c r="E2739">
        <v>389.6</v>
      </c>
      <c r="H2739">
        <v>395.5</v>
      </c>
      <c r="K2739">
        <v>371.1</v>
      </c>
      <c r="O2739">
        <f t="shared" si="130"/>
        <v>3.1233799896319366E-2</v>
      </c>
    </row>
    <row r="2740" spans="1:15">
      <c r="A2740" s="1">
        <v>39570</v>
      </c>
      <c r="B2740">
        <v>385.8</v>
      </c>
      <c r="E2740">
        <v>392.6</v>
      </c>
      <c r="H2740">
        <v>393.4</v>
      </c>
      <c r="K2740">
        <v>387.1</v>
      </c>
      <c r="O2740">
        <f t="shared" si="130"/>
        <v>3.5565695879747686E-2</v>
      </c>
    </row>
    <row r="2741" spans="1:15">
      <c r="A2741" s="1">
        <v>39569</v>
      </c>
      <c r="B2741">
        <v>372.55</v>
      </c>
      <c r="E2741">
        <v>391.85</v>
      </c>
      <c r="H2741">
        <v>395</v>
      </c>
      <c r="K2741">
        <v>386</v>
      </c>
      <c r="O2741">
        <f t="shared" si="130"/>
        <v>-5.2999491611591169E-2</v>
      </c>
    </row>
    <row r="2742" spans="1:15">
      <c r="A2742" s="1">
        <v>39568</v>
      </c>
      <c r="B2742">
        <v>393.4</v>
      </c>
      <c r="E2742">
        <v>388.2</v>
      </c>
      <c r="H2742">
        <v>393.2</v>
      </c>
      <c r="K2742">
        <v>389.7</v>
      </c>
      <c r="O2742">
        <f t="shared" si="130"/>
        <v>8.847288113860723E-3</v>
      </c>
    </row>
    <row r="2743" spans="1:15">
      <c r="A2743" s="1">
        <v>39567</v>
      </c>
      <c r="B2743">
        <v>389.95</v>
      </c>
      <c r="E2743">
        <v>390.35</v>
      </c>
      <c r="H2743">
        <v>394.7</v>
      </c>
      <c r="K2743">
        <v>381.15</v>
      </c>
      <c r="O2743">
        <f t="shared" si="130"/>
        <v>-9.1475034938381973E-3</v>
      </c>
    </row>
    <row r="2744" spans="1:15">
      <c r="A2744" s="1">
        <v>39566</v>
      </c>
      <c r="B2744">
        <v>393.55</v>
      </c>
      <c r="E2744">
        <v>394.7</v>
      </c>
      <c r="H2744">
        <v>397.85</v>
      </c>
      <c r="K2744">
        <v>386.5</v>
      </c>
      <c r="O2744">
        <f t="shared" si="130"/>
        <v>5.1079044821861833E-3</v>
      </c>
    </row>
    <row r="2745" spans="1:15">
      <c r="A2745" s="1">
        <v>39563</v>
      </c>
      <c r="B2745">
        <v>391.55</v>
      </c>
      <c r="E2745">
        <v>390.65</v>
      </c>
      <c r="H2745">
        <v>398.75</v>
      </c>
      <c r="K2745">
        <v>387.5</v>
      </c>
      <c r="O2745">
        <f t="shared" si="130"/>
        <v>1.0451612903225835E-2</v>
      </c>
    </row>
    <row r="2746" spans="1:15">
      <c r="A2746" s="1">
        <v>39562</v>
      </c>
      <c r="B2746">
        <v>387.5</v>
      </c>
      <c r="E2746">
        <v>388.85</v>
      </c>
      <c r="H2746">
        <v>393</v>
      </c>
      <c r="K2746">
        <v>385.05</v>
      </c>
      <c r="O2746">
        <f t="shared" si="130"/>
        <v>-7.4282786885245325E-3</v>
      </c>
    </row>
    <row r="2747" spans="1:15">
      <c r="A2747" s="1">
        <v>39561</v>
      </c>
      <c r="B2747">
        <v>390.4</v>
      </c>
      <c r="E2747">
        <v>391.85</v>
      </c>
      <c r="H2747">
        <v>395.25</v>
      </c>
      <c r="K2747">
        <v>384.05</v>
      </c>
      <c r="O2747">
        <f t="shared" si="130"/>
        <v>-1.55087630815787E-2</v>
      </c>
    </row>
    <row r="2748" spans="1:15">
      <c r="A2748" s="1">
        <v>39560</v>
      </c>
      <c r="B2748">
        <v>396.55</v>
      </c>
      <c r="E2748">
        <v>396</v>
      </c>
      <c r="H2748">
        <v>404.95</v>
      </c>
      <c r="K2748">
        <v>381</v>
      </c>
      <c r="O2748">
        <f t="shared" si="130"/>
        <v>2.5737196068287605E-2</v>
      </c>
    </row>
    <row r="2749" spans="1:15">
      <c r="A2749" s="1">
        <v>39559</v>
      </c>
      <c r="B2749">
        <v>386.6</v>
      </c>
      <c r="E2749">
        <v>386</v>
      </c>
      <c r="H2749">
        <v>401.8</v>
      </c>
      <c r="K2749">
        <v>389.2</v>
      </c>
      <c r="O2749">
        <f t="shared" si="130"/>
        <v>-5.6584362139917403E-3</v>
      </c>
    </row>
    <row r="2750" spans="1:15">
      <c r="A2750" s="1">
        <v>39556</v>
      </c>
      <c r="B2750">
        <v>388.8</v>
      </c>
      <c r="E2750">
        <v>389.15</v>
      </c>
      <c r="H2750">
        <v>392.25</v>
      </c>
      <c r="K2750">
        <v>383.1</v>
      </c>
      <c r="O2750">
        <f t="shared" si="130"/>
        <v>-6.1349693251533163E-3</v>
      </c>
    </row>
    <row r="2751" spans="1:15">
      <c r="A2751" s="1">
        <v>39555</v>
      </c>
      <c r="B2751">
        <v>391.2</v>
      </c>
      <c r="E2751">
        <v>394.55</v>
      </c>
      <c r="H2751">
        <v>395.75</v>
      </c>
      <c r="K2751">
        <v>383.65</v>
      </c>
      <c r="O2751">
        <f t="shared" si="130"/>
        <v>-1.1622031328954074E-2</v>
      </c>
    </row>
    <row r="2752" spans="1:15">
      <c r="A2752" s="1">
        <v>39554</v>
      </c>
      <c r="B2752">
        <v>395.8</v>
      </c>
      <c r="E2752">
        <v>391.9</v>
      </c>
      <c r="H2752">
        <v>397.65</v>
      </c>
      <c r="K2752">
        <v>381.55</v>
      </c>
      <c r="O2752">
        <f t="shared" si="130"/>
        <v>2.565431458927192E-2</v>
      </c>
    </row>
    <row r="2753" spans="1:15">
      <c r="A2753" s="1">
        <v>39553</v>
      </c>
      <c r="B2753">
        <v>385.9</v>
      </c>
      <c r="E2753">
        <v>401.5</v>
      </c>
      <c r="H2753">
        <v>403.9</v>
      </c>
      <c r="K2753">
        <v>390.2</v>
      </c>
      <c r="O2753">
        <f t="shared" si="130"/>
        <v>-9.6240215578082908E-3</v>
      </c>
    </row>
    <row r="2754" spans="1:15">
      <c r="A2754" s="1">
        <v>39552</v>
      </c>
      <c r="B2754">
        <v>389.65</v>
      </c>
      <c r="E2754">
        <v>388.4</v>
      </c>
      <c r="H2754">
        <v>402.2</v>
      </c>
      <c r="K2754">
        <v>391.2</v>
      </c>
      <c r="O2754">
        <f t="shared" si="130"/>
        <v>-1.2168842692356475E-2</v>
      </c>
    </row>
    <row r="2755" spans="1:15">
      <c r="A2755" s="1">
        <v>39549</v>
      </c>
      <c r="B2755">
        <v>394.45</v>
      </c>
      <c r="E2755">
        <v>395.9</v>
      </c>
      <c r="H2755">
        <v>396.65</v>
      </c>
      <c r="K2755">
        <v>385.2</v>
      </c>
      <c r="O2755">
        <f t="shared" si="130"/>
        <v>5.2242609582059413E-3</v>
      </c>
    </row>
    <row r="2756" spans="1:15">
      <c r="A2756" s="1">
        <v>39548</v>
      </c>
      <c r="B2756">
        <v>392.4</v>
      </c>
      <c r="E2756">
        <v>395.35</v>
      </c>
      <c r="H2756">
        <v>400</v>
      </c>
      <c r="K2756">
        <v>386.4</v>
      </c>
      <c r="O2756">
        <f t="shared" si="130"/>
        <v>-1.9000000000000059E-2</v>
      </c>
    </row>
    <row r="2757" spans="1:15">
      <c r="A2757" s="1">
        <v>39547</v>
      </c>
      <c r="B2757">
        <v>400</v>
      </c>
      <c r="E2757">
        <v>389.05</v>
      </c>
      <c r="H2757">
        <v>396.7</v>
      </c>
      <c r="K2757">
        <v>393.2</v>
      </c>
      <c r="O2757">
        <f t="shared" si="130"/>
        <v>2.814548258578586E-2</v>
      </c>
    </row>
    <row r="2758" spans="1:15">
      <c r="A2758" s="1">
        <v>39546</v>
      </c>
      <c r="B2758">
        <v>389.05</v>
      </c>
      <c r="E2758">
        <v>387.6</v>
      </c>
      <c r="H2758">
        <v>393.25</v>
      </c>
      <c r="K2758">
        <v>386.5</v>
      </c>
      <c r="O2758">
        <f t="shared" si="130"/>
        <v>-2.2364618670687217E-2</v>
      </c>
    </row>
    <row r="2759" spans="1:15">
      <c r="A2759" s="1">
        <v>39545</v>
      </c>
      <c r="B2759">
        <v>397.95</v>
      </c>
      <c r="E2759">
        <v>380.3</v>
      </c>
      <c r="H2759">
        <v>389.05</v>
      </c>
      <c r="K2759">
        <v>384</v>
      </c>
      <c r="O2759">
        <f t="shared" si="130"/>
        <v>6.3219117461120241E-3</v>
      </c>
    </row>
    <row r="2760" spans="1:15">
      <c r="A2760" s="1">
        <v>39542</v>
      </c>
      <c r="B2760">
        <v>395.45</v>
      </c>
      <c r="E2760">
        <v>381.4</v>
      </c>
      <c r="H2760">
        <v>383.5</v>
      </c>
      <c r="K2760">
        <v>376.65</v>
      </c>
      <c r="O2760">
        <f t="shared" si="130"/>
        <v>1.3584518774830223E-2</v>
      </c>
    </row>
    <row r="2761" spans="1:15">
      <c r="A2761" s="1">
        <v>39541</v>
      </c>
      <c r="B2761">
        <v>390.15</v>
      </c>
      <c r="E2761">
        <v>383.95</v>
      </c>
      <c r="H2761">
        <v>387.15</v>
      </c>
      <c r="K2761">
        <v>370.9</v>
      </c>
      <c r="O2761">
        <f t="shared" si="130"/>
        <v>6.1895551257252802E-3</v>
      </c>
    </row>
    <row r="2762" spans="1:15">
      <c r="A2762" s="1">
        <v>39540</v>
      </c>
      <c r="B2762">
        <v>387.75</v>
      </c>
      <c r="E2762">
        <v>385.6</v>
      </c>
      <c r="H2762">
        <v>392.75</v>
      </c>
      <c r="K2762">
        <v>380.3</v>
      </c>
      <c r="O2762">
        <f t="shared" ref="O2762:O2825" si="131">(B2762-B2763)/B2763</f>
        <v>1.8652305267305984E-2</v>
      </c>
    </row>
    <row r="2763" spans="1:15">
      <c r="A2763" s="1">
        <v>39539</v>
      </c>
      <c r="B2763">
        <v>380.65</v>
      </c>
      <c r="E2763">
        <v>375.5</v>
      </c>
      <c r="H2763">
        <v>392</v>
      </c>
      <c r="K2763">
        <v>380.25</v>
      </c>
      <c r="O2763">
        <f t="shared" si="131"/>
        <v>-6.3951970764814549E-3</v>
      </c>
    </row>
    <row r="2764" spans="1:15">
      <c r="A2764" s="1">
        <v>39538</v>
      </c>
      <c r="B2764">
        <v>383.1</v>
      </c>
      <c r="E2764">
        <v>372</v>
      </c>
      <c r="H2764">
        <v>377</v>
      </c>
      <c r="K2764">
        <v>375.5</v>
      </c>
      <c r="O2764">
        <f t="shared" si="131"/>
        <v>-1.3049719431020365E-4</v>
      </c>
    </row>
    <row r="2765" spans="1:15">
      <c r="A2765" s="1">
        <v>39535</v>
      </c>
      <c r="B2765">
        <v>383.15</v>
      </c>
      <c r="E2765">
        <v>368</v>
      </c>
      <c r="H2765">
        <v>371</v>
      </c>
      <c r="K2765">
        <v>372</v>
      </c>
      <c r="O2765">
        <f t="shared" si="131"/>
        <v>-1.8444985269629934E-2</v>
      </c>
    </row>
    <row r="2766" spans="1:15">
      <c r="A2766" s="1">
        <v>39534</v>
      </c>
      <c r="B2766">
        <v>390.35</v>
      </c>
      <c r="E2766">
        <v>361.25</v>
      </c>
      <c r="H2766">
        <v>368.4</v>
      </c>
      <c r="K2766">
        <v>369.9</v>
      </c>
      <c r="O2766">
        <f t="shared" si="131"/>
        <v>4.0655825113303116E-2</v>
      </c>
    </row>
    <row r="2767" spans="1:15">
      <c r="A2767" s="1">
        <v>39533</v>
      </c>
      <c r="B2767">
        <v>375.1</v>
      </c>
      <c r="E2767">
        <v>363.4</v>
      </c>
      <c r="H2767">
        <v>363.4</v>
      </c>
      <c r="K2767">
        <v>357.9</v>
      </c>
      <c r="O2767">
        <f t="shared" si="131"/>
        <v>1.3920800108122812E-2</v>
      </c>
    </row>
    <row r="2768" spans="1:15">
      <c r="A2768" s="1">
        <v>39532</v>
      </c>
      <c r="B2768">
        <v>369.95</v>
      </c>
      <c r="E2768">
        <v>377.65</v>
      </c>
      <c r="H2768">
        <v>377.65</v>
      </c>
      <c r="K2768">
        <v>349.65</v>
      </c>
      <c r="O2768">
        <f t="shared" si="131"/>
        <v>1.2175102599179175E-2</v>
      </c>
    </row>
    <row r="2769" spans="1:15">
      <c r="A2769" s="1">
        <v>39531</v>
      </c>
      <c r="B2769">
        <v>365.5</v>
      </c>
      <c r="E2769">
        <v>375</v>
      </c>
      <c r="H2769">
        <v>377.9</v>
      </c>
      <c r="K2769">
        <v>365</v>
      </c>
      <c r="O2769">
        <f t="shared" si="131"/>
        <v>1.2184990307394009E-2</v>
      </c>
    </row>
    <row r="2770" spans="1:15">
      <c r="A2770" s="1">
        <v>39527</v>
      </c>
      <c r="B2770">
        <v>361.1</v>
      </c>
      <c r="E2770">
        <v>389</v>
      </c>
      <c r="H2770">
        <v>389</v>
      </c>
      <c r="K2770">
        <v>369.9</v>
      </c>
      <c r="O2770">
        <f t="shared" si="131"/>
        <v>-1.3253176663478524E-2</v>
      </c>
    </row>
    <row r="2771" spans="1:15">
      <c r="A2771" s="1">
        <v>39526</v>
      </c>
      <c r="B2771">
        <v>365.95</v>
      </c>
      <c r="E2771">
        <v>382</v>
      </c>
      <c r="H2771">
        <v>391</v>
      </c>
      <c r="K2771">
        <v>368.9</v>
      </c>
      <c r="O2771">
        <f t="shared" si="131"/>
        <v>-2.9439066436812152E-2</v>
      </c>
    </row>
    <row r="2772" spans="1:15">
      <c r="A2772" s="1">
        <v>39525</v>
      </c>
      <c r="B2772">
        <v>377.05</v>
      </c>
      <c r="E2772">
        <v>382.5</v>
      </c>
      <c r="H2772">
        <v>386.9</v>
      </c>
      <c r="K2772">
        <v>381.5</v>
      </c>
      <c r="O2772">
        <f t="shared" si="131"/>
        <v>1.5759698275862131E-2</v>
      </c>
    </row>
    <row r="2773" spans="1:15">
      <c r="A2773" s="1">
        <v>39524</v>
      </c>
      <c r="B2773">
        <v>371.2</v>
      </c>
      <c r="E2773">
        <v>379.7</v>
      </c>
      <c r="H2773">
        <v>385.2</v>
      </c>
      <c r="K2773">
        <v>381.65</v>
      </c>
      <c r="O2773">
        <f t="shared" si="131"/>
        <v>-3.5092279698466337E-2</v>
      </c>
    </row>
    <row r="2774" spans="1:15">
      <c r="A2774" s="1">
        <v>39521</v>
      </c>
      <c r="B2774">
        <v>384.7</v>
      </c>
      <c r="E2774">
        <v>379</v>
      </c>
      <c r="H2774">
        <v>389.35</v>
      </c>
      <c r="K2774">
        <v>377.5</v>
      </c>
      <c r="O2774">
        <f t="shared" si="131"/>
        <v>1.822916666666637E-3</v>
      </c>
    </row>
    <row r="2775" spans="1:15">
      <c r="A2775" s="1">
        <v>39520</v>
      </c>
      <c r="B2775">
        <v>384</v>
      </c>
      <c r="E2775">
        <v>389.65</v>
      </c>
      <c r="H2775">
        <v>389.8</v>
      </c>
      <c r="K2775">
        <v>378.05</v>
      </c>
      <c r="O2775">
        <f t="shared" si="131"/>
        <v>-2.9858496689600866E-3</v>
      </c>
    </row>
    <row r="2776" spans="1:15">
      <c r="A2776" s="1">
        <v>39519</v>
      </c>
      <c r="B2776">
        <v>385.15</v>
      </c>
      <c r="E2776">
        <v>395.45</v>
      </c>
      <c r="H2776">
        <v>395.6</v>
      </c>
      <c r="K2776">
        <v>378</v>
      </c>
      <c r="O2776">
        <f t="shared" si="131"/>
        <v>1.3819426164780206E-2</v>
      </c>
    </row>
    <row r="2777" spans="1:15">
      <c r="A2777" s="1">
        <v>39518</v>
      </c>
      <c r="B2777">
        <v>379.9</v>
      </c>
      <c r="E2777">
        <v>399.4</v>
      </c>
      <c r="H2777">
        <v>401.55</v>
      </c>
      <c r="K2777">
        <v>387.8</v>
      </c>
      <c r="O2777">
        <f t="shared" si="131"/>
        <v>-2.4944203754760285E-3</v>
      </c>
    </row>
    <row r="2778" spans="1:15">
      <c r="A2778" s="1">
        <v>39517</v>
      </c>
      <c r="B2778">
        <v>380.85</v>
      </c>
      <c r="E2778">
        <v>382.5</v>
      </c>
      <c r="H2778">
        <v>398.65</v>
      </c>
      <c r="K2778">
        <v>386.25</v>
      </c>
      <c r="O2778">
        <f t="shared" si="131"/>
        <v>-3.140895218718201E-2</v>
      </c>
    </row>
    <row r="2779" spans="1:15">
      <c r="A2779" s="1">
        <v>39514</v>
      </c>
      <c r="B2779">
        <v>393.2</v>
      </c>
      <c r="E2779">
        <v>394.3</v>
      </c>
      <c r="H2779">
        <v>394.3</v>
      </c>
      <c r="K2779">
        <v>379.8</v>
      </c>
      <c r="O2779">
        <f t="shared" si="131"/>
        <v>4.4705581811214715E-3</v>
      </c>
    </row>
    <row r="2780" spans="1:15">
      <c r="A2780" s="1">
        <v>39513</v>
      </c>
      <c r="B2780">
        <v>391.45</v>
      </c>
      <c r="E2780">
        <v>384.9</v>
      </c>
      <c r="H2780">
        <v>397</v>
      </c>
      <c r="K2780">
        <v>380.9</v>
      </c>
      <c r="O2780">
        <f t="shared" si="131"/>
        <v>-1.8799348289259308E-2</v>
      </c>
    </row>
    <row r="2781" spans="1:15">
      <c r="A2781" s="1">
        <v>39512</v>
      </c>
      <c r="B2781">
        <v>398.95</v>
      </c>
      <c r="E2781">
        <v>386.1</v>
      </c>
      <c r="H2781">
        <v>388</v>
      </c>
      <c r="K2781">
        <v>384</v>
      </c>
      <c r="O2781">
        <f t="shared" si="131"/>
        <v>4.24614580611445E-2</v>
      </c>
    </row>
    <row r="2782" spans="1:15">
      <c r="A2782" s="1">
        <v>39511</v>
      </c>
      <c r="B2782">
        <v>382.7</v>
      </c>
      <c r="E2782">
        <v>384</v>
      </c>
      <c r="H2782">
        <v>389.65</v>
      </c>
      <c r="K2782">
        <v>379.6</v>
      </c>
      <c r="O2782">
        <f t="shared" si="131"/>
        <v>-2.6456372424319596E-2</v>
      </c>
    </row>
    <row r="2783" spans="1:15">
      <c r="A2783" s="1">
        <v>39510</v>
      </c>
      <c r="B2783">
        <v>393.1</v>
      </c>
      <c r="E2783">
        <v>379.25</v>
      </c>
      <c r="H2783">
        <v>386.25</v>
      </c>
      <c r="K2783">
        <v>381.3</v>
      </c>
      <c r="O2783">
        <f t="shared" si="131"/>
        <v>2.0508826583593029E-2</v>
      </c>
    </row>
    <row r="2784" spans="1:15">
      <c r="A2784" s="1">
        <v>39507</v>
      </c>
      <c r="B2784">
        <v>385.2</v>
      </c>
      <c r="E2784">
        <v>373.05</v>
      </c>
      <c r="H2784">
        <v>380.45</v>
      </c>
      <c r="K2784">
        <v>378.9</v>
      </c>
      <c r="O2784">
        <f t="shared" si="131"/>
        <v>-2.9765756438463417E-3</v>
      </c>
    </row>
    <row r="2785" spans="1:15">
      <c r="A2785" s="1">
        <v>39506</v>
      </c>
      <c r="B2785">
        <v>386.35</v>
      </c>
      <c r="E2785">
        <v>379.5</v>
      </c>
      <c r="H2785">
        <v>384.95</v>
      </c>
      <c r="K2785">
        <v>366.7</v>
      </c>
      <c r="O2785">
        <f t="shared" si="131"/>
        <v>6.6440854611777263E-3</v>
      </c>
    </row>
    <row r="2786" spans="1:15">
      <c r="A2786" s="1">
        <v>39505</v>
      </c>
      <c r="B2786">
        <v>383.8</v>
      </c>
      <c r="E2786">
        <v>379.6</v>
      </c>
      <c r="H2786">
        <v>381.75</v>
      </c>
      <c r="K2786">
        <v>369.05</v>
      </c>
      <c r="O2786">
        <f t="shared" si="131"/>
        <v>1.5612595924847934E-2</v>
      </c>
    </row>
    <row r="2787" spans="1:15">
      <c r="A2787" s="1">
        <v>39504</v>
      </c>
      <c r="B2787">
        <v>377.9</v>
      </c>
      <c r="E2787">
        <v>373.85</v>
      </c>
      <c r="H2787">
        <v>384.65</v>
      </c>
      <c r="K2787">
        <v>374.45</v>
      </c>
      <c r="O2787">
        <f t="shared" si="131"/>
        <v>1.0562909479876958E-2</v>
      </c>
    </row>
    <row r="2788" spans="1:15">
      <c r="A2788" s="1">
        <v>39503</v>
      </c>
      <c r="B2788">
        <v>373.95</v>
      </c>
      <c r="E2788">
        <v>372</v>
      </c>
      <c r="H2788">
        <v>373</v>
      </c>
      <c r="K2788">
        <v>371.4</v>
      </c>
      <c r="O2788">
        <f t="shared" si="131"/>
        <v>-1.3194352816994328E-2</v>
      </c>
    </row>
    <row r="2789" spans="1:15">
      <c r="A2789" s="1">
        <v>39500</v>
      </c>
      <c r="B2789">
        <v>378.95</v>
      </c>
      <c r="E2789">
        <v>361</v>
      </c>
      <c r="H2789">
        <v>373.25</v>
      </c>
      <c r="K2789">
        <v>366.4</v>
      </c>
      <c r="O2789">
        <f t="shared" si="131"/>
        <v>-5.5110877837554724E-3</v>
      </c>
    </row>
    <row r="2790" spans="1:15">
      <c r="A2790" s="1">
        <v>39499</v>
      </c>
      <c r="B2790">
        <v>381.05</v>
      </c>
      <c r="E2790">
        <v>348.5</v>
      </c>
      <c r="H2790">
        <v>356.8</v>
      </c>
      <c r="K2790">
        <v>351.35</v>
      </c>
      <c r="O2790">
        <f t="shared" si="131"/>
        <v>2.7504381825535898E-2</v>
      </c>
    </row>
    <row r="2791" spans="1:15">
      <c r="A2791" s="1">
        <v>39498</v>
      </c>
      <c r="B2791">
        <v>370.85</v>
      </c>
      <c r="E2791">
        <v>353.4</v>
      </c>
      <c r="H2791">
        <v>358.25</v>
      </c>
      <c r="K2791">
        <v>346.6</v>
      </c>
      <c r="O2791">
        <f t="shared" si="131"/>
        <v>-4.0284678393984153E-3</v>
      </c>
    </row>
    <row r="2792" spans="1:15">
      <c r="A2792" s="1">
        <v>39497</v>
      </c>
      <c r="B2792">
        <v>372.35</v>
      </c>
      <c r="E2792">
        <v>354.2</v>
      </c>
      <c r="H2792">
        <v>355.9</v>
      </c>
      <c r="K2792">
        <v>345.6</v>
      </c>
      <c r="O2792">
        <f t="shared" si="131"/>
        <v>5.691172296338351E-2</v>
      </c>
    </row>
    <row r="2793" spans="1:15">
      <c r="A2793" s="1">
        <v>39493</v>
      </c>
      <c r="B2793">
        <v>352.3</v>
      </c>
      <c r="E2793">
        <v>355.35</v>
      </c>
      <c r="H2793">
        <v>359.3</v>
      </c>
      <c r="K2793">
        <v>347.65</v>
      </c>
      <c r="O2793">
        <f t="shared" si="131"/>
        <v>1.0034403669724769E-2</v>
      </c>
    </row>
    <row r="2794" spans="1:15">
      <c r="A2794" s="1">
        <v>39492</v>
      </c>
      <c r="B2794">
        <v>348.8</v>
      </c>
      <c r="E2794">
        <v>352</v>
      </c>
      <c r="H2794">
        <v>359.9</v>
      </c>
      <c r="K2794">
        <v>352.75</v>
      </c>
      <c r="O2794">
        <f t="shared" si="131"/>
        <v>-1.2037954963886134E-2</v>
      </c>
    </row>
    <row r="2795" spans="1:15">
      <c r="A2795" s="1">
        <v>39491</v>
      </c>
      <c r="B2795">
        <v>353.05</v>
      </c>
      <c r="E2795">
        <v>343.85</v>
      </c>
      <c r="H2795">
        <v>356.4</v>
      </c>
      <c r="K2795">
        <v>351.95</v>
      </c>
      <c r="O2795">
        <f t="shared" si="131"/>
        <v>-8.2865168539325521E-3</v>
      </c>
    </row>
    <row r="2796" spans="1:15">
      <c r="A2796" s="1">
        <v>39490</v>
      </c>
      <c r="B2796">
        <v>356</v>
      </c>
      <c r="E2796">
        <v>329.2</v>
      </c>
      <c r="H2796">
        <v>346.2</v>
      </c>
      <c r="K2796">
        <v>342.5</v>
      </c>
      <c r="O2796">
        <f t="shared" si="131"/>
        <v>4.2152592384425252E-4</v>
      </c>
    </row>
    <row r="2797" spans="1:15">
      <c r="A2797" s="1">
        <v>39489</v>
      </c>
      <c r="B2797">
        <v>355.85</v>
      </c>
      <c r="E2797">
        <v>320.2</v>
      </c>
      <c r="H2797">
        <v>334.75</v>
      </c>
      <c r="K2797">
        <v>327.60000000000002</v>
      </c>
      <c r="O2797">
        <f t="shared" si="131"/>
        <v>5.3679898290719995E-3</v>
      </c>
    </row>
    <row r="2798" spans="1:15">
      <c r="A2798" s="1">
        <v>39486</v>
      </c>
      <c r="B2798">
        <v>353.95</v>
      </c>
      <c r="E2798">
        <v>330.85</v>
      </c>
      <c r="H2798">
        <v>331.85</v>
      </c>
      <c r="K2798">
        <v>317.10000000000002</v>
      </c>
      <c r="O2798">
        <f t="shared" si="131"/>
        <v>2.4753908511870329E-2</v>
      </c>
    </row>
    <row r="2799" spans="1:15">
      <c r="A2799" s="1">
        <v>39485</v>
      </c>
      <c r="B2799">
        <v>345.4</v>
      </c>
      <c r="E2799">
        <v>327.35000000000002</v>
      </c>
      <c r="H2799">
        <v>332.5</v>
      </c>
      <c r="K2799">
        <v>318.2</v>
      </c>
      <c r="O2799">
        <f t="shared" si="131"/>
        <v>4.3819885161680269E-2</v>
      </c>
    </row>
    <row r="2800" spans="1:15">
      <c r="A2800" s="1">
        <v>39484</v>
      </c>
      <c r="B2800">
        <v>330.9</v>
      </c>
      <c r="E2800">
        <v>329.15</v>
      </c>
      <c r="H2800">
        <v>334.05</v>
      </c>
      <c r="K2800">
        <v>325.10000000000002</v>
      </c>
      <c r="O2800">
        <f t="shared" si="131"/>
        <v>3.0199252801992493E-2</v>
      </c>
    </row>
    <row r="2801" spans="1:15">
      <c r="A2801" s="1">
        <v>39483</v>
      </c>
      <c r="B2801">
        <v>321.2</v>
      </c>
      <c r="E2801">
        <v>323</v>
      </c>
      <c r="H2801">
        <v>332.25</v>
      </c>
      <c r="K2801">
        <v>324.85000000000002</v>
      </c>
      <c r="O2801">
        <f t="shared" si="131"/>
        <v>-2.6224041230862614E-2</v>
      </c>
    </row>
    <row r="2802" spans="1:15">
      <c r="A2802" s="1">
        <v>39482</v>
      </c>
      <c r="B2802">
        <v>329.85</v>
      </c>
      <c r="E2802">
        <v>328.8</v>
      </c>
      <c r="H2802">
        <v>329.75</v>
      </c>
      <c r="K2802">
        <v>319.89999999999998</v>
      </c>
      <c r="O2802">
        <f t="shared" si="131"/>
        <v>7.7910174152154331E-3</v>
      </c>
    </row>
    <row r="2803" spans="1:15">
      <c r="A2803" s="1">
        <v>39479</v>
      </c>
      <c r="B2803">
        <v>327.3</v>
      </c>
      <c r="E2803">
        <v>318.95</v>
      </c>
      <c r="H2803">
        <v>331.85</v>
      </c>
      <c r="K2803">
        <v>321.7</v>
      </c>
      <c r="O2803">
        <f t="shared" si="131"/>
        <v>-7.580351728320194E-3</v>
      </c>
    </row>
    <row r="2804" spans="1:15">
      <c r="A2804" s="1">
        <v>39478</v>
      </c>
      <c r="B2804">
        <v>329.8</v>
      </c>
      <c r="E2804">
        <v>319</v>
      </c>
      <c r="H2804">
        <v>321.95</v>
      </c>
      <c r="K2804">
        <v>318</v>
      </c>
      <c r="O2804">
        <f t="shared" si="131"/>
        <v>2.2160235549356994E-2</v>
      </c>
    </row>
    <row r="2805" spans="1:15">
      <c r="A2805" s="1">
        <v>39477</v>
      </c>
      <c r="B2805">
        <v>322.64999999999998</v>
      </c>
      <c r="E2805">
        <v>319.2</v>
      </c>
      <c r="H2805">
        <v>324.55</v>
      </c>
      <c r="K2805">
        <v>311.64999999999998</v>
      </c>
      <c r="O2805">
        <f t="shared" si="131"/>
        <v>-2.197635647165808E-2</v>
      </c>
    </row>
    <row r="2806" spans="1:15">
      <c r="A2806" s="1">
        <v>39476</v>
      </c>
      <c r="B2806">
        <v>329.9</v>
      </c>
      <c r="E2806">
        <v>313</v>
      </c>
      <c r="H2806">
        <v>321</v>
      </c>
      <c r="K2806">
        <v>316.39999999999998</v>
      </c>
      <c r="O2806">
        <f t="shared" si="131"/>
        <v>3.4331399905941334E-2</v>
      </c>
    </row>
    <row r="2807" spans="1:15">
      <c r="A2807" s="1">
        <v>39475</v>
      </c>
      <c r="B2807">
        <v>318.95</v>
      </c>
      <c r="E2807">
        <v>319.25</v>
      </c>
      <c r="H2807">
        <v>320</v>
      </c>
      <c r="K2807">
        <v>312.7</v>
      </c>
      <c r="O2807">
        <f t="shared" si="131"/>
        <v>1.7273869346734027E-3</v>
      </c>
    </row>
    <row r="2808" spans="1:15">
      <c r="A2808" s="1">
        <v>39472</v>
      </c>
      <c r="B2808">
        <v>318.39999999999998</v>
      </c>
      <c r="E2808">
        <v>310</v>
      </c>
      <c r="H2808">
        <v>327.5</v>
      </c>
      <c r="K2808">
        <v>306.5</v>
      </c>
      <c r="O2808">
        <f t="shared" si="131"/>
        <v>3.9413526722371119E-3</v>
      </c>
    </row>
    <row r="2809" spans="1:15">
      <c r="A2809" s="1">
        <v>39471</v>
      </c>
      <c r="B2809">
        <v>317.14999999999998</v>
      </c>
      <c r="E2809">
        <v>315.2</v>
      </c>
      <c r="H2809">
        <v>324.55</v>
      </c>
      <c r="K2809">
        <v>301.2</v>
      </c>
      <c r="O2809">
        <f t="shared" si="131"/>
        <v>3.238932291666663E-2</v>
      </c>
    </row>
    <row r="2810" spans="1:15">
      <c r="A2810" s="1">
        <v>39470</v>
      </c>
      <c r="B2810">
        <v>307.2</v>
      </c>
      <c r="E2810">
        <v>317.3</v>
      </c>
      <c r="H2810">
        <v>324.60000000000002</v>
      </c>
      <c r="K2810">
        <v>314.45</v>
      </c>
      <c r="O2810">
        <f t="shared" si="131"/>
        <v>-3.8948850305021085E-2</v>
      </c>
    </row>
    <row r="2811" spans="1:15">
      <c r="A2811" s="1">
        <v>39469</v>
      </c>
      <c r="B2811">
        <v>319.64999999999998</v>
      </c>
      <c r="E2811">
        <v>321</v>
      </c>
      <c r="H2811">
        <v>323.35000000000002</v>
      </c>
      <c r="K2811">
        <v>313</v>
      </c>
      <c r="O2811">
        <f t="shared" si="131"/>
        <v>-1.1748338228474297E-2</v>
      </c>
    </row>
    <row r="2812" spans="1:15">
      <c r="A2812" s="1">
        <v>39465</v>
      </c>
      <c r="B2812">
        <v>323.45</v>
      </c>
      <c r="E2812">
        <v>334.2</v>
      </c>
      <c r="H2812">
        <v>336</v>
      </c>
      <c r="K2812">
        <v>314.7</v>
      </c>
      <c r="O2812">
        <f t="shared" si="131"/>
        <v>1.6499057196731615E-2</v>
      </c>
    </row>
    <row r="2813" spans="1:15">
      <c r="A2813" s="1">
        <v>39464</v>
      </c>
      <c r="B2813">
        <v>318.2</v>
      </c>
      <c r="E2813">
        <v>330.5</v>
      </c>
      <c r="H2813">
        <v>336</v>
      </c>
      <c r="K2813">
        <v>318.14999999999998</v>
      </c>
      <c r="O2813">
        <f t="shared" si="131"/>
        <v>2.9944838455476393E-3</v>
      </c>
    </row>
    <row r="2814" spans="1:15">
      <c r="A2814" s="1">
        <v>39463</v>
      </c>
      <c r="B2814">
        <v>317.25</v>
      </c>
      <c r="E2814">
        <v>328</v>
      </c>
      <c r="H2814">
        <v>332.7</v>
      </c>
      <c r="K2814">
        <v>330</v>
      </c>
      <c r="O2814">
        <f t="shared" si="131"/>
        <v>-2.1286441462285911E-2</v>
      </c>
    </row>
    <row r="2815" spans="1:15">
      <c r="A2815" s="1">
        <v>39462</v>
      </c>
      <c r="B2815">
        <v>324.14999999999998</v>
      </c>
      <c r="E2815">
        <v>329.3</v>
      </c>
      <c r="H2815">
        <v>330.65</v>
      </c>
      <c r="K2815">
        <v>325.3</v>
      </c>
      <c r="O2815">
        <f t="shared" si="131"/>
        <v>-2.9200359389038637E-2</v>
      </c>
    </row>
    <row r="2816" spans="1:15">
      <c r="A2816" s="1">
        <v>39461</v>
      </c>
      <c r="B2816">
        <v>333.9</v>
      </c>
      <c r="E2816">
        <v>327.3</v>
      </c>
      <c r="H2816">
        <v>337.85</v>
      </c>
      <c r="K2816">
        <v>321.5</v>
      </c>
      <c r="O2816">
        <f t="shared" si="131"/>
        <v>1.0593220338983052E-2</v>
      </c>
    </row>
    <row r="2817" spans="1:15">
      <c r="A2817" s="1">
        <v>39458</v>
      </c>
      <c r="B2817">
        <v>330.4</v>
      </c>
      <c r="E2817">
        <v>313.95</v>
      </c>
      <c r="H2817">
        <v>331.9</v>
      </c>
      <c r="K2817">
        <v>325.89999999999998</v>
      </c>
      <c r="O2817">
        <f t="shared" si="131"/>
        <v>6.85662044796587E-3</v>
      </c>
    </row>
    <row r="2818" spans="1:15">
      <c r="A2818" s="1">
        <v>39457</v>
      </c>
      <c r="B2818">
        <v>328.15</v>
      </c>
      <c r="E2818">
        <v>313.10000000000002</v>
      </c>
      <c r="H2818">
        <v>318.89999999999998</v>
      </c>
      <c r="K2818">
        <v>313</v>
      </c>
      <c r="O2818">
        <f t="shared" si="131"/>
        <v>-6.0910613674446611E-4</v>
      </c>
    </row>
    <row r="2819" spans="1:15">
      <c r="A2819" s="1">
        <v>39456</v>
      </c>
      <c r="B2819">
        <v>328.35</v>
      </c>
      <c r="E2819">
        <v>318.25</v>
      </c>
      <c r="H2819">
        <v>323.5</v>
      </c>
      <c r="K2819">
        <v>310.60000000000002</v>
      </c>
      <c r="O2819">
        <f t="shared" si="131"/>
        <v>-4.5475216007276028E-3</v>
      </c>
    </row>
    <row r="2820" spans="1:15">
      <c r="A2820" s="1">
        <v>39455</v>
      </c>
      <c r="B2820">
        <v>329.85</v>
      </c>
      <c r="E2820">
        <v>306.3</v>
      </c>
      <c r="H2820">
        <v>319</v>
      </c>
      <c r="K2820">
        <v>310.7</v>
      </c>
      <c r="O2820">
        <f t="shared" si="131"/>
        <v>5.0143266475644696E-2</v>
      </c>
    </row>
    <row r="2821" spans="1:15">
      <c r="A2821" s="1">
        <v>39454</v>
      </c>
      <c r="B2821">
        <v>314.10000000000002</v>
      </c>
      <c r="E2821">
        <v>304.10000000000002</v>
      </c>
      <c r="H2821">
        <v>312</v>
      </c>
      <c r="K2821">
        <v>305.45</v>
      </c>
      <c r="O2821">
        <f t="shared" si="131"/>
        <v>-5.2256532066507592E-3</v>
      </c>
    </row>
    <row r="2822" spans="1:15">
      <c r="A2822" s="1">
        <v>39451</v>
      </c>
      <c r="B2822">
        <v>315.75</v>
      </c>
      <c r="E2822">
        <v>307.35000000000002</v>
      </c>
      <c r="H2822">
        <v>309.45</v>
      </c>
      <c r="K2822">
        <v>303.55</v>
      </c>
      <c r="O2822">
        <f t="shared" si="131"/>
        <v>-9.5671267252196088E-3</v>
      </c>
    </row>
    <row r="2823" spans="1:15">
      <c r="A2823" s="1">
        <v>39450</v>
      </c>
      <c r="B2823">
        <v>318.8</v>
      </c>
      <c r="E2823">
        <v>313</v>
      </c>
      <c r="H2823">
        <v>312</v>
      </c>
      <c r="K2823">
        <v>302.2</v>
      </c>
      <c r="O2823">
        <f t="shared" si="131"/>
        <v>4.0469973890339538E-2</v>
      </c>
    </row>
    <row r="2824" spans="1:15">
      <c r="A2824" s="1">
        <v>39449</v>
      </c>
      <c r="B2824">
        <v>306.39999999999998</v>
      </c>
      <c r="E2824">
        <v>316.7</v>
      </c>
      <c r="H2824">
        <v>316.7</v>
      </c>
      <c r="K2824">
        <v>306.8</v>
      </c>
      <c r="O2824">
        <f t="shared" si="131"/>
        <v>7.5633015455440784E-3</v>
      </c>
    </row>
    <row r="2825" spans="1:15">
      <c r="A2825" s="1">
        <v>39447</v>
      </c>
      <c r="B2825">
        <v>304.10000000000002</v>
      </c>
      <c r="E2825">
        <v>318.39999999999998</v>
      </c>
      <c r="H2825">
        <v>319.10000000000002</v>
      </c>
      <c r="K2825">
        <v>310.45</v>
      </c>
      <c r="O2825">
        <f t="shared" si="131"/>
        <v>-1.0091145833333223E-2</v>
      </c>
    </row>
    <row r="2826" spans="1:15">
      <c r="A2826" s="1">
        <v>39444</v>
      </c>
      <c r="B2826">
        <v>307.2</v>
      </c>
      <c r="E2826">
        <v>318.35000000000002</v>
      </c>
      <c r="H2826">
        <v>319.5</v>
      </c>
      <c r="K2826">
        <v>315.45</v>
      </c>
      <c r="O2826">
        <f t="shared" ref="O2826:O2889" si="132">(B2826-B2827)/B2827</f>
        <v>-1.0628019323671535E-2</v>
      </c>
    </row>
    <row r="2827" spans="1:15">
      <c r="A2827" s="1">
        <v>39443</v>
      </c>
      <c r="B2827">
        <v>310.5</v>
      </c>
      <c r="E2827">
        <v>306.45</v>
      </c>
      <c r="H2827">
        <v>310</v>
      </c>
      <c r="K2827">
        <v>314.39999999999998</v>
      </c>
      <c r="O2827">
        <f t="shared" si="132"/>
        <v>-1.5847860538827259E-2</v>
      </c>
    </row>
    <row r="2828" spans="1:15">
      <c r="A2828" s="1">
        <v>39442</v>
      </c>
      <c r="B2828">
        <v>315.5</v>
      </c>
      <c r="E2828">
        <v>297.45</v>
      </c>
      <c r="H2828">
        <v>300.25</v>
      </c>
      <c r="K2828">
        <v>306.45</v>
      </c>
      <c r="O2828">
        <f t="shared" si="132"/>
        <v>2.5421035907213581E-3</v>
      </c>
    </row>
    <row r="2829" spans="1:15">
      <c r="A2829" s="1">
        <v>39440</v>
      </c>
      <c r="B2829">
        <v>314.7</v>
      </c>
      <c r="E2829">
        <v>290.55</v>
      </c>
      <c r="H2829">
        <v>295.05</v>
      </c>
      <c r="K2829">
        <v>294.5</v>
      </c>
      <c r="O2829">
        <f t="shared" si="132"/>
        <v>1.729432681428791E-2</v>
      </c>
    </row>
    <row r="2830" spans="1:15">
      <c r="A2830" s="1">
        <v>39437</v>
      </c>
      <c r="B2830">
        <v>309.35000000000002</v>
      </c>
      <c r="E2830">
        <v>286</v>
      </c>
      <c r="H2830">
        <v>289.85000000000002</v>
      </c>
      <c r="K2830">
        <v>290.55</v>
      </c>
      <c r="O2830">
        <f t="shared" si="132"/>
        <v>4.5631232043265163E-2</v>
      </c>
    </row>
    <row r="2831" spans="1:15">
      <c r="A2831" s="1">
        <v>39436</v>
      </c>
      <c r="B2831">
        <v>295.85000000000002</v>
      </c>
      <c r="E2831">
        <v>295.10000000000002</v>
      </c>
      <c r="H2831">
        <v>295.10000000000002</v>
      </c>
      <c r="K2831">
        <v>286</v>
      </c>
      <c r="O2831">
        <f t="shared" si="132"/>
        <v>4.4135121371584153E-3</v>
      </c>
    </row>
    <row r="2832" spans="1:15">
      <c r="A2832" s="1">
        <v>39435</v>
      </c>
      <c r="B2832">
        <v>294.55</v>
      </c>
      <c r="E2832">
        <v>295.7</v>
      </c>
      <c r="H2832">
        <v>295.7</v>
      </c>
      <c r="K2832">
        <v>285</v>
      </c>
      <c r="O2832">
        <f t="shared" si="132"/>
        <v>2.6306620209059273E-2</v>
      </c>
    </row>
    <row r="2833" spans="1:15">
      <c r="A2833" s="1">
        <v>39434</v>
      </c>
      <c r="B2833">
        <v>287</v>
      </c>
      <c r="E2833">
        <v>299.55</v>
      </c>
      <c r="H2833">
        <v>299.55</v>
      </c>
      <c r="K2833">
        <v>290.8</v>
      </c>
      <c r="O2833">
        <f t="shared" si="132"/>
        <v>-1.0442046641142059E-3</v>
      </c>
    </row>
    <row r="2834" spans="1:15">
      <c r="A2834" s="1">
        <v>39433</v>
      </c>
      <c r="B2834">
        <v>287.3</v>
      </c>
      <c r="E2834">
        <v>304</v>
      </c>
      <c r="H2834">
        <v>303.39999999999998</v>
      </c>
      <c r="K2834">
        <v>292</v>
      </c>
      <c r="O2834">
        <f t="shared" si="132"/>
        <v>-2.1624382768601964E-2</v>
      </c>
    </row>
    <row r="2835" spans="1:15">
      <c r="A2835" s="1">
        <v>39430</v>
      </c>
      <c r="B2835">
        <v>293.64999999999998</v>
      </c>
      <c r="E2835">
        <v>306.2</v>
      </c>
      <c r="H2835">
        <v>306.7</v>
      </c>
      <c r="K2835">
        <v>295</v>
      </c>
      <c r="O2835">
        <f t="shared" si="132"/>
        <v>-1.0205817315870433E-3</v>
      </c>
    </row>
    <row r="2836" spans="1:15">
      <c r="A2836" s="1">
        <v>39429</v>
      </c>
      <c r="B2836">
        <v>293.95</v>
      </c>
      <c r="E2836">
        <v>310</v>
      </c>
      <c r="H2836">
        <v>310</v>
      </c>
      <c r="K2836">
        <v>299.60000000000002</v>
      </c>
      <c r="O2836">
        <f t="shared" si="132"/>
        <v>-2.5364721485411253E-2</v>
      </c>
    </row>
    <row r="2837" spans="1:15">
      <c r="A2837" s="1">
        <v>39428</v>
      </c>
      <c r="B2837">
        <v>301.60000000000002</v>
      </c>
      <c r="E2837">
        <v>303.64999999999998</v>
      </c>
      <c r="H2837">
        <v>312.2</v>
      </c>
      <c r="K2837">
        <v>304.89999999999998</v>
      </c>
      <c r="O2837">
        <f t="shared" si="132"/>
        <v>-1.3573180703188805E-2</v>
      </c>
    </row>
    <row r="2838" spans="1:15">
      <c r="A2838" s="1">
        <v>39427</v>
      </c>
      <c r="B2838">
        <v>305.75</v>
      </c>
      <c r="E2838">
        <v>304</v>
      </c>
      <c r="H2838">
        <v>305.5</v>
      </c>
      <c r="K2838">
        <v>303.5</v>
      </c>
      <c r="O2838">
        <f t="shared" si="132"/>
        <v>-1.1434171839268955E-3</v>
      </c>
    </row>
    <row r="2839" spans="1:15">
      <c r="A2839" s="1">
        <v>39426</v>
      </c>
      <c r="B2839">
        <v>306.10000000000002</v>
      </c>
      <c r="E2839">
        <v>303.39999999999998</v>
      </c>
      <c r="H2839">
        <v>305.5</v>
      </c>
      <c r="K2839">
        <v>299.10000000000002</v>
      </c>
      <c r="O2839">
        <f t="shared" si="132"/>
        <v>-1.0825658426239993E-2</v>
      </c>
    </row>
    <row r="2840" spans="1:15">
      <c r="A2840" s="1">
        <v>39423</v>
      </c>
      <c r="B2840">
        <v>309.45</v>
      </c>
      <c r="E2840">
        <v>305.2</v>
      </c>
      <c r="H2840">
        <v>306.35000000000002</v>
      </c>
      <c r="K2840">
        <v>297.25</v>
      </c>
      <c r="O2840">
        <f t="shared" si="132"/>
        <v>2.5178068577107721E-2</v>
      </c>
    </row>
    <row r="2841" spans="1:15">
      <c r="A2841" s="1">
        <v>39422</v>
      </c>
      <c r="B2841">
        <v>301.85000000000002</v>
      </c>
      <c r="E2841">
        <v>315.95</v>
      </c>
      <c r="H2841">
        <v>327.5</v>
      </c>
      <c r="K2841">
        <v>296.05</v>
      </c>
      <c r="O2841">
        <f t="shared" si="132"/>
        <v>8.2891246684350126E-4</v>
      </c>
    </row>
    <row r="2842" spans="1:15">
      <c r="A2842" s="1">
        <v>39421</v>
      </c>
      <c r="B2842">
        <v>301.60000000000002</v>
      </c>
      <c r="E2842">
        <v>306.35000000000002</v>
      </c>
      <c r="H2842">
        <v>316.39999999999998</v>
      </c>
      <c r="K2842">
        <v>304.10000000000002</v>
      </c>
      <c r="O2842">
        <f t="shared" si="132"/>
        <v>6.0040026684456682E-3</v>
      </c>
    </row>
    <row r="2843" spans="1:15">
      <c r="A2843" s="1">
        <v>39420</v>
      </c>
      <c r="B2843">
        <v>299.8</v>
      </c>
      <c r="E2843">
        <v>300.5</v>
      </c>
      <c r="H2843">
        <v>311.25</v>
      </c>
      <c r="K2843">
        <v>306.2</v>
      </c>
      <c r="O2843">
        <f t="shared" si="132"/>
        <v>-2.0581509310682818E-2</v>
      </c>
    </row>
    <row r="2844" spans="1:15">
      <c r="A2844" s="1">
        <v>39419</v>
      </c>
      <c r="B2844">
        <v>306.10000000000002</v>
      </c>
      <c r="E2844">
        <v>295.35000000000002</v>
      </c>
      <c r="H2844">
        <v>305</v>
      </c>
      <c r="K2844">
        <v>300.5</v>
      </c>
      <c r="O2844">
        <f t="shared" si="132"/>
        <v>-3.0408615774469325E-2</v>
      </c>
    </row>
    <row r="2845" spans="1:15">
      <c r="A2845" s="1">
        <v>39416</v>
      </c>
      <c r="B2845">
        <v>315.7</v>
      </c>
      <c r="E2845">
        <v>297.2</v>
      </c>
      <c r="H2845">
        <v>301.8</v>
      </c>
      <c r="K2845">
        <v>293.35000000000002</v>
      </c>
      <c r="O2845">
        <f t="shared" si="132"/>
        <v>3.0520646319569005E-2</v>
      </c>
    </row>
    <row r="2846" spans="1:15">
      <c r="A2846" s="1">
        <v>39415</v>
      </c>
      <c r="B2846">
        <v>306.35000000000002</v>
      </c>
      <c r="E2846">
        <v>299.05</v>
      </c>
      <c r="H2846">
        <v>304.8</v>
      </c>
      <c r="K2846">
        <v>293.35000000000002</v>
      </c>
      <c r="O2846">
        <f t="shared" si="132"/>
        <v>1.912840984697272E-2</v>
      </c>
    </row>
    <row r="2847" spans="1:15">
      <c r="A2847" s="1">
        <v>39414</v>
      </c>
      <c r="B2847">
        <v>300.60000000000002</v>
      </c>
      <c r="E2847">
        <v>291.25</v>
      </c>
      <c r="H2847">
        <v>300.25</v>
      </c>
      <c r="K2847">
        <v>296.5</v>
      </c>
      <c r="O2847">
        <f t="shared" si="132"/>
        <v>1.4683544303797546E-2</v>
      </c>
    </row>
    <row r="2848" spans="1:15">
      <c r="A2848" s="1">
        <v>39413</v>
      </c>
      <c r="B2848">
        <v>296.25</v>
      </c>
      <c r="E2848">
        <v>303.2</v>
      </c>
      <c r="H2848">
        <v>304.25</v>
      </c>
      <c r="K2848">
        <v>287.05</v>
      </c>
      <c r="O2848">
        <f t="shared" si="132"/>
        <v>-2.0013231888852172E-2</v>
      </c>
    </row>
    <row r="2849" spans="1:15">
      <c r="A2849" s="1">
        <v>39412</v>
      </c>
      <c r="B2849">
        <v>302.3</v>
      </c>
      <c r="E2849">
        <v>299.8</v>
      </c>
      <c r="H2849">
        <v>305.35000000000002</v>
      </c>
      <c r="K2849">
        <v>287.8</v>
      </c>
      <c r="O2849">
        <f t="shared" si="132"/>
        <v>1.0698762955533228E-2</v>
      </c>
    </row>
    <row r="2850" spans="1:15">
      <c r="A2850" s="1">
        <v>39409</v>
      </c>
      <c r="B2850">
        <v>299.10000000000002</v>
      </c>
      <c r="E2850">
        <v>315.5</v>
      </c>
      <c r="H2850">
        <v>318</v>
      </c>
      <c r="K2850">
        <v>292.75</v>
      </c>
      <c r="O2850">
        <f t="shared" si="132"/>
        <v>3.5664819944598379E-2</v>
      </c>
    </row>
    <row r="2851" spans="1:15">
      <c r="A2851" s="1">
        <v>39407</v>
      </c>
      <c r="B2851">
        <v>288.8</v>
      </c>
      <c r="E2851">
        <v>308</v>
      </c>
      <c r="H2851">
        <v>317.60000000000002</v>
      </c>
      <c r="K2851">
        <v>297.60000000000002</v>
      </c>
      <c r="O2851">
        <f t="shared" si="132"/>
        <v>-4.5920052857614725E-2</v>
      </c>
    </row>
    <row r="2852" spans="1:15">
      <c r="A2852" s="1">
        <v>39406</v>
      </c>
      <c r="B2852">
        <v>302.7</v>
      </c>
      <c r="E2852">
        <v>324</v>
      </c>
      <c r="H2852">
        <v>328.4</v>
      </c>
      <c r="K2852">
        <v>302.8</v>
      </c>
      <c r="O2852">
        <f t="shared" si="132"/>
        <v>1.458019105077917E-2</v>
      </c>
    </row>
    <row r="2853" spans="1:15">
      <c r="A2853" s="1">
        <v>39405</v>
      </c>
      <c r="B2853">
        <v>298.35000000000002</v>
      </c>
      <c r="E2853">
        <v>311.25</v>
      </c>
      <c r="H2853">
        <v>330.7</v>
      </c>
      <c r="K2853">
        <v>306.39999999999998</v>
      </c>
      <c r="O2853">
        <f t="shared" si="132"/>
        <v>-5.6302388106911135E-2</v>
      </c>
    </row>
    <row r="2854" spans="1:15">
      <c r="A2854" s="1">
        <v>39402</v>
      </c>
      <c r="B2854">
        <v>316.14999999999998</v>
      </c>
      <c r="E2854">
        <v>307.3</v>
      </c>
      <c r="H2854">
        <v>314.55</v>
      </c>
      <c r="K2854">
        <v>310.8</v>
      </c>
      <c r="O2854">
        <f t="shared" si="132"/>
        <v>2.879921900423028E-2</v>
      </c>
    </row>
    <row r="2855" spans="1:15">
      <c r="A2855" s="1">
        <v>39401</v>
      </c>
      <c r="B2855">
        <v>307.3</v>
      </c>
      <c r="E2855">
        <v>313.85000000000002</v>
      </c>
      <c r="H2855">
        <v>316.5</v>
      </c>
      <c r="K2855">
        <v>305.3</v>
      </c>
      <c r="O2855">
        <f t="shared" si="132"/>
        <v>-6.7799180949491791E-2</v>
      </c>
    </row>
    <row r="2856" spans="1:15">
      <c r="A2856" s="1">
        <v>39400</v>
      </c>
      <c r="B2856">
        <v>329.65</v>
      </c>
      <c r="E2856">
        <v>321</v>
      </c>
      <c r="H2856">
        <v>323.75</v>
      </c>
      <c r="K2856">
        <v>303.5</v>
      </c>
      <c r="O2856">
        <f t="shared" si="132"/>
        <v>6.0991309945284809E-2</v>
      </c>
    </row>
    <row r="2857" spans="1:15">
      <c r="A2857" s="1">
        <v>39399</v>
      </c>
      <c r="B2857">
        <v>310.7</v>
      </c>
      <c r="E2857">
        <v>325.95</v>
      </c>
      <c r="H2857">
        <v>326.7</v>
      </c>
      <c r="K2857">
        <v>311.10000000000002</v>
      </c>
      <c r="O2857">
        <f t="shared" si="132"/>
        <v>-6.4329366355737742E-4</v>
      </c>
    </row>
    <row r="2858" spans="1:15">
      <c r="A2858" s="1">
        <v>39398</v>
      </c>
      <c r="B2858">
        <v>310.89999999999998</v>
      </c>
      <c r="E2858">
        <v>334.2</v>
      </c>
      <c r="H2858">
        <v>340</v>
      </c>
      <c r="K2858">
        <v>318.25</v>
      </c>
      <c r="O2858">
        <f t="shared" si="132"/>
        <v>-1.1603878556668364E-2</v>
      </c>
    </row>
    <row r="2859" spans="1:15">
      <c r="A2859" s="1">
        <v>39395</v>
      </c>
      <c r="B2859">
        <v>314.55</v>
      </c>
      <c r="E2859">
        <v>330.5</v>
      </c>
      <c r="H2859">
        <v>335.6</v>
      </c>
      <c r="K2859">
        <v>325</v>
      </c>
      <c r="O2859">
        <f t="shared" si="132"/>
        <v>-1.825842696629203E-2</v>
      </c>
    </row>
    <row r="2860" spans="1:15">
      <c r="A2860" s="1">
        <v>39394</v>
      </c>
      <c r="B2860">
        <v>320.39999999999998</v>
      </c>
      <c r="E2860">
        <v>334.95</v>
      </c>
      <c r="H2860">
        <v>336.85</v>
      </c>
      <c r="K2860">
        <v>330.5</v>
      </c>
      <c r="O2860">
        <f t="shared" si="132"/>
        <v>-1.6876342436330165E-2</v>
      </c>
    </row>
    <row r="2861" spans="1:15">
      <c r="A2861" s="1">
        <v>39393</v>
      </c>
      <c r="B2861">
        <v>325.89999999999998</v>
      </c>
      <c r="E2861">
        <v>336.3</v>
      </c>
      <c r="H2861">
        <v>338.25</v>
      </c>
      <c r="K2861">
        <v>328.5</v>
      </c>
      <c r="O2861">
        <f t="shared" si="132"/>
        <v>-2.468951069878797E-2</v>
      </c>
    </row>
    <row r="2862" spans="1:15">
      <c r="A2862" s="1">
        <v>39392</v>
      </c>
      <c r="B2862">
        <v>334.15</v>
      </c>
      <c r="E2862">
        <v>347.65</v>
      </c>
      <c r="H2862">
        <v>349.35</v>
      </c>
      <c r="K2862">
        <v>330.45</v>
      </c>
      <c r="O2862">
        <f t="shared" si="132"/>
        <v>1.1962447001817046E-2</v>
      </c>
    </row>
    <row r="2863" spans="1:15">
      <c r="A2863" s="1">
        <v>39391</v>
      </c>
      <c r="B2863">
        <v>330.2</v>
      </c>
      <c r="E2863">
        <v>347.5</v>
      </c>
      <c r="H2863">
        <v>351.2</v>
      </c>
      <c r="K2863">
        <v>335.2</v>
      </c>
      <c r="O2863">
        <f t="shared" si="132"/>
        <v>-6.9172932330827412E-3</v>
      </c>
    </row>
    <row r="2864" spans="1:15">
      <c r="A2864" s="1">
        <v>39388</v>
      </c>
      <c r="B2864">
        <v>332.5</v>
      </c>
      <c r="E2864">
        <v>351.85</v>
      </c>
      <c r="H2864">
        <v>352.3</v>
      </c>
      <c r="K2864">
        <v>344.85</v>
      </c>
      <c r="O2864">
        <f t="shared" si="132"/>
        <v>-1.1152416356877323E-2</v>
      </c>
    </row>
    <row r="2865" spans="1:15">
      <c r="A2865" s="1">
        <v>39387</v>
      </c>
      <c r="B2865">
        <v>336.25</v>
      </c>
      <c r="E2865">
        <v>355</v>
      </c>
      <c r="H2865">
        <v>358.95</v>
      </c>
      <c r="K2865">
        <v>343.4</v>
      </c>
      <c r="O2865">
        <f t="shared" si="132"/>
        <v>-3.1816873020443455E-2</v>
      </c>
    </row>
    <row r="2866" spans="1:15">
      <c r="A2866" s="1">
        <v>39386</v>
      </c>
      <c r="B2866">
        <v>347.3</v>
      </c>
      <c r="E2866">
        <v>348.5</v>
      </c>
      <c r="H2866">
        <v>355</v>
      </c>
      <c r="K2866">
        <v>351.55</v>
      </c>
      <c r="O2866">
        <f t="shared" si="132"/>
        <v>-2.4414763751255666E-3</v>
      </c>
    </row>
    <row r="2867" spans="1:15">
      <c r="A2867" s="1">
        <v>39385</v>
      </c>
      <c r="B2867">
        <v>348.15</v>
      </c>
      <c r="E2867">
        <v>346</v>
      </c>
      <c r="H2867">
        <v>349.5</v>
      </c>
      <c r="K2867">
        <v>348.5</v>
      </c>
      <c r="O2867">
        <f t="shared" si="132"/>
        <v>-1.1218403862539179E-2</v>
      </c>
    </row>
    <row r="2868" spans="1:15">
      <c r="A2868" s="1">
        <v>39384</v>
      </c>
      <c r="B2868">
        <v>352.1</v>
      </c>
      <c r="E2868">
        <v>349.8</v>
      </c>
      <c r="H2868">
        <v>350.7</v>
      </c>
      <c r="K2868">
        <v>345.5</v>
      </c>
      <c r="O2868">
        <f t="shared" si="132"/>
        <v>-4.6643109540635396E-3</v>
      </c>
    </row>
    <row r="2869" spans="1:15">
      <c r="A2869" s="1">
        <v>39381</v>
      </c>
      <c r="B2869">
        <v>353.75</v>
      </c>
      <c r="E2869">
        <v>349</v>
      </c>
      <c r="H2869">
        <v>355.05</v>
      </c>
      <c r="K2869">
        <v>343.2</v>
      </c>
      <c r="O2869">
        <f t="shared" si="132"/>
        <v>1.477337923121049E-2</v>
      </c>
    </row>
    <row r="2870" spans="1:15">
      <c r="A2870" s="1">
        <v>39380</v>
      </c>
      <c r="B2870">
        <v>348.6</v>
      </c>
      <c r="E2870">
        <v>354.9</v>
      </c>
      <c r="H2870">
        <v>365.7</v>
      </c>
      <c r="K2870">
        <v>348.4</v>
      </c>
      <c r="O2870">
        <f t="shared" si="132"/>
        <v>9.703113685735041E-3</v>
      </c>
    </row>
    <row r="2871" spans="1:15">
      <c r="A2871" s="1">
        <v>39379</v>
      </c>
      <c r="B2871">
        <v>345.25</v>
      </c>
      <c r="E2871">
        <v>354</v>
      </c>
      <c r="H2871">
        <v>357.3</v>
      </c>
      <c r="K2871">
        <v>345</v>
      </c>
      <c r="O2871">
        <f t="shared" si="132"/>
        <v>-1.7361605236943283E-2</v>
      </c>
    </row>
    <row r="2872" spans="1:15">
      <c r="A2872" s="1">
        <v>39378</v>
      </c>
      <c r="B2872">
        <v>351.35</v>
      </c>
      <c r="E2872">
        <v>358.25</v>
      </c>
      <c r="H2872">
        <v>360.65</v>
      </c>
      <c r="K2872">
        <v>352</v>
      </c>
      <c r="O2872">
        <f t="shared" si="132"/>
        <v>7.7441560304031135E-3</v>
      </c>
    </row>
    <row r="2873" spans="1:15">
      <c r="A2873" s="1">
        <v>39377</v>
      </c>
      <c r="B2873">
        <v>348.65</v>
      </c>
      <c r="E2873">
        <v>363.25</v>
      </c>
      <c r="H2873">
        <v>365.9</v>
      </c>
      <c r="K2873">
        <v>352.8</v>
      </c>
      <c r="O2873">
        <f t="shared" si="132"/>
        <v>-1.83021258623117E-2</v>
      </c>
    </row>
    <row r="2874" spans="1:15">
      <c r="A2874" s="1">
        <v>39374</v>
      </c>
      <c r="B2874">
        <v>355.15</v>
      </c>
      <c r="E2874">
        <v>368.25</v>
      </c>
      <c r="H2874">
        <v>370.85</v>
      </c>
      <c r="K2874">
        <v>357.2</v>
      </c>
      <c r="O2874">
        <f t="shared" si="132"/>
        <v>2.8236622899901172E-3</v>
      </c>
    </row>
    <row r="2875" spans="1:15">
      <c r="A2875" s="1">
        <v>39373</v>
      </c>
      <c r="B2875">
        <v>354.15</v>
      </c>
      <c r="E2875">
        <v>364.75</v>
      </c>
      <c r="H2875">
        <v>373.8</v>
      </c>
      <c r="K2875">
        <v>360.35</v>
      </c>
      <c r="O2875">
        <f t="shared" si="132"/>
        <v>-1.5155728587319369E-2</v>
      </c>
    </row>
    <row r="2876" spans="1:15">
      <c r="A2876" s="1">
        <v>39372</v>
      </c>
      <c r="B2876">
        <v>359.6</v>
      </c>
      <c r="E2876">
        <v>365.45</v>
      </c>
      <c r="H2876">
        <v>369.3</v>
      </c>
      <c r="K2876">
        <v>364.75</v>
      </c>
      <c r="O2876">
        <f t="shared" si="132"/>
        <v>-1.3307723967622351E-2</v>
      </c>
    </row>
    <row r="2877" spans="1:15">
      <c r="A2877" s="1">
        <v>39371</v>
      </c>
      <c r="B2877">
        <v>364.45</v>
      </c>
      <c r="E2877">
        <v>370.1</v>
      </c>
      <c r="H2877">
        <v>373.2</v>
      </c>
      <c r="K2877">
        <v>363.05</v>
      </c>
      <c r="O2877">
        <f t="shared" si="132"/>
        <v>-1.0184682237914177E-2</v>
      </c>
    </row>
    <row r="2878" spans="1:15">
      <c r="A2878" s="1">
        <v>39370</v>
      </c>
      <c r="B2878">
        <v>368.2</v>
      </c>
      <c r="E2878">
        <v>362.2</v>
      </c>
      <c r="H2878">
        <v>372.65</v>
      </c>
      <c r="K2878">
        <v>363</v>
      </c>
      <c r="O2878">
        <f t="shared" si="132"/>
        <v>8.0766598220396672E-3</v>
      </c>
    </row>
    <row r="2879" spans="1:15">
      <c r="A2879" s="1">
        <v>39367</v>
      </c>
      <c r="B2879">
        <v>365.25</v>
      </c>
      <c r="E2879">
        <v>361.9</v>
      </c>
      <c r="H2879">
        <v>367.35</v>
      </c>
      <c r="K2879">
        <v>360.6</v>
      </c>
      <c r="O2879">
        <f t="shared" si="132"/>
        <v>-4.4971381847914342E-3</v>
      </c>
    </row>
    <row r="2880" spans="1:15">
      <c r="A2880" s="1">
        <v>39366</v>
      </c>
      <c r="B2880">
        <v>366.9</v>
      </c>
      <c r="E2880">
        <v>373.45</v>
      </c>
      <c r="H2880">
        <v>376</v>
      </c>
      <c r="K2880">
        <v>358.25</v>
      </c>
      <c r="O2880">
        <f t="shared" si="132"/>
        <v>-6.7677314564158096E-3</v>
      </c>
    </row>
    <row r="2881" spans="1:15">
      <c r="A2881" s="1">
        <v>39365</v>
      </c>
      <c r="B2881">
        <v>369.4</v>
      </c>
      <c r="E2881">
        <v>373.85</v>
      </c>
      <c r="H2881">
        <v>375.7</v>
      </c>
      <c r="K2881">
        <v>358.1</v>
      </c>
      <c r="O2881">
        <f t="shared" si="132"/>
        <v>2.1147201105735942E-2</v>
      </c>
    </row>
    <row r="2882" spans="1:15">
      <c r="A2882" s="1">
        <v>39364</v>
      </c>
      <c r="B2882">
        <v>361.75</v>
      </c>
      <c r="E2882">
        <v>375.35</v>
      </c>
      <c r="H2882">
        <v>375.85</v>
      </c>
      <c r="K2882">
        <v>371.35</v>
      </c>
      <c r="O2882">
        <f t="shared" si="132"/>
        <v>1.2455023526155235E-3</v>
      </c>
    </row>
    <row r="2883" spans="1:15">
      <c r="A2883" s="1">
        <v>39363</v>
      </c>
      <c r="B2883">
        <v>361.3</v>
      </c>
      <c r="E2883">
        <v>372.8</v>
      </c>
      <c r="H2883">
        <v>377.75</v>
      </c>
      <c r="K2883">
        <v>370.2</v>
      </c>
      <c r="O2883">
        <f t="shared" si="132"/>
        <v>-3.019728895450275E-2</v>
      </c>
    </row>
    <row r="2884" spans="1:15">
      <c r="A2884" s="1">
        <v>39360</v>
      </c>
      <c r="B2884">
        <v>372.55</v>
      </c>
      <c r="E2884">
        <v>368.9</v>
      </c>
      <c r="H2884">
        <v>376.7</v>
      </c>
      <c r="K2884">
        <v>371.7</v>
      </c>
      <c r="O2884">
        <f t="shared" si="132"/>
        <v>-3.3440342429106474E-3</v>
      </c>
    </row>
    <row r="2885" spans="1:15">
      <c r="A2885" s="1">
        <v>39359</v>
      </c>
      <c r="B2885">
        <v>373.8</v>
      </c>
      <c r="E2885">
        <v>364.05</v>
      </c>
      <c r="H2885">
        <v>369.5</v>
      </c>
      <c r="K2885">
        <v>365.6</v>
      </c>
      <c r="O2885">
        <f t="shared" si="132"/>
        <v>-6.7756078118772715E-3</v>
      </c>
    </row>
    <row r="2886" spans="1:15">
      <c r="A2886" s="1">
        <v>39358</v>
      </c>
      <c r="B2886">
        <v>376.35</v>
      </c>
      <c r="E2886">
        <v>364.6</v>
      </c>
      <c r="H2886">
        <v>369.8</v>
      </c>
      <c r="K2886">
        <v>364</v>
      </c>
      <c r="O2886">
        <f t="shared" si="132"/>
        <v>1.4147130153597412E-2</v>
      </c>
    </row>
    <row r="2887" spans="1:15">
      <c r="A2887" s="1">
        <v>39357</v>
      </c>
      <c r="B2887">
        <v>371.1</v>
      </c>
      <c r="E2887">
        <v>361.8</v>
      </c>
      <c r="H2887">
        <v>367.75</v>
      </c>
      <c r="K2887">
        <v>362.6</v>
      </c>
      <c r="O2887">
        <f t="shared" si="132"/>
        <v>5.2824055262089813E-3</v>
      </c>
    </row>
    <row r="2888" spans="1:15">
      <c r="A2888" s="1">
        <v>39356</v>
      </c>
      <c r="B2888">
        <v>369.15</v>
      </c>
      <c r="E2888">
        <v>364.35</v>
      </c>
      <c r="H2888">
        <v>363.95</v>
      </c>
      <c r="K2888">
        <v>361.4</v>
      </c>
      <c r="O2888">
        <f t="shared" si="132"/>
        <v>1.4148351648351586E-2</v>
      </c>
    </row>
    <row r="2889" spans="1:15">
      <c r="A2889" s="1">
        <v>39353</v>
      </c>
      <c r="B2889">
        <v>364</v>
      </c>
      <c r="E2889">
        <v>361.25</v>
      </c>
      <c r="H2889">
        <v>363.5</v>
      </c>
      <c r="K2889">
        <v>358.8</v>
      </c>
      <c r="O2889">
        <f t="shared" si="132"/>
        <v>-2.192982456140382E-3</v>
      </c>
    </row>
    <row r="2890" spans="1:15">
      <c r="A2890" s="1">
        <v>39352</v>
      </c>
      <c r="B2890">
        <v>364.8</v>
      </c>
      <c r="E2890">
        <v>360.15</v>
      </c>
      <c r="H2890">
        <v>363.5</v>
      </c>
      <c r="K2890">
        <v>358.5</v>
      </c>
      <c r="O2890">
        <f t="shared" ref="O2890:O2953" si="133">(B2890-B2891)/B2891</f>
        <v>9.687240520343204E-3</v>
      </c>
    </row>
    <row r="2891" spans="1:15">
      <c r="A2891" s="1">
        <v>39351</v>
      </c>
      <c r="B2891">
        <v>361.3</v>
      </c>
      <c r="E2891">
        <v>355.8</v>
      </c>
      <c r="H2891">
        <v>363.15</v>
      </c>
      <c r="K2891">
        <v>360</v>
      </c>
      <c r="O2891">
        <f t="shared" si="133"/>
        <v>4.1533988647385881E-4</v>
      </c>
    </row>
    <row r="2892" spans="1:15">
      <c r="A2892" s="1">
        <v>39350</v>
      </c>
      <c r="B2892">
        <v>361.15</v>
      </c>
      <c r="E2892">
        <v>355.15</v>
      </c>
      <c r="H2892">
        <v>360</v>
      </c>
      <c r="K2892">
        <v>355.8</v>
      </c>
      <c r="O2892">
        <f t="shared" si="133"/>
        <v>-4.2735042735043052E-3</v>
      </c>
    </row>
    <row r="2893" spans="1:15">
      <c r="A2893" s="1">
        <v>39349</v>
      </c>
      <c r="B2893">
        <v>362.7</v>
      </c>
      <c r="E2893">
        <v>353</v>
      </c>
      <c r="H2893">
        <v>359.1</v>
      </c>
      <c r="K2893">
        <v>355</v>
      </c>
      <c r="O2893">
        <f t="shared" si="133"/>
        <v>1.5255423372988072E-2</v>
      </c>
    </row>
    <row r="2894" spans="1:15">
      <c r="A2894" s="1">
        <v>39346</v>
      </c>
      <c r="B2894">
        <v>357.25</v>
      </c>
      <c r="E2894">
        <v>340.9</v>
      </c>
      <c r="H2894">
        <v>350.5</v>
      </c>
      <c r="K2894">
        <v>353</v>
      </c>
      <c r="O2894">
        <f t="shared" si="133"/>
        <v>-4.1969781757128505E-4</v>
      </c>
    </row>
    <row r="2895" spans="1:15">
      <c r="A2895" s="1">
        <v>39345</v>
      </c>
      <c r="B2895">
        <v>357.4</v>
      </c>
      <c r="E2895">
        <v>343</v>
      </c>
      <c r="H2895">
        <v>343.25</v>
      </c>
      <c r="K2895">
        <v>340.85</v>
      </c>
      <c r="O2895">
        <f t="shared" si="133"/>
        <v>1.8220042046250239E-3</v>
      </c>
    </row>
    <row r="2896" spans="1:15">
      <c r="A2896" s="1">
        <v>39344</v>
      </c>
      <c r="B2896">
        <v>356.75</v>
      </c>
      <c r="E2896">
        <v>340.3</v>
      </c>
      <c r="H2896">
        <v>345.7</v>
      </c>
      <c r="K2896">
        <v>340.5</v>
      </c>
      <c r="O2896">
        <f t="shared" si="133"/>
        <v>3.6310820624546117E-2</v>
      </c>
    </row>
    <row r="2897" spans="1:15">
      <c r="A2897" s="1">
        <v>39343</v>
      </c>
      <c r="B2897">
        <v>344.25</v>
      </c>
      <c r="E2897">
        <v>335</v>
      </c>
      <c r="H2897">
        <v>342.25</v>
      </c>
      <c r="K2897">
        <v>338.1</v>
      </c>
      <c r="O2897">
        <f t="shared" si="133"/>
        <v>7.3152889539136795E-3</v>
      </c>
    </row>
    <row r="2898" spans="1:15">
      <c r="A2898" s="1">
        <v>39342</v>
      </c>
      <c r="B2898">
        <v>341.75</v>
      </c>
      <c r="E2898">
        <v>336.15</v>
      </c>
      <c r="H2898">
        <v>338.2</v>
      </c>
      <c r="K2898">
        <v>334.5</v>
      </c>
      <c r="O2898">
        <f t="shared" si="133"/>
        <v>7.8148038926569661E-3</v>
      </c>
    </row>
    <row r="2899" spans="1:15">
      <c r="A2899" s="1">
        <v>39339</v>
      </c>
      <c r="B2899">
        <v>339.1</v>
      </c>
      <c r="E2899">
        <v>329</v>
      </c>
      <c r="H2899">
        <v>340</v>
      </c>
      <c r="K2899">
        <v>332.95</v>
      </c>
      <c r="O2899">
        <f t="shared" si="133"/>
        <v>-1.1782032400588431E-3</v>
      </c>
    </row>
    <row r="2900" spans="1:15">
      <c r="A2900" s="1">
        <v>39338</v>
      </c>
      <c r="B2900">
        <v>339.5</v>
      </c>
      <c r="E2900">
        <v>326</v>
      </c>
      <c r="H2900">
        <v>328.65</v>
      </c>
      <c r="K2900">
        <v>329</v>
      </c>
      <c r="O2900">
        <f t="shared" si="133"/>
        <v>1.0567048667956574E-2</v>
      </c>
    </row>
    <row r="2901" spans="1:15">
      <c r="A2901" s="1">
        <v>39337</v>
      </c>
      <c r="B2901">
        <v>335.95</v>
      </c>
      <c r="E2901">
        <v>331.4</v>
      </c>
      <c r="H2901">
        <v>331.65</v>
      </c>
      <c r="K2901">
        <v>323.10000000000002</v>
      </c>
      <c r="O2901">
        <f t="shared" si="133"/>
        <v>-8.7046326349955409E-3</v>
      </c>
    </row>
    <row r="2902" spans="1:15">
      <c r="A2902" s="1">
        <v>39336</v>
      </c>
      <c r="B2902">
        <v>338.9</v>
      </c>
      <c r="E2902">
        <v>327</v>
      </c>
      <c r="H2902">
        <v>333.6</v>
      </c>
      <c r="K2902">
        <v>321.5</v>
      </c>
      <c r="O2902">
        <f t="shared" si="133"/>
        <v>3.8296568627450983E-2</v>
      </c>
    </row>
    <row r="2903" spans="1:15">
      <c r="A2903" s="1">
        <v>39335</v>
      </c>
      <c r="B2903">
        <v>326.39999999999998</v>
      </c>
      <c r="E2903">
        <v>334.6</v>
      </c>
      <c r="H2903">
        <v>334.7</v>
      </c>
      <c r="K2903">
        <v>325</v>
      </c>
      <c r="O2903">
        <f t="shared" si="133"/>
        <v>1.3805798435342497E-3</v>
      </c>
    </row>
    <row r="2904" spans="1:15">
      <c r="A2904" s="1">
        <v>39332</v>
      </c>
      <c r="B2904">
        <v>325.95</v>
      </c>
      <c r="E2904">
        <v>337.6</v>
      </c>
      <c r="H2904">
        <v>338</v>
      </c>
      <c r="K2904">
        <v>325</v>
      </c>
      <c r="O2904">
        <f t="shared" si="133"/>
        <v>-1.6890363444427757E-2</v>
      </c>
    </row>
    <row r="2905" spans="1:15">
      <c r="A2905" s="1">
        <v>39331</v>
      </c>
      <c r="B2905">
        <v>331.55</v>
      </c>
      <c r="E2905">
        <v>333.85</v>
      </c>
      <c r="H2905">
        <v>342.35</v>
      </c>
      <c r="K2905">
        <v>328.35</v>
      </c>
      <c r="O2905">
        <f t="shared" si="133"/>
        <v>1.1131442512961373E-2</v>
      </c>
    </row>
    <row r="2906" spans="1:15">
      <c r="A2906" s="1">
        <v>39330</v>
      </c>
      <c r="B2906">
        <v>327.9</v>
      </c>
      <c r="E2906">
        <v>335.2</v>
      </c>
      <c r="H2906">
        <v>336.65</v>
      </c>
      <c r="K2906">
        <v>336.65</v>
      </c>
      <c r="O2906">
        <f t="shared" si="133"/>
        <v>-1.3092550790067789E-2</v>
      </c>
    </row>
    <row r="2907" spans="1:15">
      <c r="A2907" s="1">
        <v>39329</v>
      </c>
      <c r="B2907">
        <v>332.25</v>
      </c>
      <c r="E2907">
        <v>328</v>
      </c>
      <c r="H2907">
        <v>336.1</v>
      </c>
      <c r="K2907">
        <v>332</v>
      </c>
      <c r="O2907">
        <f t="shared" si="133"/>
        <v>-2.5945470536499624E-2</v>
      </c>
    </row>
    <row r="2908" spans="1:15">
      <c r="A2908" s="1">
        <v>39325</v>
      </c>
      <c r="B2908">
        <v>341.1</v>
      </c>
      <c r="E2908">
        <v>336.2</v>
      </c>
      <c r="H2908">
        <v>336.95</v>
      </c>
      <c r="K2908">
        <v>325.35000000000002</v>
      </c>
      <c r="O2908">
        <f t="shared" si="133"/>
        <v>1.7146265096168182E-2</v>
      </c>
    </row>
    <row r="2909" spans="1:15">
      <c r="A2909" s="1">
        <v>39324</v>
      </c>
      <c r="B2909">
        <v>335.35</v>
      </c>
      <c r="E2909">
        <v>334.75</v>
      </c>
      <c r="H2909">
        <v>348.5</v>
      </c>
      <c r="K2909">
        <v>325.60000000000002</v>
      </c>
      <c r="O2909">
        <f t="shared" si="133"/>
        <v>1.0447761194030528E-3</v>
      </c>
    </row>
    <row r="2910" spans="1:15">
      <c r="A2910" s="1">
        <v>39323</v>
      </c>
      <c r="B2910">
        <v>335</v>
      </c>
      <c r="E2910">
        <v>326.85000000000002</v>
      </c>
      <c r="H2910">
        <v>337.6</v>
      </c>
      <c r="K2910">
        <v>333.35</v>
      </c>
      <c r="O2910">
        <f t="shared" si="133"/>
        <v>1.162615129095583E-2</v>
      </c>
    </row>
    <row r="2911" spans="1:15">
      <c r="A2911" s="1">
        <v>39322</v>
      </c>
      <c r="B2911">
        <v>331.15</v>
      </c>
      <c r="E2911">
        <v>322.95</v>
      </c>
      <c r="H2911">
        <v>329.3</v>
      </c>
      <c r="K2911">
        <v>321.3</v>
      </c>
      <c r="O2911">
        <f t="shared" si="133"/>
        <v>-1.1344976862218276E-2</v>
      </c>
    </row>
    <row r="2912" spans="1:15">
      <c r="A2912" s="1">
        <v>39321</v>
      </c>
      <c r="B2912">
        <v>334.95</v>
      </c>
      <c r="E2912">
        <v>315.14999999999998</v>
      </c>
      <c r="H2912">
        <v>323.89999999999998</v>
      </c>
      <c r="K2912">
        <v>322.95</v>
      </c>
      <c r="O2912">
        <f t="shared" si="133"/>
        <v>3.595505617977494E-3</v>
      </c>
    </row>
    <row r="2913" spans="1:15">
      <c r="A2913" s="1">
        <v>39318</v>
      </c>
      <c r="B2913">
        <v>333.75</v>
      </c>
      <c r="E2913">
        <v>317</v>
      </c>
      <c r="H2913">
        <v>318.45</v>
      </c>
      <c r="K2913">
        <v>314.60000000000002</v>
      </c>
      <c r="O2913">
        <f t="shared" si="133"/>
        <v>2.2831749923383354E-2</v>
      </c>
    </row>
    <row r="2914" spans="1:15">
      <c r="A2914" s="1">
        <v>39317</v>
      </c>
      <c r="B2914">
        <v>326.3</v>
      </c>
      <c r="E2914">
        <v>317</v>
      </c>
      <c r="H2914">
        <v>322.75</v>
      </c>
      <c r="K2914">
        <v>313</v>
      </c>
      <c r="O2914">
        <f t="shared" si="133"/>
        <v>1.5877957658779647E-2</v>
      </c>
    </row>
    <row r="2915" spans="1:15">
      <c r="A2915" s="1">
        <v>39316</v>
      </c>
      <c r="B2915">
        <v>321.2</v>
      </c>
      <c r="E2915">
        <v>314.45</v>
      </c>
      <c r="H2915">
        <v>320.75</v>
      </c>
      <c r="K2915">
        <v>315.35000000000002</v>
      </c>
      <c r="O2915">
        <f t="shared" si="133"/>
        <v>1.9682539682539645E-2</v>
      </c>
    </row>
    <row r="2916" spans="1:15">
      <c r="A2916" s="1">
        <v>39315</v>
      </c>
      <c r="B2916">
        <v>315</v>
      </c>
      <c r="E2916">
        <v>331.5</v>
      </c>
      <c r="H2916">
        <v>333.2</v>
      </c>
      <c r="K2916">
        <v>307</v>
      </c>
      <c r="O2916">
        <f t="shared" si="133"/>
        <v>-3.0068048741889179E-3</v>
      </c>
    </row>
    <row r="2917" spans="1:15">
      <c r="A2917" s="1">
        <v>39314</v>
      </c>
      <c r="B2917">
        <v>315.95</v>
      </c>
      <c r="E2917">
        <v>335.5</v>
      </c>
      <c r="H2917">
        <v>335.5</v>
      </c>
      <c r="K2917">
        <v>304.10000000000002</v>
      </c>
      <c r="O2917">
        <f t="shared" si="133"/>
        <v>4.1315747656126217E-3</v>
      </c>
    </row>
    <row r="2918" spans="1:15">
      <c r="A2918" s="1">
        <v>39311</v>
      </c>
      <c r="B2918">
        <v>314.64999999999998</v>
      </c>
      <c r="E2918">
        <v>341.5</v>
      </c>
      <c r="H2918">
        <v>345.35</v>
      </c>
      <c r="K2918">
        <v>329.2</v>
      </c>
      <c r="O2918">
        <f t="shared" si="133"/>
        <v>1.828478964401287E-2</v>
      </c>
    </row>
    <row r="2919" spans="1:15">
      <c r="A2919" s="1">
        <v>39310</v>
      </c>
      <c r="B2919">
        <v>309</v>
      </c>
      <c r="E2919">
        <v>336.95</v>
      </c>
      <c r="H2919">
        <v>344.4</v>
      </c>
      <c r="K2919">
        <v>334.2</v>
      </c>
      <c r="O2919">
        <f t="shared" si="133"/>
        <v>-7.2629051620648227E-2</v>
      </c>
    </row>
    <row r="2920" spans="1:15">
      <c r="A2920" s="1">
        <v>39309</v>
      </c>
      <c r="B2920">
        <v>333.2</v>
      </c>
      <c r="E2920">
        <v>333.6</v>
      </c>
      <c r="H2920">
        <v>338.25</v>
      </c>
      <c r="K2920">
        <v>336.6</v>
      </c>
      <c r="O2920">
        <f t="shared" si="133"/>
        <v>-1.1275964391691429E-2</v>
      </c>
    </row>
    <row r="2921" spans="1:15">
      <c r="A2921" s="1">
        <v>39308</v>
      </c>
      <c r="B2921">
        <v>337</v>
      </c>
      <c r="E2921">
        <v>344.6</v>
      </c>
      <c r="H2921">
        <v>345.95</v>
      </c>
      <c r="K2921">
        <v>328.75</v>
      </c>
      <c r="O2921">
        <f t="shared" si="133"/>
        <v>-2.0633536762569085E-2</v>
      </c>
    </row>
    <row r="2922" spans="1:15">
      <c r="A2922" s="1">
        <v>39307</v>
      </c>
      <c r="B2922">
        <v>344.1</v>
      </c>
      <c r="E2922">
        <v>350.4</v>
      </c>
      <c r="H2922">
        <v>352</v>
      </c>
      <c r="K2922">
        <v>332</v>
      </c>
      <c r="O2922">
        <f t="shared" si="133"/>
        <v>2.4259562434886247E-2</v>
      </c>
    </row>
    <row r="2923" spans="1:15">
      <c r="A2923" s="1">
        <v>39304</v>
      </c>
      <c r="B2923">
        <v>335.95</v>
      </c>
      <c r="E2923">
        <v>347.3</v>
      </c>
      <c r="H2923">
        <v>353</v>
      </c>
      <c r="K2923">
        <v>340.5</v>
      </c>
      <c r="O2923">
        <f t="shared" si="133"/>
        <v>-4.462957453139961E-4</v>
      </c>
    </row>
    <row r="2924" spans="1:15">
      <c r="A2924" s="1">
        <v>39303</v>
      </c>
      <c r="B2924">
        <v>336.1</v>
      </c>
      <c r="E2924">
        <v>345.85</v>
      </c>
      <c r="H2924">
        <v>348.7</v>
      </c>
      <c r="K2924">
        <v>346.6</v>
      </c>
      <c r="O2924">
        <f t="shared" si="133"/>
        <v>-2.2681011922070237E-2</v>
      </c>
    </row>
    <row r="2925" spans="1:15">
      <c r="A2925" s="1">
        <v>39302</v>
      </c>
      <c r="B2925">
        <v>343.9</v>
      </c>
      <c r="E2925">
        <v>359</v>
      </c>
      <c r="H2925">
        <v>359.5</v>
      </c>
      <c r="K2925">
        <v>343.35</v>
      </c>
      <c r="O2925">
        <f t="shared" si="133"/>
        <v>-1.9249964351917868E-2</v>
      </c>
    </row>
    <row r="2926" spans="1:15">
      <c r="A2926" s="1">
        <v>39301</v>
      </c>
      <c r="B2926">
        <v>350.65</v>
      </c>
      <c r="E2926">
        <v>359.3</v>
      </c>
      <c r="H2926">
        <v>361.9</v>
      </c>
      <c r="K2926">
        <v>346</v>
      </c>
      <c r="O2926">
        <f t="shared" si="133"/>
        <v>9.5005038145960976E-3</v>
      </c>
    </row>
    <row r="2927" spans="1:15">
      <c r="A2927" s="1">
        <v>39300</v>
      </c>
      <c r="B2927">
        <v>347.35</v>
      </c>
      <c r="E2927">
        <v>363.6</v>
      </c>
      <c r="H2927">
        <v>364.9</v>
      </c>
      <c r="K2927">
        <v>356.55</v>
      </c>
      <c r="O2927">
        <f t="shared" si="133"/>
        <v>-1.5809140557630197E-3</v>
      </c>
    </row>
    <row r="2928" spans="1:15">
      <c r="A2928" s="1">
        <v>39297</v>
      </c>
      <c r="B2928">
        <v>347.9</v>
      </c>
      <c r="E2928">
        <v>359</v>
      </c>
      <c r="H2928">
        <v>366</v>
      </c>
      <c r="K2928">
        <v>355</v>
      </c>
      <c r="O2928">
        <f t="shared" si="133"/>
        <v>-2.6308424293311039E-2</v>
      </c>
    </row>
    <row r="2929" spans="1:15">
      <c r="A2929" s="1">
        <v>39296</v>
      </c>
      <c r="B2929">
        <v>357.3</v>
      </c>
      <c r="E2929">
        <v>352.95</v>
      </c>
      <c r="H2929">
        <v>359.8</v>
      </c>
      <c r="K2929">
        <v>358.15</v>
      </c>
      <c r="O2929">
        <f t="shared" si="133"/>
        <v>-3.3472803347280016E-3</v>
      </c>
    </row>
    <row r="2930" spans="1:15">
      <c r="A2930" s="1">
        <v>39295</v>
      </c>
      <c r="B2930">
        <v>358.5</v>
      </c>
      <c r="E2930">
        <v>354.15</v>
      </c>
      <c r="H2930">
        <v>356.55</v>
      </c>
      <c r="K2930">
        <v>350.05</v>
      </c>
      <c r="O2930">
        <f t="shared" si="133"/>
        <v>-1.7404412772372268E-2</v>
      </c>
    </row>
    <row r="2931" spans="1:15">
      <c r="A2931" s="1">
        <v>39294</v>
      </c>
      <c r="B2931">
        <v>364.85</v>
      </c>
      <c r="E2931">
        <v>358.5</v>
      </c>
      <c r="H2931">
        <v>358.6</v>
      </c>
      <c r="K2931">
        <v>351.2</v>
      </c>
      <c r="O2931">
        <f t="shared" si="133"/>
        <v>1.672007802703079E-2</v>
      </c>
    </row>
    <row r="2932" spans="1:15">
      <c r="A2932" s="1">
        <v>39293</v>
      </c>
      <c r="B2932">
        <v>358.85</v>
      </c>
      <c r="E2932">
        <v>362.5</v>
      </c>
      <c r="H2932">
        <v>362.5</v>
      </c>
      <c r="K2932">
        <v>351.5</v>
      </c>
      <c r="O2932">
        <f t="shared" si="133"/>
        <v>1.0560405519571952E-2</v>
      </c>
    </row>
    <row r="2933" spans="1:15">
      <c r="A2933" s="1">
        <v>39290</v>
      </c>
      <c r="B2933">
        <v>355.1</v>
      </c>
      <c r="E2933">
        <v>369.3</v>
      </c>
      <c r="H2933">
        <v>372.35</v>
      </c>
      <c r="K2933">
        <v>355</v>
      </c>
      <c r="O2933">
        <f t="shared" si="133"/>
        <v>6.3766473005526427E-3</v>
      </c>
    </row>
    <row r="2934" spans="1:15">
      <c r="A2934" s="1">
        <v>39289</v>
      </c>
      <c r="B2934">
        <v>352.85</v>
      </c>
      <c r="E2934">
        <v>378.7</v>
      </c>
      <c r="H2934">
        <v>378.7</v>
      </c>
      <c r="K2934">
        <v>363</v>
      </c>
      <c r="O2934">
        <f t="shared" si="133"/>
        <v>-1.1763058395182715E-2</v>
      </c>
    </row>
    <row r="2935" spans="1:15">
      <c r="A2935" s="1">
        <v>39288</v>
      </c>
      <c r="B2935">
        <v>357.05</v>
      </c>
      <c r="E2935">
        <v>370.15</v>
      </c>
      <c r="H2935">
        <v>377.15</v>
      </c>
      <c r="K2935">
        <v>367.5</v>
      </c>
      <c r="O2935">
        <f t="shared" si="133"/>
        <v>-2.1378648759764318E-2</v>
      </c>
    </row>
    <row r="2936" spans="1:15">
      <c r="A2936" s="1">
        <v>39287</v>
      </c>
      <c r="B2936">
        <v>364.85</v>
      </c>
      <c r="E2936">
        <v>365.6</v>
      </c>
      <c r="H2936">
        <v>370.55</v>
      </c>
      <c r="K2936">
        <v>370.15</v>
      </c>
      <c r="O2936">
        <f t="shared" si="133"/>
        <v>-1.12466124661246E-2</v>
      </c>
    </row>
    <row r="2937" spans="1:15">
      <c r="A2937" s="1">
        <v>39286</v>
      </c>
      <c r="B2937">
        <v>369</v>
      </c>
      <c r="E2937">
        <v>357.85</v>
      </c>
      <c r="H2937">
        <v>361.5</v>
      </c>
      <c r="K2937">
        <v>365.6</v>
      </c>
      <c r="O2937">
        <f t="shared" si="133"/>
        <v>-1.7048481619605694E-2</v>
      </c>
    </row>
    <row r="2938" spans="1:15">
      <c r="A2938" s="1">
        <v>39283</v>
      </c>
      <c r="B2938">
        <v>375.4</v>
      </c>
      <c r="E2938">
        <v>357.1</v>
      </c>
      <c r="H2938">
        <v>360</v>
      </c>
      <c r="K2938">
        <v>356.65</v>
      </c>
      <c r="O2938">
        <f t="shared" si="133"/>
        <v>1.1996225906456366E-2</v>
      </c>
    </row>
    <row r="2939" spans="1:15">
      <c r="A2939" s="1">
        <v>39282</v>
      </c>
      <c r="B2939">
        <v>370.95</v>
      </c>
      <c r="E2939">
        <v>361</v>
      </c>
      <c r="H2939">
        <v>361.3</v>
      </c>
      <c r="K2939">
        <v>355</v>
      </c>
      <c r="O2939">
        <f t="shared" si="133"/>
        <v>2.7562326869806062E-2</v>
      </c>
    </row>
    <row r="2940" spans="1:15">
      <c r="A2940" s="1">
        <v>39281</v>
      </c>
      <c r="B2940">
        <v>361</v>
      </c>
      <c r="E2940">
        <v>361.5</v>
      </c>
      <c r="H2940">
        <v>362.85</v>
      </c>
      <c r="K2940">
        <v>358</v>
      </c>
      <c r="O2940">
        <f t="shared" si="133"/>
        <v>6.9735006973500697E-3</v>
      </c>
    </row>
    <row r="2941" spans="1:15">
      <c r="A2941" s="1">
        <v>39280</v>
      </c>
      <c r="B2941">
        <v>358.5</v>
      </c>
      <c r="E2941">
        <v>362.5</v>
      </c>
      <c r="H2941">
        <v>366.95</v>
      </c>
      <c r="K2941">
        <v>355.9</v>
      </c>
      <c r="O2941">
        <f t="shared" si="133"/>
        <v>-9.7533788491019292E-4</v>
      </c>
    </row>
    <row r="2942" spans="1:15">
      <c r="A2942" s="1">
        <v>39279</v>
      </c>
      <c r="B2942">
        <v>358.85</v>
      </c>
      <c r="E2942">
        <v>364.75</v>
      </c>
      <c r="H2942">
        <v>365.6</v>
      </c>
      <c r="K2942">
        <v>359.15</v>
      </c>
      <c r="O2942">
        <f t="shared" si="133"/>
        <v>-7.4678467708477071E-3</v>
      </c>
    </row>
    <row r="2943" spans="1:15">
      <c r="A2943" s="1">
        <v>39276</v>
      </c>
      <c r="B2943">
        <v>361.55</v>
      </c>
      <c r="E2943">
        <v>366.3</v>
      </c>
      <c r="H2943">
        <v>366.3</v>
      </c>
      <c r="K2943">
        <v>362.75</v>
      </c>
      <c r="O2943">
        <f t="shared" si="133"/>
        <v>3.7479178234314904E-3</v>
      </c>
    </row>
    <row r="2944" spans="1:15">
      <c r="A2944" s="1">
        <v>39275</v>
      </c>
      <c r="B2944">
        <v>360.2</v>
      </c>
      <c r="E2944">
        <v>362</v>
      </c>
      <c r="H2944">
        <v>368.3</v>
      </c>
      <c r="K2944">
        <v>360</v>
      </c>
      <c r="O2944">
        <f t="shared" si="133"/>
        <v>-1.084717836056567E-2</v>
      </c>
    </row>
    <row r="2945" spans="1:15">
      <c r="A2945" s="1">
        <v>39274</v>
      </c>
      <c r="B2945">
        <v>364.15</v>
      </c>
      <c r="E2945">
        <v>360.5</v>
      </c>
      <c r="H2945">
        <v>361.4</v>
      </c>
      <c r="K2945">
        <v>362</v>
      </c>
      <c r="O2945">
        <f t="shared" si="133"/>
        <v>3.5827476918835728E-3</v>
      </c>
    </row>
    <row r="2946" spans="1:15">
      <c r="A2946" s="1">
        <v>39273</v>
      </c>
      <c r="B2946">
        <v>362.85</v>
      </c>
      <c r="E2946">
        <v>352.95</v>
      </c>
      <c r="H2946">
        <v>361.5</v>
      </c>
      <c r="K2946">
        <v>358</v>
      </c>
      <c r="O2946">
        <f t="shared" si="133"/>
        <v>-5.4817048101959706E-3</v>
      </c>
    </row>
    <row r="2947" spans="1:15">
      <c r="A2947" s="1">
        <v>39272</v>
      </c>
      <c r="B2947">
        <v>364.85</v>
      </c>
      <c r="E2947">
        <v>352.95</v>
      </c>
      <c r="H2947">
        <v>356.95</v>
      </c>
      <c r="K2947">
        <v>355.45</v>
      </c>
      <c r="O2947">
        <f t="shared" si="133"/>
        <v>1.0384934921074495E-2</v>
      </c>
    </row>
    <row r="2948" spans="1:15">
      <c r="A2948" s="1">
        <v>39269</v>
      </c>
      <c r="B2948">
        <v>361.1</v>
      </c>
      <c r="E2948">
        <v>345.35</v>
      </c>
      <c r="H2948">
        <v>354.1</v>
      </c>
      <c r="K2948">
        <v>351</v>
      </c>
      <c r="O2948">
        <f t="shared" si="133"/>
        <v>6.9280864625190523E-4</v>
      </c>
    </row>
    <row r="2949" spans="1:15">
      <c r="A2949" s="1">
        <v>39268</v>
      </c>
      <c r="B2949">
        <v>360.85</v>
      </c>
      <c r="E2949">
        <v>342.4</v>
      </c>
      <c r="H2949">
        <v>347.5</v>
      </c>
      <c r="K2949">
        <v>345.35</v>
      </c>
      <c r="O2949">
        <f t="shared" si="133"/>
        <v>1.2770137524557988E-2</v>
      </c>
    </row>
    <row r="2950" spans="1:15">
      <c r="A2950" s="1">
        <v>39266</v>
      </c>
      <c r="B2950">
        <v>356.3</v>
      </c>
      <c r="E2950">
        <v>337</v>
      </c>
      <c r="H2950">
        <v>346.05</v>
      </c>
      <c r="K2950">
        <v>342.4</v>
      </c>
      <c r="O2950">
        <f t="shared" si="133"/>
        <v>7.7782491868194029E-3</v>
      </c>
    </row>
    <row r="2951" spans="1:15">
      <c r="A2951" s="1">
        <v>39265</v>
      </c>
      <c r="B2951">
        <v>353.55</v>
      </c>
      <c r="E2951">
        <v>331.45</v>
      </c>
      <c r="H2951">
        <v>337</v>
      </c>
      <c r="K2951">
        <v>335.1</v>
      </c>
      <c r="O2951">
        <f t="shared" si="133"/>
        <v>2.3744027797886168E-2</v>
      </c>
    </row>
    <row r="2952" spans="1:15">
      <c r="A2952" s="1">
        <v>39262</v>
      </c>
      <c r="B2952">
        <v>345.35</v>
      </c>
      <c r="E2952">
        <v>337.7</v>
      </c>
      <c r="H2952">
        <v>339.85</v>
      </c>
      <c r="K2952">
        <v>328.9</v>
      </c>
      <c r="O2952">
        <f t="shared" si="133"/>
        <v>6.9981046799826047E-3</v>
      </c>
    </row>
    <row r="2953" spans="1:15">
      <c r="A2953" s="1">
        <v>39261</v>
      </c>
      <c r="B2953">
        <v>342.95</v>
      </c>
      <c r="E2953">
        <v>338.2</v>
      </c>
      <c r="H2953">
        <v>340.9</v>
      </c>
      <c r="K2953">
        <v>331.05</v>
      </c>
      <c r="O2953">
        <f t="shared" si="133"/>
        <v>2.1596663687816504E-2</v>
      </c>
    </row>
    <row r="2954" spans="1:15">
      <c r="A2954" s="1">
        <v>39260</v>
      </c>
      <c r="B2954">
        <v>335.7</v>
      </c>
      <c r="E2954">
        <v>341</v>
      </c>
      <c r="H2954">
        <v>342.6</v>
      </c>
      <c r="K2954">
        <v>329.5</v>
      </c>
      <c r="O2954">
        <f t="shared" ref="O2954:O3017" si="134">(B2954-B2955)/B2955</f>
        <v>1.3128112267994464E-2</v>
      </c>
    </row>
    <row r="2955" spans="1:15">
      <c r="A2955" s="1">
        <v>39259</v>
      </c>
      <c r="B2955">
        <v>331.35</v>
      </c>
      <c r="E2955">
        <v>341.15</v>
      </c>
      <c r="H2955">
        <v>344.85</v>
      </c>
      <c r="K2955">
        <v>337.25</v>
      </c>
      <c r="O2955">
        <f t="shared" si="134"/>
        <v>-2.458051221666166E-2</v>
      </c>
    </row>
    <row r="2956" spans="1:15">
      <c r="A2956" s="1">
        <v>39258</v>
      </c>
      <c r="B2956">
        <v>339.7</v>
      </c>
      <c r="E2956">
        <v>340.15</v>
      </c>
      <c r="H2956">
        <v>345</v>
      </c>
      <c r="K2956">
        <v>336.3</v>
      </c>
      <c r="O2956">
        <f t="shared" si="134"/>
        <v>4.4352454169130692E-3</v>
      </c>
    </row>
    <row r="2957" spans="1:15">
      <c r="A2957" s="1">
        <v>39255</v>
      </c>
      <c r="B2957">
        <v>338.2</v>
      </c>
      <c r="E2957">
        <v>341</v>
      </c>
      <c r="H2957">
        <v>341.85</v>
      </c>
      <c r="K2957">
        <v>338.2</v>
      </c>
      <c r="O2957">
        <f t="shared" si="134"/>
        <v>-6.1710255656774104E-3</v>
      </c>
    </row>
    <row r="2958" spans="1:15">
      <c r="A2958" s="1">
        <v>39254</v>
      </c>
      <c r="B2958">
        <v>340.3</v>
      </c>
      <c r="E2958">
        <v>341.1</v>
      </c>
      <c r="H2958">
        <v>352</v>
      </c>
      <c r="K2958">
        <v>336</v>
      </c>
      <c r="O2958">
        <f t="shared" si="134"/>
        <v>-1.1474219317356539E-2</v>
      </c>
    </row>
    <row r="2959" spans="1:15">
      <c r="A2959" s="1">
        <v>39253</v>
      </c>
      <c r="B2959">
        <v>344.25</v>
      </c>
      <c r="E2959">
        <v>339.15</v>
      </c>
      <c r="H2959">
        <v>343.15</v>
      </c>
      <c r="K2959">
        <v>340</v>
      </c>
      <c r="O2959">
        <f t="shared" si="134"/>
        <v>1.4140521431727828E-2</v>
      </c>
    </row>
    <row r="2960" spans="1:15">
      <c r="A2960" s="1">
        <v>39252</v>
      </c>
      <c r="B2960">
        <v>339.45</v>
      </c>
      <c r="E2960">
        <v>330.85</v>
      </c>
      <c r="H2960">
        <v>342.55</v>
      </c>
      <c r="K2960">
        <v>334.2</v>
      </c>
      <c r="O2960">
        <f t="shared" si="134"/>
        <v>-6.8753657109421381E-3</v>
      </c>
    </row>
    <row r="2961" spans="1:15">
      <c r="A2961" s="1">
        <v>39251</v>
      </c>
      <c r="B2961">
        <v>341.8</v>
      </c>
      <c r="E2961">
        <v>326.45</v>
      </c>
      <c r="H2961">
        <v>332.3</v>
      </c>
      <c r="K2961">
        <v>330.4</v>
      </c>
      <c r="O2961">
        <f t="shared" si="134"/>
        <v>-1.1689070718877185E-3</v>
      </c>
    </row>
    <row r="2962" spans="1:15">
      <c r="A2962" s="1">
        <v>39248</v>
      </c>
      <c r="B2962">
        <v>342.2</v>
      </c>
      <c r="E2962">
        <v>335.55</v>
      </c>
      <c r="H2962">
        <v>336.2</v>
      </c>
      <c r="K2962">
        <v>321</v>
      </c>
      <c r="O2962">
        <f t="shared" si="134"/>
        <v>8.6956521739130106E-3</v>
      </c>
    </row>
    <row r="2963" spans="1:15">
      <c r="A2963" s="1">
        <v>39247</v>
      </c>
      <c r="B2963">
        <v>339.25</v>
      </c>
      <c r="E2963">
        <v>328.45</v>
      </c>
      <c r="H2963">
        <v>336.25</v>
      </c>
      <c r="K2963">
        <v>325.5</v>
      </c>
      <c r="O2963">
        <f t="shared" si="134"/>
        <v>2.3996377905221817E-2</v>
      </c>
    </row>
    <row r="2964" spans="1:15">
      <c r="A2964" s="1">
        <v>39246</v>
      </c>
      <c r="B2964">
        <v>331.3</v>
      </c>
      <c r="E2964">
        <v>336</v>
      </c>
      <c r="H2964">
        <v>337.5</v>
      </c>
      <c r="K2964">
        <v>327.2</v>
      </c>
      <c r="O2964">
        <f t="shared" si="134"/>
        <v>7.9099482811074619E-3</v>
      </c>
    </row>
    <row r="2965" spans="1:15">
      <c r="A2965" s="1">
        <v>39245</v>
      </c>
      <c r="B2965">
        <v>328.7</v>
      </c>
      <c r="E2965">
        <v>339.3</v>
      </c>
      <c r="H2965">
        <v>341.25</v>
      </c>
      <c r="K2965">
        <v>324.39999999999998</v>
      </c>
      <c r="O2965">
        <f t="shared" si="134"/>
        <v>-2.0560190703218215E-2</v>
      </c>
    </row>
    <row r="2966" spans="1:15">
      <c r="A2966" s="1">
        <v>39244</v>
      </c>
      <c r="B2966">
        <v>335.6</v>
      </c>
      <c r="E2966">
        <v>343.3</v>
      </c>
      <c r="H2966">
        <v>345.5</v>
      </c>
      <c r="K2966">
        <v>334.1</v>
      </c>
      <c r="O2966">
        <f t="shared" si="134"/>
        <v>3.0237912509593318E-2</v>
      </c>
    </row>
    <row r="2967" spans="1:15">
      <c r="A2967" s="1">
        <v>39241</v>
      </c>
      <c r="B2967">
        <v>325.75</v>
      </c>
      <c r="E2967">
        <v>347.25</v>
      </c>
      <c r="H2967">
        <v>350</v>
      </c>
      <c r="K2967">
        <v>335.65</v>
      </c>
      <c r="O2967">
        <f t="shared" si="134"/>
        <v>-3.5386437666567926E-2</v>
      </c>
    </row>
    <row r="2968" spans="1:15">
      <c r="A2968" s="1">
        <v>39240</v>
      </c>
      <c r="B2968">
        <v>337.7</v>
      </c>
      <c r="E2968">
        <v>340.2</v>
      </c>
      <c r="H2968">
        <v>348.95</v>
      </c>
      <c r="K2968">
        <v>342</v>
      </c>
      <c r="O2968">
        <f t="shared" si="134"/>
        <v>-7.9318448883665942E-3</v>
      </c>
    </row>
    <row r="2969" spans="1:15">
      <c r="A2969" s="1">
        <v>39239</v>
      </c>
      <c r="B2969">
        <v>340.4</v>
      </c>
      <c r="E2969">
        <v>339.7</v>
      </c>
      <c r="H2969">
        <v>342.75</v>
      </c>
      <c r="K2969">
        <v>337.5</v>
      </c>
      <c r="O2969">
        <f t="shared" si="134"/>
        <v>-1.0896411448496296E-2</v>
      </c>
    </row>
    <row r="2970" spans="1:15">
      <c r="A2970" s="1">
        <v>39238</v>
      </c>
      <c r="B2970">
        <v>344.15</v>
      </c>
      <c r="E2970">
        <v>330.95</v>
      </c>
      <c r="H2970">
        <v>339.95</v>
      </c>
      <c r="K2970">
        <v>337.5</v>
      </c>
      <c r="O2970">
        <f t="shared" si="134"/>
        <v>-7.6412918108420816E-3</v>
      </c>
    </row>
    <row r="2971" spans="1:15">
      <c r="A2971" s="1">
        <v>39237</v>
      </c>
      <c r="B2971">
        <v>346.8</v>
      </c>
      <c r="E2971">
        <v>330.2</v>
      </c>
      <c r="H2971">
        <v>331.95</v>
      </c>
      <c r="K2971">
        <v>329.9</v>
      </c>
      <c r="O2971">
        <f t="shared" si="134"/>
        <v>1.8502202643171841E-2</v>
      </c>
    </row>
    <row r="2972" spans="1:15">
      <c r="A2972" s="1">
        <v>39234</v>
      </c>
      <c r="B2972">
        <v>340.5</v>
      </c>
      <c r="E2972">
        <v>332.45</v>
      </c>
      <c r="H2972">
        <v>332.9</v>
      </c>
      <c r="K2972">
        <v>326</v>
      </c>
      <c r="O2972">
        <f t="shared" si="134"/>
        <v>2.7978206449712521E-3</v>
      </c>
    </row>
    <row r="2973" spans="1:15">
      <c r="A2973" s="1">
        <v>39233</v>
      </c>
      <c r="B2973">
        <v>339.55</v>
      </c>
      <c r="E2973">
        <v>324.25</v>
      </c>
      <c r="H2973">
        <v>333.25</v>
      </c>
      <c r="K2973">
        <v>328</v>
      </c>
      <c r="O2973">
        <f t="shared" si="134"/>
        <v>2.784925079461174E-2</v>
      </c>
    </row>
    <row r="2974" spans="1:15">
      <c r="A2974" s="1">
        <v>39232</v>
      </c>
      <c r="B2974">
        <v>330.35</v>
      </c>
      <c r="E2974">
        <v>330.95</v>
      </c>
      <c r="H2974">
        <v>331.25</v>
      </c>
      <c r="K2974">
        <v>324.25</v>
      </c>
      <c r="O2974">
        <f t="shared" si="134"/>
        <v>-6.7648827420324709E-3</v>
      </c>
    </row>
    <row r="2975" spans="1:15">
      <c r="A2975" s="1">
        <v>39231</v>
      </c>
      <c r="B2975">
        <v>332.6</v>
      </c>
      <c r="E2975">
        <v>331.7</v>
      </c>
      <c r="H2975">
        <v>332.1</v>
      </c>
      <c r="K2975">
        <v>317.75</v>
      </c>
      <c r="O2975">
        <f t="shared" si="134"/>
        <v>-3.0057108506151455E-4</v>
      </c>
    </row>
    <row r="2976" spans="1:15">
      <c r="A2976" s="1">
        <v>39227</v>
      </c>
      <c r="B2976">
        <v>332.7</v>
      </c>
      <c r="E2976">
        <v>340.4</v>
      </c>
      <c r="H2976">
        <v>340.4</v>
      </c>
      <c r="K2976">
        <v>328</v>
      </c>
      <c r="O2976">
        <f t="shared" si="134"/>
        <v>4.5076174022302386E-2</v>
      </c>
    </row>
    <row r="2977" spans="1:15">
      <c r="A2977" s="1">
        <v>39226</v>
      </c>
      <c r="B2977">
        <v>318.35000000000002</v>
      </c>
      <c r="E2977">
        <v>334.1</v>
      </c>
      <c r="H2977">
        <v>339.5</v>
      </c>
      <c r="K2977">
        <v>330.5</v>
      </c>
      <c r="O2977">
        <f t="shared" si="134"/>
        <v>-3.6470944309927228E-2</v>
      </c>
    </row>
    <row r="2978" spans="1:15">
      <c r="A2978" s="1">
        <v>39225</v>
      </c>
      <c r="B2978">
        <v>330.4</v>
      </c>
      <c r="E2978">
        <v>327.5</v>
      </c>
      <c r="H2978">
        <v>332.8</v>
      </c>
      <c r="K2978">
        <v>333.45</v>
      </c>
      <c r="O2978">
        <f t="shared" si="134"/>
        <v>-1.3601329907814582E-3</v>
      </c>
    </row>
    <row r="2979" spans="1:15">
      <c r="A2979" s="1">
        <v>39224</v>
      </c>
      <c r="B2979">
        <v>330.85</v>
      </c>
      <c r="E2979">
        <v>340</v>
      </c>
      <c r="H2979">
        <v>340</v>
      </c>
      <c r="K2979">
        <v>326.3</v>
      </c>
      <c r="O2979">
        <f t="shared" si="134"/>
        <v>-2.8625954198473282E-2</v>
      </c>
    </row>
    <row r="2980" spans="1:15">
      <c r="A2980" s="1">
        <v>39223</v>
      </c>
      <c r="B2980">
        <v>340.6</v>
      </c>
      <c r="E2980">
        <v>349</v>
      </c>
      <c r="H2980">
        <v>349.45</v>
      </c>
      <c r="K2980">
        <v>325.95</v>
      </c>
      <c r="O2980">
        <f t="shared" si="134"/>
        <v>2.3283761454108456E-2</v>
      </c>
    </row>
    <row r="2981" spans="1:15">
      <c r="A2981" s="1">
        <v>39220</v>
      </c>
      <c r="B2981">
        <v>332.85</v>
      </c>
      <c r="E2981">
        <v>347</v>
      </c>
      <c r="H2981">
        <v>353.9</v>
      </c>
      <c r="K2981">
        <v>341.95</v>
      </c>
      <c r="O2981">
        <f t="shared" si="134"/>
        <v>5.8930190389847254E-3</v>
      </c>
    </row>
    <row r="2982" spans="1:15">
      <c r="A2982" s="1">
        <v>39219</v>
      </c>
      <c r="B2982">
        <v>330.9</v>
      </c>
      <c r="E2982">
        <v>360.35</v>
      </c>
      <c r="H2982">
        <v>360.35</v>
      </c>
      <c r="K2982">
        <v>347</v>
      </c>
      <c r="O2982">
        <f t="shared" si="134"/>
        <v>-3.3586448598130841E-2</v>
      </c>
    </row>
    <row r="2983" spans="1:15">
      <c r="A2983" s="1">
        <v>39218</v>
      </c>
      <c r="B2983">
        <v>342.4</v>
      </c>
      <c r="E2983">
        <v>356</v>
      </c>
      <c r="H2983">
        <v>363</v>
      </c>
      <c r="K2983">
        <v>347.75</v>
      </c>
      <c r="O2983">
        <f t="shared" si="134"/>
        <v>-3.0989104287533733E-2</v>
      </c>
    </row>
    <row r="2984" spans="1:15">
      <c r="A2984" s="1">
        <v>39217</v>
      </c>
      <c r="B2984">
        <v>353.35</v>
      </c>
      <c r="E2984">
        <v>362.2</v>
      </c>
      <c r="H2984">
        <v>362.2</v>
      </c>
      <c r="K2984">
        <v>354</v>
      </c>
      <c r="O2984">
        <f t="shared" si="134"/>
        <v>1.1884306987399869E-2</v>
      </c>
    </row>
    <row r="2985" spans="1:15">
      <c r="A2985" s="1">
        <v>39216</v>
      </c>
      <c r="B2985">
        <v>349.2</v>
      </c>
      <c r="E2985">
        <v>370</v>
      </c>
      <c r="H2985">
        <v>370</v>
      </c>
      <c r="K2985">
        <v>356.4</v>
      </c>
      <c r="O2985">
        <f t="shared" si="134"/>
        <v>-3.0269369619550218E-2</v>
      </c>
    </row>
    <row r="2986" spans="1:15">
      <c r="A2986" s="1">
        <v>39213</v>
      </c>
      <c r="B2986">
        <v>360.1</v>
      </c>
      <c r="E2986">
        <v>372.9</v>
      </c>
      <c r="H2986">
        <v>373.5</v>
      </c>
      <c r="K2986">
        <v>363.8</v>
      </c>
      <c r="O2986">
        <f t="shared" si="134"/>
        <v>1.0381593714927176E-2</v>
      </c>
    </row>
    <row r="2987" spans="1:15">
      <c r="A2987" s="1">
        <v>39212</v>
      </c>
      <c r="B2987">
        <v>356.4</v>
      </c>
      <c r="E2987">
        <v>375</v>
      </c>
      <c r="H2987">
        <v>375</v>
      </c>
      <c r="K2987">
        <v>369.65</v>
      </c>
      <c r="O2987">
        <f t="shared" si="134"/>
        <v>-3.0336008706298555E-2</v>
      </c>
    </row>
    <row r="2988" spans="1:15">
      <c r="A2988" s="1">
        <v>39211</v>
      </c>
      <c r="B2988">
        <v>367.55</v>
      </c>
      <c r="E2988">
        <v>371.2</v>
      </c>
      <c r="H2988">
        <v>379.5</v>
      </c>
      <c r="K2988">
        <v>370.5</v>
      </c>
      <c r="O2988">
        <f t="shared" si="134"/>
        <v>-1.0765711209796797E-2</v>
      </c>
    </row>
    <row r="2989" spans="1:15">
      <c r="A2989" s="1">
        <v>39210</v>
      </c>
      <c r="B2989">
        <v>371.55</v>
      </c>
      <c r="E2989">
        <v>363.85</v>
      </c>
      <c r="H2989">
        <v>372.5</v>
      </c>
      <c r="K2989">
        <v>370.1</v>
      </c>
      <c r="O2989">
        <f t="shared" si="134"/>
        <v>1.3475272874275703E-3</v>
      </c>
    </row>
    <row r="2990" spans="1:15">
      <c r="A2990" s="1">
        <v>39209</v>
      </c>
      <c r="B2990">
        <v>371.05</v>
      </c>
      <c r="E2990">
        <v>363.5</v>
      </c>
      <c r="H2990">
        <v>363.6</v>
      </c>
      <c r="K2990">
        <v>362.45</v>
      </c>
      <c r="O2990">
        <f t="shared" si="134"/>
        <v>-1.0665244634048793E-2</v>
      </c>
    </row>
    <row r="2991" spans="1:15">
      <c r="A2991" s="1">
        <v>39206</v>
      </c>
      <c r="B2991">
        <v>375.05</v>
      </c>
      <c r="E2991">
        <v>351.85</v>
      </c>
      <c r="H2991">
        <v>363.6</v>
      </c>
      <c r="K2991">
        <v>358</v>
      </c>
      <c r="O2991">
        <f t="shared" si="134"/>
        <v>1.0371767241379372E-2</v>
      </c>
    </row>
    <row r="2992" spans="1:15">
      <c r="A2992" s="1">
        <v>39205</v>
      </c>
      <c r="B2992">
        <v>371.2</v>
      </c>
      <c r="E2992">
        <v>351.45</v>
      </c>
      <c r="H2992">
        <v>357.3</v>
      </c>
      <c r="K2992">
        <v>351.2</v>
      </c>
      <c r="O2992">
        <f t="shared" si="134"/>
        <v>2.3012264020945198E-2</v>
      </c>
    </row>
    <row r="2993" spans="1:15">
      <c r="A2993" s="1">
        <v>39204</v>
      </c>
      <c r="B2993">
        <v>362.85</v>
      </c>
      <c r="E2993">
        <v>348.2</v>
      </c>
      <c r="H2993">
        <v>354.4</v>
      </c>
      <c r="K2993">
        <v>350.4</v>
      </c>
      <c r="O2993">
        <f t="shared" si="134"/>
        <v>3.5956299267044982E-3</v>
      </c>
    </row>
    <row r="2994" spans="1:15">
      <c r="A2994" s="1">
        <v>39203</v>
      </c>
      <c r="B2994">
        <v>361.55</v>
      </c>
      <c r="E2994">
        <v>361</v>
      </c>
      <c r="H2994">
        <v>361</v>
      </c>
      <c r="K2994">
        <v>343.4</v>
      </c>
      <c r="O2994">
        <f t="shared" si="134"/>
        <v>2.0895100945926965E-2</v>
      </c>
    </row>
    <row r="2995" spans="1:15">
      <c r="A2995" s="1">
        <v>39202</v>
      </c>
      <c r="B2995">
        <v>354.15</v>
      </c>
      <c r="E2995">
        <v>356.05</v>
      </c>
      <c r="H2995">
        <v>361.35</v>
      </c>
      <c r="K2995">
        <v>345.7</v>
      </c>
      <c r="O2995">
        <f t="shared" si="134"/>
        <v>7.6824583866837064E-3</v>
      </c>
    </row>
    <row r="2996" spans="1:15">
      <c r="A2996" s="1">
        <v>39199</v>
      </c>
      <c r="B2996">
        <v>351.45</v>
      </c>
      <c r="E2996">
        <v>363.8</v>
      </c>
      <c r="H2996">
        <v>367.6</v>
      </c>
      <c r="K2996">
        <v>352.4</v>
      </c>
      <c r="O2996">
        <f t="shared" si="134"/>
        <v>7.597477064220118E-3</v>
      </c>
    </row>
    <row r="2997" spans="1:15">
      <c r="A2997" s="1">
        <v>39198</v>
      </c>
      <c r="B2997">
        <v>348.8</v>
      </c>
      <c r="E2997">
        <v>360.1</v>
      </c>
      <c r="H2997">
        <v>364.9</v>
      </c>
      <c r="K2997">
        <v>352.7</v>
      </c>
      <c r="O2997">
        <f t="shared" si="134"/>
        <v>-2.7328499721137788E-2</v>
      </c>
    </row>
    <row r="2998" spans="1:15">
      <c r="A2998" s="1">
        <v>39197</v>
      </c>
      <c r="B2998">
        <v>358.6</v>
      </c>
      <c r="E2998">
        <v>358.65</v>
      </c>
      <c r="H2998">
        <v>365.2</v>
      </c>
      <c r="K2998">
        <v>356.1</v>
      </c>
      <c r="O2998">
        <f t="shared" si="134"/>
        <v>9.4299788881070309E-3</v>
      </c>
    </row>
    <row r="2999" spans="1:15">
      <c r="A2999" s="1">
        <v>39196</v>
      </c>
      <c r="B2999">
        <v>355.25</v>
      </c>
      <c r="E2999">
        <v>365.15</v>
      </c>
      <c r="H2999">
        <v>366.25</v>
      </c>
      <c r="K2999">
        <v>356.25</v>
      </c>
      <c r="O2999">
        <f t="shared" si="134"/>
        <v>-2.202339986235375E-2</v>
      </c>
    </row>
    <row r="3000" spans="1:15">
      <c r="A3000" s="1">
        <v>39195</v>
      </c>
      <c r="B3000">
        <v>363.25</v>
      </c>
      <c r="E3000">
        <v>365.6</v>
      </c>
      <c r="H3000">
        <v>369.05</v>
      </c>
      <c r="K3000">
        <v>351.5</v>
      </c>
      <c r="O3000">
        <f t="shared" si="134"/>
        <v>6.0933388727322773E-3</v>
      </c>
    </row>
    <row r="3001" spans="1:15">
      <c r="A3001" s="1">
        <v>39192</v>
      </c>
      <c r="B3001">
        <v>361.05</v>
      </c>
      <c r="E3001">
        <v>355.1</v>
      </c>
      <c r="H3001">
        <v>369.75</v>
      </c>
      <c r="K3001">
        <v>361.1</v>
      </c>
      <c r="O3001">
        <f t="shared" si="134"/>
        <v>6.6917607695525837E-3</v>
      </c>
    </row>
    <row r="3002" spans="1:15">
      <c r="A3002" s="1">
        <v>39191</v>
      </c>
      <c r="B3002">
        <v>358.65</v>
      </c>
      <c r="E3002">
        <v>354.5</v>
      </c>
      <c r="H3002">
        <v>360.8</v>
      </c>
      <c r="K3002">
        <v>349.65</v>
      </c>
      <c r="O3002">
        <f t="shared" si="134"/>
        <v>-8.9803813208068541E-3</v>
      </c>
    </row>
    <row r="3003" spans="1:15">
      <c r="A3003" s="1">
        <v>39190</v>
      </c>
      <c r="B3003">
        <v>361.9</v>
      </c>
      <c r="E3003">
        <v>348.05</v>
      </c>
      <c r="H3003">
        <v>356.45</v>
      </c>
      <c r="K3003">
        <v>350</v>
      </c>
      <c r="O3003">
        <f t="shared" si="134"/>
        <v>-1.5773728583084068E-2</v>
      </c>
    </row>
    <row r="3004" spans="1:15">
      <c r="A3004" s="1">
        <v>39189</v>
      </c>
      <c r="B3004">
        <v>367.7</v>
      </c>
      <c r="E3004">
        <v>357.2</v>
      </c>
      <c r="H3004">
        <v>362.45</v>
      </c>
      <c r="K3004">
        <v>348</v>
      </c>
      <c r="O3004">
        <f t="shared" si="134"/>
        <v>3.8847294815651932E-2</v>
      </c>
    </row>
    <row r="3005" spans="1:15">
      <c r="A3005" s="1">
        <v>39188</v>
      </c>
      <c r="B3005">
        <v>353.95</v>
      </c>
      <c r="E3005">
        <v>350.4</v>
      </c>
      <c r="H3005">
        <v>362.35</v>
      </c>
      <c r="K3005">
        <v>346.2</v>
      </c>
      <c r="O3005">
        <f t="shared" si="134"/>
        <v>2.1234428086070217E-3</v>
      </c>
    </row>
    <row r="3006" spans="1:15">
      <c r="A3006" s="1">
        <v>39185</v>
      </c>
      <c r="B3006">
        <v>353.2</v>
      </c>
      <c r="E3006">
        <v>352.25</v>
      </c>
      <c r="H3006">
        <v>357.05</v>
      </c>
      <c r="K3006">
        <v>348.1</v>
      </c>
      <c r="O3006">
        <f t="shared" si="134"/>
        <v>8.5665334094802981E-3</v>
      </c>
    </row>
    <row r="3007" spans="1:15">
      <c r="A3007" s="1">
        <v>39184</v>
      </c>
      <c r="B3007">
        <v>350.2</v>
      </c>
      <c r="E3007">
        <v>339</v>
      </c>
      <c r="H3007">
        <v>353.4</v>
      </c>
      <c r="K3007">
        <v>349.05</v>
      </c>
      <c r="O3007">
        <f t="shared" si="134"/>
        <v>-2.2470341939986076E-2</v>
      </c>
    </row>
    <row r="3008" spans="1:15">
      <c r="A3008" s="1">
        <v>39183</v>
      </c>
      <c r="B3008">
        <v>358.25</v>
      </c>
      <c r="E3008">
        <v>337.15</v>
      </c>
      <c r="H3008">
        <v>342.5</v>
      </c>
      <c r="K3008">
        <v>336.25</v>
      </c>
      <c r="O3008">
        <f t="shared" si="134"/>
        <v>1.6023823028927898E-2</v>
      </c>
    </row>
    <row r="3009" spans="1:15">
      <c r="A3009" s="1">
        <v>39182</v>
      </c>
      <c r="B3009">
        <v>352.6</v>
      </c>
      <c r="E3009">
        <v>331</v>
      </c>
      <c r="H3009">
        <v>339.8</v>
      </c>
      <c r="K3009">
        <v>334.5</v>
      </c>
      <c r="O3009">
        <f t="shared" si="134"/>
        <v>5.7045065601825443E-3</v>
      </c>
    </row>
    <row r="3010" spans="1:15">
      <c r="A3010" s="1">
        <v>39181</v>
      </c>
      <c r="B3010">
        <v>350.6</v>
      </c>
      <c r="E3010">
        <v>318.89999999999998</v>
      </c>
      <c r="H3010">
        <v>332.4</v>
      </c>
      <c r="K3010">
        <v>327.60000000000002</v>
      </c>
      <c r="O3010">
        <f t="shared" si="134"/>
        <v>3.8199585430855894E-2</v>
      </c>
    </row>
    <row r="3011" spans="1:15">
      <c r="A3011" s="1">
        <v>39177</v>
      </c>
      <c r="B3011">
        <v>337.7</v>
      </c>
      <c r="E3011">
        <v>314.64999999999998</v>
      </c>
      <c r="H3011">
        <v>319.39999999999998</v>
      </c>
      <c r="K3011">
        <v>318.25</v>
      </c>
      <c r="O3011">
        <f t="shared" si="134"/>
        <v>-3.0996309963099967E-3</v>
      </c>
    </row>
    <row r="3012" spans="1:15">
      <c r="A3012" s="1">
        <v>39176</v>
      </c>
      <c r="B3012">
        <v>338.75</v>
      </c>
      <c r="E3012">
        <v>309.75</v>
      </c>
      <c r="H3012">
        <v>316</v>
      </c>
      <c r="K3012">
        <v>310.75</v>
      </c>
      <c r="O3012">
        <f t="shared" si="134"/>
        <v>2.2024438075124487E-2</v>
      </c>
    </row>
    <row r="3013" spans="1:15">
      <c r="A3013" s="1">
        <v>39175</v>
      </c>
      <c r="B3013">
        <v>331.45</v>
      </c>
      <c r="E3013">
        <v>307.2</v>
      </c>
      <c r="H3013">
        <v>309.75</v>
      </c>
      <c r="K3013">
        <v>308.8</v>
      </c>
      <c r="O3013">
        <f t="shared" si="134"/>
        <v>4.2623466498899067E-2</v>
      </c>
    </row>
    <row r="3014" spans="1:15">
      <c r="A3014" s="1">
        <v>39174</v>
      </c>
      <c r="B3014">
        <v>317.89999999999998</v>
      </c>
      <c r="E3014">
        <v>303</v>
      </c>
      <c r="H3014">
        <v>306.10000000000002</v>
      </c>
      <c r="K3014">
        <v>302.60000000000002</v>
      </c>
      <c r="O3014">
        <f t="shared" si="134"/>
        <v>1.0489510489510344E-2</v>
      </c>
    </row>
    <row r="3015" spans="1:15">
      <c r="A3015" s="1">
        <v>39171</v>
      </c>
      <c r="B3015">
        <v>314.60000000000002</v>
      </c>
      <c r="E3015">
        <v>311.14999999999998</v>
      </c>
      <c r="H3015">
        <v>311.2</v>
      </c>
      <c r="K3015">
        <v>303</v>
      </c>
      <c r="O3015">
        <f t="shared" si="134"/>
        <v>1.5657788539144544E-2</v>
      </c>
    </row>
    <row r="3016" spans="1:15">
      <c r="A3016" s="1">
        <v>39170</v>
      </c>
      <c r="B3016">
        <v>309.75</v>
      </c>
      <c r="E3016">
        <v>308.5</v>
      </c>
      <c r="H3016">
        <v>313.5</v>
      </c>
      <c r="K3016">
        <v>303.75</v>
      </c>
      <c r="O3016">
        <f t="shared" si="134"/>
        <v>1.5074553498279609E-2</v>
      </c>
    </row>
    <row r="3017" spans="1:15">
      <c r="A3017" s="1">
        <v>39169</v>
      </c>
      <c r="B3017">
        <v>305.14999999999998</v>
      </c>
      <c r="E3017">
        <v>310</v>
      </c>
      <c r="H3017">
        <v>311</v>
      </c>
      <c r="K3017">
        <v>308.5</v>
      </c>
      <c r="O3017">
        <f t="shared" si="134"/>
        <v>-3.2760032760040209E-4</v>
      </c>
    </row>
    <row r="3018" spans="1:15">
      <c r="A3018" s="1">
        <v>39168</v>
      </c>
      <c r="B3018">
        <v>305.25</v>
      </c>
      <c r="E3018">
        <v>308.7</v>
      </c>
      <c r="H3018">
        <v>308.7</v>
      </c>
      <c r="K3018">
        <v>307</v>
      </c>
      <c r="O3018">
        <f t="shared" ref="O3018:O3081" si="135">(B3018-B3019)/B3019</f>
        <v>-2.3043686989918353E-2</v>
      </c>
    </row>
    <row r="3019" spans="1:15">
      <c r="A3019" s="1">
        <v>39167</v>
      </c>
      <c r="B3019">
        <v>312.45</v>
      </c>
      <c r="E3019">
        <v>300.60000000000002</v>
      </c>
      <c r="H3019">
        <v>303.89999999999998</v>
      </c>
      <c r="K3019">
        <v>307</v>
      </c>
      <c r="O3019">
        <f t="shared" si="135"/>
        <v>1.8084066471163285E-2</v>
      </c>
    </row>
    <row r="3020" spans="1:15">
      <c r="A3020" s="1">
        <v>39164</v>
      </c>
      <c r="B3020">
        <v>306.89999999999998</v>
      </c>
      <c r="E3020">
        <v>301.75</v>
      </c>
      <c r="H3020">
        <v>305.85000000000002</v>
      </c>
      <c r="K3020">
        <v>300.35000000000002</v>
      </c>
      <c r="O3020">
        <f t="shared" si="135"/>
        <v>4.8899755501215084E-4</v>
      </c>
    </row>
    <row r="3021" spans="1:15">
      <c r="A3021" s="1">
        <v>39163</v>
      </c>
      <c r="B3021">
        <v>306.75</v>
      </c>
      <c r="E3021">
        <v>300.5</v>
      </c>
      <c r="H3021">
        <v>303.5</v>
      </c>
      <c r="K3021">
        <v>301.75</v>
      </c>
      <c r="O3021">
        <f t="shared" si="135"/>
        <v>1.6064922159655593E-2</v>
      </c>
    </row>
    <row r="3022" spans="1:15">
      <c r="A3022" s="1">
        <v>39162</v>
      </c>
      <c r="B3022">
        <v>301.89999999999998</v>
      </c>
      <c r="E3022">
        <v>299.85000000000002</v>
      </c>
      <c r="H3022">
        <v>301</v>
      </c>
      <c r="K3022">
        <v>299.39999999999998</v>
      </c>
      <c r="O3022">
        <f t="shared" si="135"/>
        <v>-3.9590894094359797E-3</v>
      </c>
    </row>
    <row r="3023" spans="1:15">
      <c r="A3023" s="1">
        <v>39161</v>
      </c>
      <c r="B3023">
        <v>303.10000000000002</v>
      </c>
      <c r="E3023">
        <v>284</v>
      </c>
      <c r="H3023">
        <v>298.5</v>
      </c>
      <c r="K3023">
        <v>295.3</v>
      </c>
      <c r="O3023">
        <f t="shared" si="135"/>
        <v>4.473902236951194E-3</v>
      </c>
    </row>
    <row r="3024" spans="1:15">
      <c r="A3024" s="1">
        <v>39160</v>
      </c>
      <c r="B3024">
        <v>301.75</v>
      </c>
      <c r="E3024">
        <v>281.45</v>
      </c>
      <c r="H3024">
        <v>286.35000000000002</v>
      </c>
      <c r="K3024">
        <v>284</v>
      </c>
      <c r="O3024">
        <f t="shared" si="135"/>
        <v>2.9915240152899357E-3</v>
      </c>
    </row>
    <row r="3025" spans="1:15">
      <c r="A3025" s="1">
        <v>39157</v>
      </c>
      <c r="B3025">
        <v>300.85000000000002</v>
      </c>
      <c r="E3025">
        <v>285.5</v>
      </c>
      <c r="H3025">
        <v>285.5</v>
      </c>
      <c r="K3025">
        <v>281.45</v>
      </c>
      <c r="O3025">
        <f t="shared" si="135"/>
        <v>7.8726968174205117E-3</v>
      </c>
    </row>
    <row r="3026" spans="1:15">
      <c r="A3026" s="1">
        <v>39156</v>
      </c>
      <c r="B3026">
        <v>298.5</v>
      </c>
      <c r="E3026">
        <v>276.2</v>
      </c>
      <c r="H3026">
        <v>284.8</v>
      </c>
      <c r="K3026">
        <v>279.25</v>
      </c>
      <c r="O3026">
        <f t="shared" si="135"/>
        <v>5.7760453579022014E-2</v>
      </c>
    </row>
    <row r="3027" spans="1:15">
      <c r="A3027" s="1">
        <v>39155</v>
      </c>
      <c r="B3027">
        <v>282.2</v>
      </c>
      <c r="E3027">
        <v>282</v>
      </c>
      <c r="H3027">
        <v>282</v>
      </c>
      <c r="K3027">
        <v>276.2</v>
      </c>
      <c r="O3027">
        <f t="shared" si="135"/>
        <v>-8.8511240927597809E-4</v>
      </c>
    </row>
    <row r="3028" spans="1:15">
      <c r="A3028" s="1">
        <v>39154</v>
      </c>
      <c r="B3028">
        <v>282.45</v>
      </c>
      <c r="E3028">
        <v>277.64999999999998</v>
      </c>
      <c r="H3028">
        <v>286.25</v>
      </c>
      <c r="K3028">
        <v>277.5</v>
      </c>
      <c r="O3028">
        <f t="shared" si="135"/>
        <v>-6.8565400843881462E-3</v>
      </c>
    </row>
    <row r="3029" spans="1:15">
      <c r="A3029" s="1">
        <v>39153</v>
      </c>
      <c r="B3029">
        <v>284.39999999999998</v>
      </c>
      <c r="E3029">
        <v>272.5</v>
      </c>
      <c r="H3029">
        <v>278.95</v>
      </c>
      <c r="K3029">
        <v>277.64999999999998</v>
      </c>
      <c r="O3029">
        <f t="shared" si="135"/>
        <v>2.3021582733812867E-2</v>
      </c>
    </row>
    <row r="3030" spans="1:15">
      <c r="A3030" s="1">
        <v>39150</v>
      </c>
      <c r="B3030">
        <v>278</v>
      </c>
      <c r="E3030">
        <v>268.45</v>
      </c>
      <c r="H3030">
        <v>273.05</v>
      </c>
      <c r="K3030">
        <v>270.2</v>
      </c>
      <c r="O3030">
        <f t="shared" si="135"/>
        <v>-1.610334454078928E-2</v>
      </c>
    </row>
    <row r="3031" spans="1:15">
      <c r="A3031" s="1">
        <v>39149</v>
      </c>
      <c r="B3031">
        <v>282.55</v>
      </c>
      <c r="E3031">
        <v>267.85000000000002</v>
      </c>
      <c r="H3031">
        <v>268.2</v>
      </c>
      <c r="K3031">
        <v>268.45</v>
      </c>
      <c r="O3031">
        <f t="shared" si="135"/>
        <v>1.9300144300144383E-2</v>
      </c>
    </row>
    <row r="3032" spans="1:15">
      <c r="A3032" s="1">
        <v>39148</v>
      </c>
      <c r="B3032">
        <v>277.2</v>
      </c>
      <c r="E3032">
        <v>273</v>
      </c>
      <c r="H3032">
        <v>275.14999999999998</v>
      </c>
      <c r="K3032">
        <v>261.89999999999998</v>
      </c>
      <c r="O3032">
        <f t="shared" si="135"/>
        <v>2.6286560533135748E-2</v>
      </c>
    </row>
    <row r="3033" spans="1:15">
      <c r="A3033" s="1">
        <v>39147</v>
      </c>
      <c r="B3033">
        <v>270.10000000000002</v>
      </c>
      <c r="E3033">
        <v>275.2</v>
      </c>
      <c r="H3033">
        <v>277.5</v>
      </c>
      <c r="K3033">
        <v>267</v>
      </c>
      <c r="O3033">
        <f t="shared" si="135"/>
        <v>1.617757712565843E-2</v>
      </c>
    </row>
    <row r="3034" spans="1:15">
      <c r="A3034" s="1">
        <v>39146</v>
      </c>
      <c r="B3034">
        <v>265.8</v>
      </c>
      <c r="E3034">
        <v>272.10000000000002</v>
      </c>
      <c r="H3034">
        <v>278.75</v>
      </c>
      <c r="K3034">
        <v>272.60000000000002</v>
      </c>
      <c r="O3034">
        <f t="shared" si="135"/>
        <v>-4.4943820224718671E-3</v>
      </c>
    </row>
    <row r="3035" spans="1:15">
      <c r="A3035" s="1">
        <v>39143</v>
      </c>
      <c r="B3035">
        <v>267</v>
      </c>
      <c r="E3035">
        <v>285.05</v>
      </c>
      <c r="H3035">
        <v>285.05</v>
      </c>
      <c r="K3035">
        <v>270.2</v>
      </c>
      <c r="O3035">
        <f t="shared" si="135"/>
        <v>-2.4301114562397141E-2</v>
      </c>
    </row>
    <row r="3036" spans="1:15">
      <c r="A3036" s="1">
        <v>39142</v>
      </c>
      <c r="B3036">
        <v>273.64999999999998</v>
      </c>
      <c r="E3036">
        <v>284.14999999999998</v>
      </c>
      <c r="H3036">
        <v>288.8</v>
      </c>
      <c r="K3036">
        <v>272.5</v>
      </c>
      <c r="O3036">
        <f t="shared" si="135"/>
        <v>1.2806439809731646E-3</v>
      </c>
    </row>
    <row r="3037" spans="1:15">
      <c r="A3037" s="1">
        <v>39141</v>
      </c>
      <c r="B3037">
        <v>273.3</v>
      </c>
      <c r="E3037">
        <v>276.25</v>
      </c>
      <c r="H3037">
        <v>286.75</v>
      </c>
      <c r="K3037">
        <v>282.14999999999998</v>
      </c>
      <c r="O3037">
        <f t="shared" si="135"/>
        <v>-2.5668449197860922E-2</v>
      </c>
    </row>
    <row r="3038" spans="1:15">
      <c r="A3038" s="1">
        <v>39140</v>
      </c>
      <c r="B3038">
        <v>280.5</v>
      </c>
      <c r="E3038">
        <v>266.2</v>
      </c>
      <c r="H3038">
        <v>279.39999999999998</v>
      </c>
      <c r="K3038">
        <v>275.55</v>
      </c>
      <c r="O3038">
        <f t="shared" si="135"/>
        <v>-1.7685168972159031E-2</v>
      </c>
    </row>
    <row r="3039" spans="1:15">
      <c r="A3039" s="1">
        <v>39139</v>
      </c>
      <c r="B3039">
        <v>285.55</v>
      </c>
      <c r="E3039">
        <v>258.5</v>
      </c>
      <c r="H3039">
        <v>267.25</v>
      </c>
      <c r="K3039">
        <v>264</v>
      </c>
      <c r="O3039">
        <f t="shared" si="135"/>
        <v>5.2807604295018479E-3</v>
      </c>
    </row>
    <row r="3040" spans="1:15">
      <c r="A3040" s="1">
        <v>39136</v>
      </c>
      <c r="B3040">
        <v>284.05</v>
      </c>
      <c r="E3040">
        <v>262.89999999999998</v>
      </c>
      <c r="H3040">
        <v>264.5</v>
      </c>
      <c r="K3040">
        <v>256</v>
      </c>
      <c r="O3040">
        <f t="shared" si="135"/>
        <v>2.6934201012292075E-2</v>
      </c>
    </row>
    <row r="3041" spans="1:15">
      <c r="A3041" s="1">
        <v>39135</v>
      </c>
      <c r="B3041">
        <v>276.60000000000002</v>
      </c>
      <c r="E3041">
        <v>265.75</v>
      </c>
      <c r="H3041">
        <v>266.7</v>
      </c>
      <c r="K3041">
        <v>256.35000000000002</v>
      </c>
      <c r="O3041">
        <f t="shared" si="135"/>
        <v>4.2004143906573872E-2</v>
      </c>
    </row>
    <row r="3042" spans="1:15">
      <c r="A3042" s="1">
        <v>39134</v>
      </c>
      <c r="B3042">
        <v>265.45</v>
      </c>
      <c r="E3042">
        <v>257.8</v>
      </c>
      <c r="H3042">
        <v>269</v>
      </c>
      <c r="K3042">
        <v>261.7</v>
      </c>
      <c r="O3042">
        <f t="shared" si="135"/>
        <v>2.6488785769528095E-2</v>
      </c>
    </row>
    <row r="3043" spans="1:15">
      <c r="A3043" s="1">
        <v>39133</v>
      </c>
      <c r="B3043">
        <v>258.60000000000002</v>
      </c>
      <c r="E3043">
        <v>258.2</v>
      </c>
      <c r="H3043">
        <v>262</v>
      </c>
      <c r="K3043">
        <v>256.5</v>
      </c>
      <c r="O3043">
        <f t="shared" si="135"/>
        <v>-2.1936459909228271E-2</v>
      </c>
    </row>
    <row r="3044" spans="1:15">
      <c r="A3044" s="1">
        <v>39129</v>
      </c>
      <c r="B3044">
        <v>264.39999999999998</v>
      </c>
      <c r="E3044">
        <v>246.8</v>
      </c>
      <c r="H3044">
        <v>260</v>
      </c>
      <c r="K3044">
        <v>256.25</v>
      </c>
      <c r="O3044">
        <f t="shared" si="135"/>
        <v>-7.5075075075075083E-3</v>
      </c>
    </row>
    <row r="3045" spans="1:15">
      <c r="A3045" s="1">
        <v>39128</v>
      </c>
      <c r="B3045">
        <v>266.39999999999998</v>
      </c>
      <c r="E3045">
        <v>252.45</v>
      </c>
      <c r="H3045">
        <v>254.5</v>
      </c>
      <c r="K3045">
        <v>246.8</v>
      </c>
      <c r="O3045">
        <f t="shared" si="135"/>
        <v>3.3760186263096584E-2</v>
      </c>
    </row>
    <row r="3046" spans="1:15">
      <c r="A3046" s="1">
        <v>39127</v>
      </c>
      <c r="B3046">
        <v>257.7</v>
      </c>
      <c r="E3046">
        <v>245.95</v>
      </c>
      <c r="H3046">
        <v>253.1</v>
      </c>
      <c r="K3046">
        <v>245.8</v>
      </c>
      <c r="O3046">
        <f t="shared" si="135"/>
        <v>-2.901915264074289E-3</v>
      </c>
    </row>
    <row r="3047" spans="1:15">
      <c r="A3047" s="1">
        <v>39126</v>
      </c>
      <c r="B3047">
        <v>258.45</v>
      </c>
      <c r="E3047">
        <v>245.5</v>
      </c>
      <c r="H3047">
        <v>246.9</v>
      </c>
      <c r="K3047">
        <v>245.05</v>
      </c>
      <c r="O3047">
        <f t="shared" si="135"/>
        <v>4.3188698284561004E-2</v>
      </c>
    </row>
    <row r="3048" spans="1:15">
      <c r="A3048" s="1">
        <v>39125</v>
      </c>
      <c r="B3048">
        <v>247.75</v>
      </c>
      <c r="E3048">
        <v>249</v>
      </c>
      <c r="H3048">
        <v>249.5</v>
      </c>
      <c r="K3048">
        <v>238.55</v>
      </c>
      <c r="O3048">
        <f t="shared" si="135"/>
        <v>-1.7060107121602899E-2</v>
      </c>
    </row>
    <row r="3049" spans="1:15">
      <c r="A3049" s="1">
        <v>39122</v>
      </c>
      <c r="B3049">
        <v>252.05</v>
      </c>
      <c r="E3049">
        <v>242.15</v>
      </c>
      <c r="H3049">
        <v>250</v>
      </c>
      <c r="K3049">
        <v>242.5</v>
      </c>
      <c r="O3049">
        <f t="shared" si="135"/>
        <v>2.8565598857376043E-2</v>
      </c>
    </row>
    <row r="3050" spans="1:15">
      <c r="A3050" s="1">
        <v>39121</v>
      </c>
      <c r="B3050">
        <v>245.05</v>
      </c>
      <c r="E3050">
        <v>241.3</v>
      </c>
      <c r="H3050">
        <v>245.35</v>
      </c>
      <c r="K3050">
        <v>241.9</v>
      </c>
      <c r="O3050">
        <f t="shared" si="135"/>
        <v>-1.8329938900203202E-3</v>
      </c>
    </row>
    <row r="3051" spans="1:15">
      <c r="A3051" s="1">
        <v>39120</v>
      </c>
      <c r="B3051">
        <v>245.5</v>
      </c>
      <c r="E3051">
        <v>253.85</v>
      </c>
      <c r="H3051">
        <v>254.65</v>
      </c>
      <c r="K3051">
        <v>240.5</v>
      </c>
      <c r="O3051">
        <f t="shared" si="135"/>
        <v>-1.6623272581614282E-2</v>
      </c>
    </row>
    <row r="3052" spans="1:15">
      <c r="A3052" s="1">
        <v>39119</v>
      </c>
      <c r="B3052">
        <v>249.65</v>
      </c>
      <c r="E3052">
        <v>258.5</v>
      </c>
      <c r="H3052">
        <v>260.5</v>
      </c>
      <c r="K3052">
        <v>238.5</v>
      </c>
      <c r="O3052">
        <f t="shared" si="135"/>
        <v>3.3105731429753774E-2</v>
      </c>
    </row>
    <row r="3053" spans="1:15">
      <c r="A3053" s="1">
        <v>39118</v>
      </c>
      <c r="B3053">
        <v>241.65</v>
      </c>
      <c r="E3053">
        <v>257.10000000000002</v>
      </c>
      <c r="H3053">
        <v>261</v>
      </c>
      <c r="K3053">
        <v>251.5</v>
      </c>
      <c r="O3053">
        <f t="shared" si="135"/>
        <v>-2.6826248452332052E-3</v>
      </c>
    </row>
    <row r="3054" spans="1:15">
      <c r="A3054" s="1">
        <v>39115</v>
      </c>
      <c r="B3054">
        <v>242.3</v>
      </c>
      <c r="E3054">
        <v>253.6</v>
      </c>
      <c r="H3054">
        <v>258</v>
      </c>
      <c r="K3054">
        <v>255.65</v>
      </c>
      <c r="O3054">
        <f t="shared" si="135"/>
        <v>-4.2481722979648286E-2</v>
      </c>
    </row>
    <row r="3055" spans="1:15">
      <c r="A3055" s="1">
        <v>39114</v>
      </c>
      <c r="B3055">
        <v>253.05</v>
      </c>
      <c r="E3055">
        <v>263.5</v>
      </c>
      <c r="H3055">
        <v>265.39999999999998</v>
      </c>
      <c r="K3055">
        <v>251</v>
      </c>
      <c r="O3055">
        <f t="shared" si="135"/>
        <v>-2.4667566005010511E-2</v>
      </c>
    </row>
    <row r="3056" spans="1:15">
      <c r="A3056" s="1">
        <v>39113</v>
      </c>
      <c r="B3056">
        <v>259.45</v>
      </c>
      <c r="E3056">
        <v>264.75</v>
      </c>
      <c r="H3056">
        <v>266</v>
      </c>
      <c r="K3056">
        <v>251.5</v>
      </c>
      <c r="O3056">
        <f t="shared" si="135"/>
        <v>1.288307632246735E-2</v>
      </c>
    </row>
    <row r="3057" spans="1:15">
      <c r="A3057" s="1">
        <v>39112</v>
      </c>
      <c r="B3057">
        <v>256.14999999999998</v>
      </c>
      <c r="E3057">
        <v>261.2</v>
      </c>
      <c r="H3057">
        <v>268.14999999999998</v>
      </c>
      <c r="K3057">
        <v>258.5</v>
      </c>
      <c r="O3057">
        <f t="shared" si="135"/>
        <v>7.6711250983477136E-3</v>
      </c>
    </row>
    <row r="3058" spans="1:15">
      <c r="A3058" s="1">
        <v>39111</v>
      </c>
      <c r="B3058">
        <v>254.2</v>
      </c>
      <c r="E3058">
        <v>258.75</v>
      </c>
      <c r="H3058">
        <v>261.75</v>
      </c>
      <c r="K3058">
        <v>259.64999999999998</v>
      </c>
      <c r="O3058">
        <f t="shared" si="135"/>
        <v>-3.7303540996023565E-2</v>
      </c>
    </row>
    <row r="3059" spans="1:15">
      <c r="A3059" s="1">
        <v>39108</v>
      </c>
      <c r="B3059">
        <v>264.05</v>
      </c>
      <c r="E3059">
        <v>252</v>
      </c>
      <c r="H3059">
        <v>261.5</v>
      </c>
      <c r="K3059">
        <v>257.5</v>
      </c>
      <c r="O3059">
        <f t="shared" si="135"/>
        <v>-5.2740629120360798E-3</v>
      </c>
    </row>
    <row r="3060" spans="1:15">
      <c r="A3060" s="1">
        <v>39107</v>
      </c>
      <c r="B3060">
        <v>265.45</v>
      </c>
      <c r="E3060">
        <v>252.35</v>
      </c>
      <c r="H3060">
        <v>255.4</v>
      </c>
      <c r="K3060">
        <v>251.65</v>
      </c>
      <c r="O3060">
        <f t="shared" si="135"/>
        <v>2.037286181049399E-2</v>
      </c>
    </row>
    <row r="3061" spans="1:15">
      <c r="A3061" s="1">
        <v>39106</v>
      </c>
      <c r="B3061">
        <v>260.14999999999998</v>
      </c>
      <c r="E3061">
        <v>248.5</v>
      </c>
      <c r="H3061">
        <v>254.4</v>
      </c>
      <c r="K3061">
        <v>250</v>
      </c>
      <c r="O3061">
        <f t="shared" si="135"/>
        <v>8.5287846481875897E-3</v>
      </c>
    </row>
    <row r="3062" spans="1:15">
      <c r="A3062" s="1">
        <v>39105</v>
      </c>
      <c r="B3062">
        <v>257.95</v>
      </c>
      <c r="E3062">
        <v>255.5</v>
      </c>
      <c r="H3062">
        <v>260.85000000000002</v>
      </c>
      <c r="K3062">
        <v>248.1</v>
      </c>
      <c r="O3062">
        <f t="shared" si="135"/>
        <v>1.9766752322593398E-2</v>
      </c>
    </row>
    <row r="3063" spans="1:15">
      <c r="A3063" s="1">
        <v>39104</v>
      </c>
      <c r="B3063">
        <v>252.95</v>
      </c>
      <c r="E3063">
        <v>256</v>
      </c>
      <c r="H3063">
        <v>257.7</v>
      </c>
      <c r="K3063">
        <v>248</v>
      </c>
      <c r="O3063">
        <f t="shared" si="135"/>
        <v>5.9335443037965686E-4</v>
      </c>
    </row>
    <row r="3064" spans="1:15">
      <c r="A3064" s="1">
        <v>39101</v>
      </c>
      <c r="B3064">
        <v>252.8</v>
      </c>
      <c r="E3064">
        <v>255.2</v>
      </c>
      <c r="H3064">
        <v>260.8</v>
      </c>
      <c r="K3064">
        <v>252.05</v>
      </c>
      <c r="O3064">
        <f t="shared" si="135"/>
        <v>1.4446227929374089E-2</v>
      </c>
    </row>
    <row r="3065" spans="1:15">
      <c r="A3065" s="1">
        <v>39100</v>
      </c>
      <c r="B3065">
        <v>249.2</v>
      </c>
      <c r="E3065">
        <v>265.3</v>
      </c>
      <c r="H3065">
        <v>265.89999999999998</v>
      </c>
      <c r="K3065">
        <v>248.5</v>
      </c>
      <c r="O3065">
        <f t="shared" si="135"/>
        <v>-3.0161510021404943E-2</v>
      </c>
    </row>
    <row r="3066" spans="1:15">
      <c r="A3066" s="1">
        <v>39099</v>
      </c>
      <c r="B3066">
        <v>256.95</v>
      </c>
      <c r="E3066">
        <v>267.25</v>
      </c>
      <c r="H3066">
        <v>270</v>
      </c>
      <c r="K3066">
        <v>259.5</v>
      </c>
      <c r="O3066">
        <f t="shared" si="135"/>
        <v>-3.1037827352085796E-3</v>
      </c>
    </row>
    <row r="3067" spans="1:15">
      <c r="A3067" s="1">
        <v>39098</v>
      </c>
      <c r="B3067">
        <v>257.75</v>
      </c>
      <c r="E3067">
        <v>255.5</v>
      </c>
      <c r="H3067">
        <v>268.55</v>
      </c>
      <c r="K3067">
        <v>260.85000000000002</v>
      </c>
      <c r="O3067">
        <f t="shared" si="135"/>
        <v>-9.7963887821744568E-3</v>
      </c>
    </row>
    <row r="3068" spans="1:15">
      <c r="A3068" s="1">
        <v>39094</v>
      </c>
      <c r="B3068">
        <v>260.3</v>
      </c>
      <c r="E3068">
        <v>253.2</v>
      </c>
      <c r="H3068">
        <v>258</v>
      </c>
      <c r="K3068">
        <v>255.5</v>
      </c>
      <c r="O3068">
        <f t="shared" si="135"/>
        <v>-2.1060549078600853E-2</v>
      </c>
    </row>
    <row r="3069" spans="1:15">
      <c r="A3069" s="1">
        <v>39093</v>
      </c>
      <c r="B3069">
        <v>265.89999999999998</v>
      </c>
      <c r="E3069">
        <v>253.5</v>
      </c>
      <c r="H3069">
        <v>258.95</v>
      </c>
      <c r="K3069">
        <v>249.5</v>
      </c>
      <c r="O3069">
        <f t="shared" si="135"/>
        <v>-1.8768768768768771E-3</v>
      </c>
    </row>
    <row r="3070" spans="1:15">
      <c r="A3070" s="1">
        <v>39092</v>
      </c>
      <c r="B3070">
        <v>266.39999999999998</v>
      </c>
      <c r="E3070">
        <v>261.10000000000002</v>
      </c>
      <c r="H3070">
        <v>265</v>
      </c>
      <c r="K3070">
        <v>247</v>
      </c>
      <c r="O3070">
        <f t="shared" si="135"/>
        <v>4.22535211267605E-2</v>
      </c>
    </row>
    <row r="3071" spans="1:15">
      <c r="A3071" s="1">
        <v>39091</v>
      </c>
      <c r="B3071">
        <v>255.6</v>
      </c>
      <c r="E3071">
        <v>266</v>
      </c>
      <c r="H3071">
        <v>266</v>
      </c>
      <c r="K3071">
        <v>252</v>
      </c>
      <c r="O3071">
        <f t="shared" si="135"/>
        <v>1.107594936708854E-2</v>
      </c>
    </row>
    <row r="3072" spans="1:15">
      <c r="A3072" s="1">
        <v>39090</v>
      </c>
      <c r="B3072">
        <v>252.8</v>
      </c>
      <c r="E3072">
        <v>279.8</v>
      </c>
      <c r="H3072">
        <v>279.8</v>
      </c>
      <c r="K3072">
        <v>255.65</v>
      </c>
      <c r="O3072">
        <f t="shared" si="135"/>
        <v>-2.7613412228796397E-3</v>
      </c>
    </row>
    <row r="3073" spans="1:15">
      <c r="A3073" s="1">
        <v>39087</v>
      </c>
      <c r="B3073">
        <v>253.5</v>
      </c>
      <c r="E3073">
        <v>287.10000000000002</v>
      </c>
      <c r="H3073">
        <v>287.10000000000002</v>
      </c>
      <c r="K3073">
        <v>264.5</v>
      </c>
      <c r="O3073">
        <f t="shared" si="135"/>
        <v>-2.5749423520368905E-2</v>
      </c>
    </row>
    <row r="3074" spans="1:15">
      <c r="A3074" s="1">
        <v>39086</v>
      </c>
      <c r="B3074">
        <v>260.2</v>
      </c>
      <c r="E3074">
        <v>289.25</v>
      </c>
      <c r="H3074">
        <v>292</v>
      </c>
      <c r="K3074">
        <v>276.7</v>
      </c>
      <c r="O3074">
        <f t="shared" si="135"/>
        <v>-1.774254435636085E-2</v>
      </c>
    </row>
    <row r="3075" spans="1:15">
      <c r="A3075" s="1">
        <v>39085</v>
      </c>
      <c r="B3075">
        <v>264.89999999999998</v>
      </c>
      <c r="E3075">
        <v>291.2</v>
      </c>
      <c r="H3075">
        <v>291.39999999999998</v>
      </c>
      <c r="K3075">
        <v>283</v>
      </c>
      <c r="O3075">
        <f t="shared" si="135"/>
        <v>-7.7324973876698164E-2</v>
      </c>
    </row>
    <row r="3076" spans="1:15">
      <c r="A3076" s="1">
        <v>39084</v>
      </c>
      <c r="B3076">
        <v>287.10000000000002</v>
      </c>
      <c r="E3076">
        <v>287.5</v>
      </c>
      <c r="H3076">
        <v>288</v>
      </c>
      <c r="K3076">
        <v>288.2</v>
      </c>
      <c r="O3076">
        <f t="shared" si="135"/>
        <v>0</v>
      </c>
    </row>
    <row r="3077" spans="1:15">
      <c r="A3077" s="1">
        <v>39080</v>
      </c>
      <c r="B3077">
        <v>287.10000000000002</v>
      </c>
      <c r="E3077">
        <v>284.5</v>
      </c>
      <c r="H3077">
        <v>287.3</v>
      </c>
      <c r="K3077">
        <v>285</v>
      </c>
      <c r="O3077">
        <f t="shared" si="135"/>
        <v>-8.2901554404144293E-3</v>
      </c>
    </row>
    <row r="3078" spans="1:15">
      <c r="A3078" s="1">
        <v>39079</v>
      </c>
      <c r="B3078">
        <v>289.5</v>
      </c>
      <c r="E3078">
        <v>285.39999999999998</v>
      </c>
      <c r="H3078">
        <v>285.39999999999998</v>
      </c>
      <c r="K3078">
        <v>284.3</v>
      </c>
      <c r="O3078">
        <f t="shared" si="135"/>
        <v>4.510756419153405E-3</v>
      </c>
    </row>
    <row r="3079" spans="1:15">
      <c r="A3079" s="1">
        <v>39078</v>
      </c>
      <c r="B3079">
        <v>288.2</v>
      </c>
      <c r="E3079">
        <v>290</v>
      </c>
      <c r="H3079">
        <v>290</v>
      </c>
      <c r="K3079">
        <v>283.05</v>
      </c>
      <c r="O3079">
        <f t="shared" si="135"/>
        <v>1.1050692860901516E-2</v>
      </c>
    </row>
    <row r="3080" spans="1:15">
      <c r="A3080" s="1">
        <v>39077</v>
      </c>
      <c r="B3080">
        <v>285.05</v>
      </c>
      <c r="E3080">
        <v>296</v>
      </c>
      <c r="H3080">
        <v>296.25</v>
      </c>
      <c r="K3080">
        <v>284.5</v>
      </c>
      <c r="O3080">
        <f t="shared" si="135"/>
        <v>7.2438162544170015E-3</v>
      </c>
    </row>
    <row r="3081" spans="1:15">
      <c r="A3081" s="1">
        <v>39073</v>
      </c>
      <c r="B3081">
        <v>283</v>
      </c>
      <c r="E3081">
        <v>300.25</v>
      </c>
      <c r="H3081">
        <v>300.8</v>
      </c>
      <c r="K3081">
        <v>293.60000000000002</v>
      </c>
      <c r="O3081">
        <f t="shared" si="135"/>
        <v>-1.0662471595874886E-2</v>
      </c>
    </row>
    <row r="3082" spans="1:15">
      <c r="A3082" s="1">
        <v>39072</v>
      </c>
      <c r="B3082">
        <v>286.05</v>
      </c>
      <c r="E3082">
        <v>303</v>
      </c>
      <c r="H3082">
        <v>303</v>
      </c>
      <c r="K3082">
        <v>300.05</v>
      </c>
      <c r="O3082">
        <f t="shared" ref="O3082:O3145" si="136">(B3082-B3083)/B3083</f>
        <v>-2.6875318931791046E-2</v>
      </c>
    </row>
    <row r="3083" spans="1:15">
      <c r="A3083" s="1">
        <v>39071</v>
      </c>
      <c r="B3083">
        <v>293.95</v>
      </c>
      <c r="E3083">
        <v>303.75</v>
      </c>
      <c r="H3083">
        <v>304.25</v>
      </c>
      <c r="K3083">
        <v>301.7</v>
      </c>
      <c r="O3083">
        <f t="shared" si="136"/>
        <v>-2.0982514571190714E-2</v>
      </c>
    </row>
    <row r="3084" spans="1:15">
      <c r="A3084" s="1">
        <v>39070</v>
      </c>
      <c r="B3084">
        <v>300.25</v>
      </c>
      <c r="E3084">
        <v>304.2</v>
      </c>
      <c r="H3084">
        <v>305.7</v>
      </c>
      <c r="K3084">
        <v>298</v>
      </c>
      <c r="O3084">
        <f t="shared" si="136"/>
        <v>-4.8060987736161373E-3</v>
      </c>
    </row>
    <row r="3085" spans="1:15">
      <c r="A3085" s="1">
        <v>39069</v>
      </c>
      <c r="B3085">
        <v>301.7</v>
      </c>
      <c r="E3085">
        <v>308.25</v>
      </c>
      <c r="H3085">
        <v>308.25</v>
      </c>
      <c r="K3085">
        <v>304.2</v>
      </c>
      <c r="O3085">
        <f t="shared" si="136"/>
        <v>4.3275632490013694E-3</v>
      </c>
    </row>
    <row r="3086" spans="1:15">
      <c r="A3086" s="1">
        <v>39066</v>
      </c>
      <c r="B3086">
        <v>300.39999999999998</v>
      </c>
      <c r="E3086">
        <v>313</v>
      </c>
      <c r="H3086">
        <v>313</v>
      </c>
      <c r="K3086">
        <v>302.60000000000002</v>
      </c>
      <c r="O3086">
        <f t="shared" si="136"/>
        <v>-1.3464696223316988E-2</v>
      </c>
    </row>
    <row r="3087" spans="1:15">
      <c r="A3087" s="1">
        <v>39065</v>
      </c>
      <c r="B3087">
        <v>304.5</v>
      </c>
      <c r="E3087">
        <v>311.95</v>
      </c>
      <c r="H3087">
        <v>314.5</v>
      </c>
      <c r="K3087">
        <v>308.45</v>
      </c>
      <c r="O3087">
        <f t="shared" si="136"/>
        <v>6.7779798313771251E-3</v>
      </c>
    </row>
    <row r="3088" spans="1:15">
      <c r="A3088" s="1">
        <v>39064</v>
      </c>
      <c r="B3088">
        <v>302.45</v>
      </c>
      <c r="E3088">
        <v>311</v>
      </c>
      <c r="H3088">
        <v>312.3</v>
      </c>
      <c r="K3088">
        <v>310.2</v>
      </c>
      <c r="O3088">
        <f t="shared" si="136"/>
        <v>-1.9452099205705949E-2</v>
      </c>
    </row>
    <row r="3089" spans="1:15">
      <c r="A3089" s="1">
        <v>39063</v>
      </c>
      <c r="B3089">
        <v>308.45</v>
      </c>
      <c r="E3089">
        <v>314.89999999999998</v>
      </c>
      <c r="H3089">
        <v>315.75</v>
      </c>
      <c r="K3089">
        <v>308.95</v>
      </c>
      <c r="O3089">
        <f t="shared" si="136"/>
        <v>-1.1378205128205164E-2</v>
      </c>
    </row>
    <row r="3090" spans="1:15">
      <c r="A3090" s="1">
        <v>39062</v>
      </c>
      <c r="B3090">
        <v>312</v>
      </c>
      <c r="E3090">
        <v>322.75</v>
      </c>
      <c r="H3090">
        <v>322.75</v>
      </c>
      <c r="K3090">
        <v>308.05</v>
      </c>
      <c r="O3090">
        <f t="shared" si="136"/>
        <v>4.1841004184100788E-3</v>
      </c>
    </row>
    <row r="3091" spans="1:15">
      <c r="A3091" s="1">
        <v>39059</v>
      </c>
      <c r="B3091">
        <v>310.7</v>
      </c>
      <c r="E3091">
        <v>316.25</v>
      </c>
      <c r="H3091">
        <v>327</v>
      </c>
      <c r="K3091">
        <v>314.95</v>
      </c>
      <c r="O3091">
        <f t="shared" si="136"/>
        <v>4.2016806722689447E-3</v>
      </c>
    </row>
    <row r="3092" spans="1:15">
      <c r="A3092" s="1">
        <v>39058</v>
      </c>
      <c r="B3092">
        <v>309.39999999999998</v>
      </c>
      <c r="E3092">
        <v>314.7</v>
      </c>
      <c r="H3092">
        <v>315.75</v>
      </c>
      <c r="K3092">
        <v>316.25</v>
      </c>
      <c r="O3092">
        <f t="shared" si="136"/>
        <v>-1.7465862178469356E-2</v>
      </c>
    </row>
    <row r="3093" spans="1:15">
      <c r="A3093" s="1">
        <v>39057</v>
      </c>
      <c r="B3093">
        <v>314.89999999999998</v>
      </c>
      <c r="E3093">
        <v>317</v>
      </c>
      <c r="H3093">
        <v>317.2</v>
      </c>
      <c r="K3093">
        <v>313.45</v>
      </c>
      <c r="O3093">
        <f t="shared" si="136"/>
        <v>-2.6433761014067126E-2</v>
      </c>
    </row>
    <row r="3094" spans="1:15">
      <c r="A3094" s="1">
        <v>39056</v>
      </c>
      <c r="B3094">
        <v>323.45</v>
      </c>
      <c r="E3094">
        <v>312.89999999999998</v>
      </c>
      <c r="H3094">
        <v>319</v>
      </c>
      <c r="K3094">
        <v>312</v>
      </c>
      <c r="O3094">
        <f t="shared" si="136"/>
        <v>2.4548622109597719E-2</v>
      </c>
    </row>
    <row r="3095" spans="1:15">
      <c r="A3095" s="1">
        <v>39055</v>
      </c>
      <c r="B3095">
        <v>315.7</v>
      </c>
      <c r="E3095">
        <v>314.5</v>
      </c>
      <c r="H3095">
        <v>316.2</v>
      </c>
      <c r="K3095">
        <v>312.85000000000002</v>
      </c>
      <c r="O3095">
        <f t="shared" si="136"/>
        <v>3.1776294884016524E-3</v>
      </c>
    </row>
    <row r="3096" spans="1:15">
      <c r="A3096" s="1">
        <v>39052</v>
      </c>
      <c r="B3096">
        <v>314.7</v>
      </c>
      <c r="E3096">
        <v>318.5</v>
      </c>
      <c r="H3096">
        <v>320.3</v>
      </c>
      <c r="K3096">
        <v>308.5</v>
      </c>
      <c r="O3096">
        <f t="shared" si="136"/>
        <v>-7.7250512375847038E-3</v>
      </c>
    </row>
    <row r="3097" spans="1:15">
      <c r="A3097" s="1">
        <v>39051</v>
      </c>
      <c r="B3097">
        <v>317.14999999999998</v>
      </c>
      <c r="E3097">
        <v>320</v>
      </c>
      <c r="H3097">
        <v>325.35000000000002</v>
      </c>
      <c r="K3097">
        <v>311</v>
      </c>
      <c r="O3097">
        <f t="shared" si="136"/>
        <v>1.3906649616368177E-2</v>
      </c>
    </row>
    <row r="3098" spans="1:15">
      <c r="A3098" s="1">
        <v>39050</v>
      </c>
      <c r="B3098">
        <v>312.8</v>
      </c>
      <c r="E3098">
        <v>311</v>
      </c>
      <c r="H3098">
        <v>322.7</v>
      </c>
      <c r="K3098">
        <v>317.10000000000002</v>
      </c>
      <c r="O3098">
        <f t="shared" si="136"/>
        <v>-3.1867431485022306E-3</v>
      </c>
    </row>
    <row r="3099" spans="1:15">
      <c r="A3099" s="1">
        <v>39049</v>
      </c>
      <c r="B3099">
        <v>313.8</v>
      </c>
      <c r="E3099">
        <v>311.75</v>
      </c>
      <c r="H3099">
        <v>317.10000000000002</v>
      </c>
      <c r="K3099">
        <v>310.8</v>
      </c>
      <c r="O3099">
        <f t="shared" si="136"/>
        <v>-1.5529411764705847E-2</v>
      </c>
    </row>
    <row r="3100" spans="1:15">
      <c r="A3100" s="1">
        <v>39048</v>
      </c>
      <c r="B3100">
        <v>318.75</v>
      </c>
      <c r="E3100">
        <v>304</v>
      </c>
      <c r="H3100">
        <v>312.75</v>
      </c>
      <c r="K3100">
        <v>309</v>
      </c>
      <c r="O3100">
        <f t="shared" si="136"/>
        <v>2.4590163934426156E-2</v>
      </c>
    </row>
    <row r="3101" spans="1:15">
      <c r="A3101" s="1">
        <v>39045</v>
      </c>
      <c r="B3101">
        <v>311.10000000000002</v>
      </c>
      <c r="E3101">
        <v>305.75</v>
      </c>
      <c r="H3101">
        <v>309.89999999999998</v>
      </c>
      <c r="K3101">
        <v>302.75</v>
      </c>
      <c r="O3101">
        <f t="shared" si="136"/>
        <v>0</v>
      </c>
    </row>
    <row r="3102" spans="1:15">
      <c r="A3102" s="1">
        <v>39043</v>
      </c>
      <c r="B3102">
        <v>311.10000000000002</v>
      </c>
      <c r="E3102">
        <v>303.25</v>
      </c>
      <c r="H3102">
        <v>306.5</v>
      </c>
      <c r="K3102">
        <v>302</v>
      </c>
      <c r="O3102">
        <f t="shared" si="136"/>
        <v>-1.4443909484833529E-3</v>
      </c>
    </row>
    <row r="3103" spans="1:15">
      <c r="A3103" s="1">
        <v>39042</v>
      </c>
      <c r="B3103">
        <v>311.55</v>
      </c>
      <c r="E3103">
        <v>309.39999999999998</v>
      </c>
      <c r="H3103">
        <v>310.2</v>
      </c>
      <c r="K3103">
        <v>297.5</v>
      </c>
      <c r="O3103">
        <f t="shared" si="136"/>
        <v>2.4330100279467481E-2</v>
      </c>
    </row>
    <row r="3104" spans="1:15">
      <c r="A3104" s="1">
        <v>39041</v>
      </c>
      <c r="B3104">
        <v>304.14999999999998</v>
      </c>
      <c r="E3104">
        <v>308.2</v>
      </c>
      <c r="H3104">
        <v>311.39999999999998</v>
      </c>
      <c r="K3104">
        <v>303.05</v>
      </c>
      <c r="O3104">
        <f t="shared" si="136"/>
        <v>-5.2330335241210883E-3</v>
      </c>
    </row>
    <row r="3105" spans="1:15">
      <c r="A3105" s="1">
        <v>39038</v>
      </c>
      <c r="B3105">
        <v>305.75</v>
      </c>
      <c r="E3105">
        <v>307</v>
      </c>
      <c r="H3105">
        <v>313</v>
      </c>
      <c r="K3105">
        <v>303.5</v>
      </c>
      <c r="O3105">
        <f t="shared" si="136"/>
        <v>5.4258467609338279E-3</v>
      </c>
    </row>
    <row r="3106" spans="1:15">
      <c r="A3106" s="1">
        <v>39037</v>
      </c>
      <c r="B3106">
        <v>304.10000000000002</v>
      </c>
      <c r="E3106">
        <v>309.8</v>
      </c>
      <c r="H3106">
        <v>312.39999999999998</v>
      </c>
      <c r="K3106">
        <v>305.10000000000002</v>
      </c>
      <c r="O3106">
        <f t="shared" si="136"/>
        <v>-1.7288738083696773E-2</v>
      </c>
    </row>
    <row r="3107" spans="1:15">
      <c r="A3107" s="1">
        <v>39036</v>
      </c>
      <c r="B3107">
        <v>309.45</v>
      </c>
      <c r="E3107">
        <v>330.75</v>
      </c>
      <c r="H3107">
        <v>331.75</v>
      </c>
      <c r="K3107">
        <v>302</v>
      </c>
      <c r="O3107">
        <f t="shared" si="136"/>
        <v>1.7805114923923969E-3</v>
      </c>
    </row>
    <row r="3108" spans="1:15">
      <c r="A3108" s="1">
        <v>39035</v>
      </c>
      <c r="B3108">
        <v>308.89999999999998</v>
      </c>
      <c r="E3108">
        <v>324</v>
      </c>
      <c r="H3108">
        <v>331.7</v>
      </c>
      <c r="K3108">
        <v>308</v>
      </c>
      <c r="O3108">
        <f t="shared" si="136"/>
        <v>4.5528455284552108E-3</v>
      </c>
    </row>
    <row r="3109" spans="1:15">
      <c r="A3109" s="1">
        <v>39034</v>
      </c>
      <c r="B3109">
        <v>307.5</v>
      </c>
      <c r="E3109">
        <v>336.2</v>
      </c>
      <c r="H3109">
        <v>336.45</v>
      </c>
      <c r="K3109">
        <v>322.5</v>
      </c>
      <c r="O3109">
        <f t="shared" si="136"/>
        <v>-4.3710539096649594E-3</v>
      </c>
    </row>
    <row r="3110" spans="1:15">
      <c r="A3110" s="1">
        <v>39031</v>
      </c>
      <c r="B3110">
        <v>308.85000000000002</v>
      </c>
      <c r="E3110">
        <v>333.2</v>
      </c>
      <c r="H3110">
        <v>340.5</v>
      </c>
      <c r="K3110">
        <v>322.5</v>
      </c>
      <c r="O3110">
        <f t="shared" si="136"/>
        <v>-6.6636446056210205E-2</v>
      </c>
    </row>
    <row r="3111" spans="1:15">
      <c r="A3111" s="1">
        <v>39030</v>
      </c>
      <c r="B3111">
        <v>330.9</v>
      </c>
      <c r="E3111">
        <v>332.25</v>
      </c>
      <c r="H3111">
        <v>336.3</v>
      </c>
      <c r="K3111">
        <v>333.2</v>
      </c>
      <c r="O3111">
        <f t="shared" si="136"/>
        <v>1.987979657882567E-2</v>
      </c>
    </row>
    <row r="3112" spans="1:15">
      <c r="A3112" s="1">
        <v>39029</v>
      </c>
      <c r="B3112">
        <v>324.45</v>
      </c>
      <c r="E3112">
        <v>329.3</v>
      </c>
      <c r="H3112">
        <v>333.75</v>
      </c>
      <c r="K3112">
        <v>328.5</v>
      </c>
      <c r="O3112">
        <f t="shared" si="136"/>
        <v>-3.5953053038181616E-2</v>
      </c>
    </row>
    <row r="3113" spans="1:15">
      <c r="A3113" s="1">
        <v>39028</v>
      </c>
      <c r="B3113">
        <v>336.55</v>
      </c>
      <c r="E3113">
        <v>324.8</v>
      </c>
      <c r="H3113">
        <v>330</v>
      </c>
      <c r="K3113">
        <v>327</v>
      </c>
      <c r="O3113">
        <f t="shared" si="136"/>
        <v>8.5406053341325235E-3</v>
      </c>
    </row>
    <row r="3114" spans="1:15">
      <c r="A3114" s="1">
        <v>39027</v>
      </c>
      <c r="B3114">
        <v>333.7</v>
      </c>
      <c r="E3114">
        <v>335</v>
      </c>
      <c r="H3114">
        <v>336.95</v>
      </c>
      <c r="K3114">
        <v>324.5</v>
      </c>
      <c r="O3114">
        <f t="shared" si="136"/>
        <v>4.3641835966892056E-3</v>
      </c>
    </row>
    <row r="3115" spans="1:15">
      <c r="A3115" s="1">
        <v>39024</v>
      </c>
      <c r="B3115">
        <v>332.25</v>
      </c>
      <c r="E3115">
        <v>335.85</v>
      </c>
      <c r="H3115">
        <v>337.95</v>
      </c>
      <c r="K3115">
        <v>321.5</v>
      </c>
      <c r="O3115">
        <f t="shared" si="136"/>
        <v>9.4181983897919583E-3</v>
      </c>
    </row>
    <row r="3116" spans="1:15">
      <c r="A3116" s="1">
        <v>39023</v>
      </c>
      <c r="B3116">
        <v>329.15</v>
      </c>
      <c r="E3116">
        <v>340.5</v>
      </c>
      <c r="H3116">
        <v>341.2</v>
      </c>
      <c r="K3116">
        <v>333</v>
      </c>
      <c r="O3116">
        <f t="shared" si="136"/>
        <v>1.558161061400788E-2</v>
      </c>
    </row>
    <row r="3117" spans="1:15">
      <c r="A3117" s="1">
        <v>39022</v>
      </c>
      <c r="B3117">
        <v>324.10000000000002</v>
      </c>
      <c r="E3117">
        <v>340</v>
      </c>
      <c r="H3117">
        <v>342</v>
      </c>
      <c r="K3117">
        <v>328.5</v>
      </c>
      <c r="O3117">
        <f t="shared" si="136"/>
        <v>-3.1235988641458642E-2</v>
      </c>
    </row>
    <row r="3118" spans="1:15">
      <c r="A3118" s="1">
        <v>39021</v>
      </c>
      <c r="B3118">
        <v>334.55</v>
      </c>
      <c r="E3118">
        <v>340.25</v>
      </c>
      <c r="H3118">
        <v>343.3</v>
      </c>
      <c r="K3118">
        <v>338.25</v>
      </c>
      <c r="O3118">
        <f t="shared" si="136"/>
        <v>-3.8707756438886745E-3</v>
      </c>
    </row>
    <row r="3119" spans="1:15">
      <c r="A3119" s="1">
        <v>39020</v>
      </c>
      <c r="B3119">
        <v>335.85</v>
      </c>
      <c r="E3119">
        <v>341.7</v>
      </c>
      <c r="H3119">
        <v>342.2</v>
      </c>
      <c r="K3119">
        <v>338</v>
      </c>
      <c r="O3119">
        <f t="shared" si="136"/>
        <v>-1.3656387665198172E-2</v>
      </c>
    </row>
    <row r="3120" spans="1:15">
      <c r="A3120" s="1">
        <v>39017</v>
      </c>
      <c r="B3120">
        <v>340.5</v>
      </c>
      <c r="E3120">
        <v>344.8</v>
      </c>
      <c r="H3120">
        <v>346.3</v>
      </c>
      <c r="K3120">
        <v>336.1</v>
      </c>
      <c r="O3120">
        <f t="shared" si="136"/>
        <v>1.4705882352941176E-3</v>
      </c>
    </row>
    <row r="3121" spans="1:15">
      <c r="A3121" s="1">
        <v>39016</v>
      </c>
      <c r="B3121">
        <v>340</v>
      </c>
      <c r="E3121">
        <v>346.25</v>
      </c>
      <c r="H3121">
        <v>348</v>
      </c>
      <c r="K3121">
        <v>335</v>
      </c>
      <c r="O3121">
        <f t="shared" si="136"/>
        <v>-1.3217799970626778E-3</v>
      </c>
    </row>
    <row r="3122" spans="1:15">
      <c r="A3122" s="1">
        <v>39015</v>
      </c>
      <c r="B3122">
        <v>340.45</v>
      </c>
      <c r="E3122">
        <v>350.95</v>
      </c>
      <c r="H3122">
        <v>352</v>
      </c>
      <c r="K3122">
        <v>340.5</v>
      </c>
      <c r="O3122">
        <f t="shared" si="136"/>
        <v>-3.9496781743710435E-3</v>
      </c>
    </row>
    <row r="3123" spans="1:15">
      <c r="A3123" s="1">
        <v>39014</v>
      </c>
      <c r="B3123">
        <v>341.8</v>
      </c>
      <c r="E3123">
        <v>348.9</v>
      </c>
      <c r="H3123">
        <v>352</v>
      </c>
      <c r="K3123">
        <v>343.5</v>
      </c>
      <c r="O3123">
        <f t="shared" si="136"/>
        <v>-9.5624456679223729E-3</v>
      </c>
    </row>
    <row r="3124" spans="1:15">
      <c r="A3124" s="1">
        <v>39013</v>
      </c>
      <c r="B3124">
        <v>345.1</v>
      </c>
      <c r="E3124">
        <v>350</v>
      </c>
      <c r="H3124">
        <v>352.95</v>
      </c>
      <c r="K3124">
        <v>347.5</v>
      </c>
      <c r="O3124">
        <f t="shared" si="136"/>
        <v>-3.1773541305602712E-3</v>
      </c>
    </row>
    <row r="3125" spans="1:15">
      <c r="A3125" s="1">
        <v>39010</v>
      </c>
      <c r="B3125">
        <v>346.2</v>
      </c>
      <c r="E3125">
        <v>357.8</v>
      </c>
      <c r="H3125">
        <v>359.5</v>
      </c>
      <c r="K3125">
        <v>346.5</v>
      </c>
      <c r="O3125">
        <f t="shared" si="136"/>
        <v>-1.3534691551503063E-2</v>
      </c>
    </row>
    <row r="3126" spans="1:15">
      <c r="A3126" s="1">
        <v>39009</v>
      </c>
      <c r="B3126">
        <v>350.95</v>
      </c>
      <c r="E3126">
        <v>341</v>
      </c>
      <c r="H3126">
        <v>358.5</v>
      </c>
      <c r="K3126">
        <v>348.1</v>
      </c>
      <c r="O3126">
        <f t="shared" si="136"/>
        <v>3.8615560640731287E-3</v>
      </c>
    </row>
    <row r="3127" spans="1:15">
      <c r="A3127" s="1">
        <v>39008</v>
      </c>
      <c r="B3127">
        <v>349.6</v>
      </c>
      <c r="E3127">
        <v>338.8</v>
      </c>
      <c r="H3127">
        <v>344.5</v>
      </c>
      <c r="K3127">
        <v>339.6</v>
      </c>
      <c r="O3127">
        <f t="shared" si="136"/>
        <v>0</v>
      </c>
    </row>
    <row r="3128" spans="1:15">
      <c r="A3128" s="1">
        <v>39007</v>
      </c>
      <c r="B3128">
        <v>349.6</v>
      </c>
      <c r="E3128">
        <v>340.5</v>
      </c>
      <c r="H3128">
        <v>342.9</v>
      </c>
      <c r="K3128">
        <v>337.5</v>
      </c>
      <c r="O3128">
        <f t="shared" si="136"/>
        <v>-2.3736386484222282E-2</v>
      </c>
    </row>
    <row r="3129" spans="1:15">
      <c r="A3129" s="1">
        <v>39006</v>
      </c>
      <c r="B3129">
        <v>358.1</v>
      </c>
      <c r="E3129">
        <v>338</v>
      </c>
      <c r="H3129">
        <v>343.25</v>
      </c>
      <c r="K3129">
        <v>333.5</v>
      </c>
      <c r="O3129">
        <f t="shared" si="136"/>
        <v>4.9069869635271712E-2</v>
      </c>
    </row>
    <row r="3130" spans="1:15">
      <c r="A3130" s="1">
        <v>39003</v>
      </c>
      <c r="B3130">
        <v>341.35</v>
      </c>
      <c r="E3130">
        <v>341.8</v>
      </c>
      <c r="H3130">
        <v>343.25</v>
      </c>
      <c r="K3130">
        <v>335.3</v>
      </c>
      <c r="O3130">
        <f t="shared" si="136"/>
        <v>7.9728333087259583E-3</v>
      </c>
    </row>
    <row r="3131" spans="1:15">
      <c r="A3131" s="1">
        <v>39002</v>
      </c>
      <c r="B3131">
        <v>338.65</v>
      </c>
      <c r="E3131">
        <v>340</v>
      </c>
      <c r="H3131">
        <v>345</v>
      </c>
      <c r="K3131">
        <v>336.25</v>
      </c>
      <c r="O3131">
        <f t="shared" si="136"/>
        <v>-6.8914956011730871E-3</v>
      </c>
    </row>
    <row r="3132" spans="1:15">
      <c r="A3132" s="1">
        <v>39001</v>
      </c>
      <c r="B3132">
        <v>341</v>
      </c>
      <c r="E3132">
        <v>329.6</v>
      </c>
      <c r="H3132">
        <v>342.5</v>
      </c>
      <c r="K3132">
        <v>338.75</v>
      </c>
      <c r="O3132">
        <f t="shared" si="136"/>
        <v>9.4730609828300432E-3</v>
      </c>
    </row>
    <row r="3133" spans="1:15">
      <c r="A3133" s="1">
        <v>39000</v>
      </c>
      <c r="B3133">
        <v>337.8</v>
      </c>
      <c r="E3133">
        <v>320.60000000000002</v>
      </c>
      <c r="H3133">
        <v>333</v>
      </c>
      <c r="K3133">
        <v>329.25</v>
      </c>
      <c r="O3133">
        <f t="shared" si="136"/>
        <v>-1.0254907705830648E-2</v>
      </c>
    </row>
    <row r="3134" spans="1:15">
      <c r="A3134" s="1">
        <v>38999</v>
      </c>
      <c r="B3134">
        <v>341.3</v>
      </c>
      <c r="E3134">
        <v>327.9</v>
      </c>
      <c r="H3134">
        <v>335.5</v>
      </c>
      <c r="K3134">
        <v>320.60000000000002</v>
      </c>
      <c r="O3134">
        <f t="shared" si="136"/>
        <v>7.2303379076287099E-3</v>
      </c>
    </row>
    <row r="3135" spans="1:15">
      <c r="A3135" s="1">
        <v>38996</v>
      </c>
      <c r="B3135">
        <v>338.85</v>
      </c>
      <c r="E3135">
        <v>342.95</v>
      </c>
      <c r="H3135">
        <v>343.5</v>
      </c>
      <c r="K3135">
        <v>318.5</v>
      </c>
      <c r="O3135">
        <f t="shared" si="136"/>
        <v>2.6818181818181887E-2</v>
      </c>
    </row>
    <row r="3136" spans="1:15">
      <c r="A3136" s="1">
        <v>38995</v>
      </c>
      <c r="B3136">
        <v>330</v>
      </c>
      <c r="E3136">
        <v>346.05</v>
      </c>
      <c r="H3136">
        <v>351</v>
      </c>
      <c r="K3136">
        <v>327.60000000000002</v>
      </c>
      <c r="O3136">
        <f t="shared" si="136"/>
        <v>2.9480580252690652E-2</v>
      </c>
    </row>
    <row r="3137" spans="1:15">
      <c r="A3137" s="1">
        <v>38994</v>
      </c>
      <c r="B3137">
        <v>320.55</v>
      </c>
      <c r="E3137">
        <v>343</v>
      </c>
      <c r="H3137">
        <v>348.5</v>
      </c>
      <c r="K3137">
        <v>340.2</v>
      </c>
      <c r="O3137">
        <f t="shared" si="136"/>
        <v>-2.3457730388423421E-2</v>
      </c>
    </row>
    <row r="3138" spans="1:15">
      <c r="A3138" s="1">
        <v>38993</v>
      </c>
      <c r="B3138">
        <v>328.25</v>
      </c>
      <c r="E3138">
        <v>348.65</v>
      </c>
      <c r="H3138">
        <v>351.55</v>
      </c>
      <c r="K3138">
        <v>341</v>
      </c>
      <c r="O3138">
        <f t="shared" si="136"/>
        <v>-4.2863391164892808E-2</v>
      </c>
    </row>
    <row r="3139" spans="1:15">
      <c r="A3139" s="1">
        <v>38992</v>
      </c>
      <c r="B3139">
        <v>342.95</v>
      </c>
      <c r="E3139">
        <v>346.65</v>
      </c>
      <c r="H3139">
        <v>350</v>
      </c>
      <c r="K3139">
        <v>340</v>
      </c>
      <c r="O3139">
        <f t="shared" si="136"/>
        <v>-8.958243028464161E-3</v>
      </c>
    </row>
    <row r="3140" spans="1:15">
      <c r="A3140" s="1">
        <v>38989</v>
      </c>
      <c r="B3140">
        <v>346.05</v>
      </c>
      <c r="E3140">
        <v>345</v>
      </c>
      <c r="H3140">
        <v>349</v>
      </c>
      <c r="K3140">
        <v>345</v>
      </c>
      <c r="O3140">
        <f t="shared" si="136"/>
        <v>9.4807467911318544E-3</v>
      </c>
    </row>
    <row r="3141" spans="1:15">
      <c r="A3141" s="1">
        <v>38988</v>
      </c>
      <c r="B3141">
        <v>342.8</v>
      </c>
      <c r="E3141">
        <v>337.9</v>
      </c>
      <c r="H3141">
        <v>344.5</v>
      </c>
      <c r="K3141">
        <v>344.25</v>
      </c>
      <c r="O3141">
        <f t="shared" si="136"/>
        <v>-1.3667098259243273E-2</v>
      </c>
    </row>
    <row r="3142" spans="1:15">
      <c r="A3142" s="1">
        <v>38987</v>
      </c>
      <c r="B3142">
        <v>347.55</v>
      </c>
      <c r="E3142">
        <v>347.85</v>
      </c>
      <c r="H3142">
        <v>347.85</v>
      </c>
      <c r="K3142">
        <v>334.5</v>
      </c>
      <c r="O3142">
        <f t="shared" si="136"/>
        <v>3.4647033347769266E-3</v>
      </c>
    </row>
    <row r="3143" spans="1:15">
      <c r="A3143" s="1">
        <v>38986</v>
      </c>
      <c r="B3143">
        <v>346.35</v>
      </c>
      <c r="E3143">
        <v>335</v>
      </c>
      <c r="H3143">
        <v>342.2</v>
      </c>
      <c r="K3143">
        <v>339</v>
      </c>
      <c r="O3143">
        <f t="shared" si="136"/>
        <v>4.6410442349529299E-3</v>
      </c>
    </row>
    <row r="3144" spans="1:15">
      <c r="A3144" s="1">
        <v>38985</v>
      </c>
      <c r="B3144">
        <v>344.75</v>
      </c>
      <c r="E3144">
        <v>327</v>
      </c>
      <c r="H3144">
        <v>338</v>
      </c>
      <c r="K3144">
        <v>334.7</v>
      </c>
      <c r="O3144">
        <f t="shared" si="136"/>
        <v>2.3259194650385564E-3</v>
      </c>
    </row>
    <row r="3145" spans="1:15">
      <c r="A3145" s="1">
        <v>38982</v>
      </c>
      <c r="B3145">
        <v>343.95</v>
      </c>
      <c r="E3145">
        <v>338.5</v>
      </c>
      <c r="H3145">
        <v>341</v>
      </c>
      <c r="K3145">
        <v>327</v>
      </c>
      <c r="O3145">
        <f t="shared" si="136"/>
        <v>5.1139684395090593E-3</v>
      </c>
    </row>
    <row r="3146" spans="1:15">
      <c r="A3146" s="1">
        <v>38981</v>
      </c>
      <c r="B3146">
        <v>342.2</v>
      </c>
      <c r="E3146">
        <v>334</v>
      </c>
      <c r="H3146">
        <v>342.5</v>
      </c>
      <c r="K3146">
        <v>337.5</v>
      </c>
      <c r="O3146">
        <f t="shared" ref="O3146:O3209" si="137">(B3146-B3147)/B3147</f>
        <v>1.5430267062314507E-2</v>
      </c>
    </row>
    <row r="3147" spans="1:15">
      <c r="A3147" s="1">
        <v>38980</v>
      </c>
      <c r="B3147">
        <v>337</v>
      </c>
      <c r="E3147">
        <v>337.2</v>
      </c>
      <c r="H3147">
        <v>338</v>
      </c>
      <c r="K3147">
        <v>331.25</v>
      </c>
      <c r="O3147">
        <f t="shared" si="137"/>
        <v>-1.6293882387794737E-3</v>
      </c>
    </row>
    <row r="3148" spans="1:15">
      <c r="A3148" s="1">
        <v>38979</v>
      </c>
      <c r="B3148">
        <v>337.55</v>
      </c>
      <c r="E3148">
        <v>342.9</v>
      </c>
      <c r="H3148">
        <v>344.3</v>
      </c>
      <c r="K3148">
        <v>328</v>
      </c>
      <c r="O3148">
        <f t="shared" si="137"/>
        <v>-1.2434172030427151E-2</v>
      </c>
    </row>
    <row r="3149" spans="1:15">
      <c r="A3149" s="1">
        <v>38978</v>
      </c>
      <c r="B3149">
        <v>341.8</v>
      </c>
      <c r="E3149">
        <v>338.75</v>
      </c>
      <c r="H3149">
        <v>343</v>
      </c>
      <c r="K3149">
        <v>337</v>
      </c>
      <c r="O3149">
        <f t="shared" si="137"/>
        <v>3.0604552992612798E-2</v>
      </c>
    </row>
    <row r="3150" spans="1:15">
      <c r="A3150" s="1">
        <v>38975</v>
      </c>
      <c r="B3150">
        <v>331.65</v>
      </c>
      <c r="E3150">
        <v>342.45</v>
      </c>
      <c r="H3150">
        <v>346.5</v>
      </c>
      <c r="K3150">
        <v>337</v>
      </c>
      <c r="O3150">
        <f t="shared" si="137"/>
        <v>-1.9367238320520435E-2</v>
      </c>
    </row>
    <row r="3151" spans="1:15">
      <c r="A3151" s="1">
        <v>38974</v>
      </c>
      <c r="B3151">
        <v>338.2</v>
      </c>
      <c r="E3151">
        <v>358</v>
      </c>
      <c r="H3151">
        <v>358.75</v>
      </c>
      <c r="K3151">
        <v>341.5</v>
      </c>
      <c r="O3151">
        <f t="shared" si="137"/>
        <v>-3.0950626381724728E-3</v>
      </c>
    </row>
    <row r="3152" spans="1:15">
      <c r="A3152" s="1">
        <v>38973</v>
      </c>
      <c r="B3152">
        <v>339.25</v>
      </c>
      <c r="E3152">
        <v>367.6</v>
      </c>
      <c r="H3152">
        <v>367.6</v>
      </c>
      <c r="K3152">
        <v>341.5</v>
      </c>
      <c r="O3152">
        <f t="shared" si="137"/>
        <v>5.8988349800910968E-4</v>
      </c>
    </row>
    <row r="3153" spans="1:15">
      <c r="A3153" s="1">
        <v>38972</v>
      </c>
      <c r="B3153">
        <v>339.05</v>
      </c>
      <c r="E3153">
        <v>369.9</v>
      </c>
      <c r="H3153">
        <v>370.6</v>
      </c>
      <c r="K3153">
        <v>355</v>
      </c>
      <c r="O3153">
        <f t="shared" si="137"/>
        <v>-1.2667443214909627E-2</v>
      </c>
    </row>
    <row r="3154" spans="1:15">
      <c r="A3154" s="1">
        <v>38971</v>
      </c>
      <c r="B3154">
        <v>343.4</v>
      </c>
      <c r="E3154">
        <v>364.95</v>
      </c>
      <c r="H3154">
        <v>371</v>
      </c>
      <c r="K3154">
        <v>365</v>
      </c>
      <c r="O3154">
        <f t="shared" si="137"/>
        <v>-4.0245947456679802E-2</v>
      </c>
    </row>
    <row r="3155" spans="1:15">
      <c r="A3155" s="1">
        <v>38968</v>
      </c>
      <c r="B3155">
        <v>357.8</v>
      </c>
      <c r="E3155">
        <v>354.9</v>
      </c>
      <c r="H3155">
        <v>367</v>
      </c>
      <c r="K3155">
        <v>364</v>
      </c>
      <c r="O3155">
        <f t="shared" si="137"/>
        <v>-2.3871231755558588E-2</v>
      </c>
    </row>
    <row r="3156" spans="1:15">
      <c r="A3156" s="1">
        <v>38967</v>
      </c>
      <c r="B3156">
        <v>366.55</v>
      </c>
      <c r="E3156">
        <v>346.9</v>
      </c>
      <c r="H3156">
        <v>350.25</v>
      </c>
      <c r="K3156">
        <v>354.6</v>
      </c>
      <c r="O3156">
        <f t="shared" si="137"/>
        <v>-9.8595353862776271E-3</v>
      </c>
    </row>
    <row r="3157" spans="1:15">
      <c r="A3157" s="1">
        <v>38966</v>
      </c>
      <c r="B3157">
        <v>370.2</v>
      </c>
      <c r="E3157">
        <v>335.5</v>
      </c>
      <c r="H3157">
        <v>350.5</v>
      </c>
      <c r="K3157">
        <v>343.5</v>
      </c>
      <c r="O3157">
        <f t="shared" si="137"/>
        <v>1.3968775677896372E-2</v>
      </c>
    </row>
    <row r="3158" spans="1:15">
      <c r="A3158" s="1">
        <v>38965</v>
      </c>
      <c r="B3158">
        <v>365.1</v>
      </c>
      <c r="E3158">
        <v>340.5</v>
      </c>
      <c r="H3158">
        <v>343.9</v>
      </c>
      <c r="K3158">
        <v>335</v>
      </c>
      <c r="O3158">
        <f t="shared" si="137"/>
        <v>5.0647482014388553E-2</v>
      </c>
    </row>
    <row r="3159" spans="1:15">
      <c r="A3159" s="1">
        <v>38961</v>
      </c>
      <c r="B3159">
        <v>347.5</v>
      </c>
      <c r="E3159">
        <v>345.8</v>
      </c>
      <c r="H3159">
        <v>345.8</v>
      </c>
      <c r="K3159">
        <v>335</v>
      </c>
      <c r="O3159">
        <f t="shared" si="137"/>
        <v>1.7296050735082812E-3</v>
      </c>
    </row>
    <row r="3160" spans="1:15">
      <c r="A3160" s="1">
        <v>38960</v>
      </c>
      <c r="B3160">
        <v>346.9</v>
      </c>
      <c r="E3160">
        <v>343.6</v>
      </c>
      <c r="H3160">
        <v>346.5</v>
      </c>
      <c r="K3160">
        <v>335.3</v>
      </c>
      <c r="O3160">
        <f t="shared" si="137"/>
        <v>3.0906389301634404E-2</v>
      </c>
    </row>
    <row r="3161" spans="1:15">
      <c r="A3161" s="1">
        <v>38959</v>
      </c>
      <c r="B3161">
        <v>336.5</v>
      </c>
      <c r="E3161">
        <v>342</v>
      </c>
      <c r="H3161">
        <v>345.4</v>
      </c>
      <c r="K3161">
        <v>342</v>
      </c>
      <c r="O3161">
        <f t="shared" si="137"/>
        <v>-7.5210145996166093E-3</v>
      </c>
    </row>
    <row r="3162" spans="1:15">
      <c r="A3162" s="1">
        <v>38958</v>
      </c>
      <c r="B3162">
        <v>339.05</v>
      </c>
      <c r="E3162">
        <v>345.8</v>
      </c>
      <c r="H3162">
        <v>349.5</v>
      </c>
      <c r="K3162">
        <v>341</v>
      </c>
      <c r="O3162">
        <f t="shared" si="137"/>
        <v>-1.8526559559994146E-2</v>
      </c>
    </row>
    <row r="3163" spans="1:15">
      <c r="A3163" s="1">
        <v>38957</v>
      </c>
      <c r="B3163">
        <v>345.45</v>
      </c>
      <c r="E3163">
        <v>349</v>
      </c>
      <c r="H3163">
        <v>353.5</v>
      </c>
      <c r="K3163">
        <v>336</v>
      </c>
      <c r="O3163">
        <f t="shared" si="137"/>
        <v>3.485838779956394E-3</v>
      </c>
    </row>
    <row r="3164" spans="1:15">
      <c r="A3164" s="1">
        <v>38954</v>
      </c>
      <c r="B3164">
        <v>344.25</v>
      </c>
      <c r="E3164">
        <v>351.65</v>
      </c>
      <c r="H3164">
        <v>352.95</v>
      </c>
      <c r="K3164">
        <v>342.75</v>
      </c>
      <c r="O3164">
        <f t="shared" si="137"/>
        <v>4.0834184045500281E-3</v>
      </c>
    </row>
    <row r="3165" spans="1:15">
      <c r="A3165" s="1">
        <v>38953</v>
      </c>
      <c r="B3165">
        <v>342.85</v>
      </c>
      <c r="E3165">
        <v>343.45</v>
      </c>
      <c r="H3165">
        <v>354.5</v>
      </c>
      <c r="K3165">
        <v>343.5</v>
      </c>
      <c r="O3165">
        <f t="shared" si="137"/>
        <v>-1.0533910533910468E-2</v>
      </c>
    </row>
    <row r="3166" spans="1:15">
      <c r="A3166" s="1">
        <v>38952</v>
      </c>
      <c r="B3166">
        <v>346.5</v>
      </c>
      <c r="E3166">
        <v>336</v>
      </c>
      <c r="H3166">
        <v>346.45</v>
      </c>
      <c r="K3166">
        <v>339.5</v>
      </c>
      <c r="O3166">
        <f t="shared" si="137"/>
        <v>-8.0160320641282888E-3</v>
      </c>
    </row>
    <row r="3167" spans="1:15">
      <c r="A3167" s="1">
        <v>38951</v>
      </c>
      <c r="B3167">
        <v>349.3</v>
      </c>
      <c r="E3167">
        <v>347.95</v>
      </c>
      <c r="H3167">
        <v>352</v>
      </c>
      <c r="K3167">
        <v>335.15</v>
      </c>
      <c r="O3167">
        <f t="shared" si="137"/>
        <v>-7.5294786191219699E-3</v>
      </c>
    </row>
    <row r="3168" spans="1:15">
      <c r="A3168" s="1">
        <v>38950</v>
      </c>
      <c r="B3168">
        <v>351.95</v>
      </c>
      <c r="E3168">
        <v>352.5</v>
      </c>
      <c r="H3168">
        <v>355.5</v>
      </c>
      <c r="K3168">
        <v>329</v>
      </c>
      <c r="O3168">
        <f t="shared" si="137"/>
        <v>2.4748871742611735E-2</v>
      </c>
    </row>
    <row r="3169" spans="1:15">
      <c r="A3169" s="1">
        <v>38947</v>
      </c>
      <c r="B3169">
        <v>343.45</v>
      </c>
      <c r="E3169">
        <v>353</v>
      </c>
      <c r="H3169">
        <v>356.5</v>
      </c>
      <c r="K3169">
        <v>346</v>
      </c>
      <c r="O3169">
        <f t="shared" si="137"/>
        <v>2.2933730454206967E-2</v>
      </c>
    </row>
    <row r="3170" spans="1:15">
      <c r="A3170" s="1">
        <v>38946</v>
      </c>
      <c r="B3170">
        <v>335.75</v>
      </c>
      <c r="E3170">
        <v>347.9</v>
      </c>
      <c r="H3170">
        <v>353.9</v>
      </c>
      <c r="K3170">
        <v>346</v>
      </c>
      <c r="O3170">
        <f t="shared" si="137"/>
        <v>-3.2420749279538905E-2</v>
      </c>
    </row>
    <row r="3171" spans="1:15">
      <c r="A3171" s="1">
        <v>38945</v>
      </c>
      <c r="B3171">
        <v>347</v>
      </c>
      <c r="E3171">
        <v>361.3</v>
      </c>
      <c r="H3171">
        <v>367.8</v>
      </c>
      <c r="K3171">
        <v>345</v>
      </c>
      <c r="O3171">
        <f t="shared" si="137"/>
        <v>-1.6300496102055279E-2</v>
      </c>
    </row>
    <row r="3172" spans="1:15">
      <c r="A3172" s="1">
        <v>38944</v>
      </c>
      <c r="B3172">
        <v>352.75</v>
      </c>
      <c r="E3172">
        <v>371.75</v>
      </c>
      <c r="H3172">
        <v>374.35</v>
      </c>
      <c r="K3172">
        <v>341</v>
      </c>
      <c r="O3172">
        <f t="shared" si="137"/>
        <v>-2.6858919988690662E-3</v>
      </c>
    </row>
    <row r="3173" spans="1:15">
      <c r="A3173" s="1">
        <v>38943</v>
      </c>
      <c r="B3173">
        <v>353.7</v>
      </c>
      <c r="E3173">
        <v>361</v>
      </c>
      <c r="H3173">
        <v>373.2</v>
      </c>
      <c r="K3173">
        <v>359.5</v>
      </c>
      <c r="O3173">
        <f t="shared" si="137"/>
        <v>1.7402560046023332E-2</v>
      </c>
    </row>
    <row r="3174" spans="1:15">
      <c r="A3174" s="1">
        <v>38940</v>
      </c>
      <c r="B3174">
        <v>347.65</v>
      </c>
      <c r="E3174">
        <v>361.05</v>
      </c>
      <c r="H3174">
        <v>364</v>
      </c>
      <c r="K3174">
        <v>355.8</v>
      </c>
      <c r="O3174">
        <f t="shared" si="137"/>
        <v>-4.0833218374948299E-2</v>
      </c>
    </row>
    <row r="3175" spans="1:15">
      <c r="A3175" s="1">
        <v>38939</v>
      </c>
      <c r="B3175">
        <v>362.45</v>
      </c>
      <c r="E3175">
        <v>362.75</v>
      </c>
      <c r="H3175">
        <v>368.45</v>
      </c>
      <c r="K3175">
        <v>357</v>
      </c>
      <c r="O3175">
        <f t="shared" si="137"/>
        <v>-2.3045822102425905E-2</v>
      </c>
    </row>
    <row r="3176" spans="1:15">
      <c r="A3176" s="1">
        <v>38938</v>
      </c>
      <c r="B3176">
        <v>371</v>
      </c>
      <c r="E3176">
        <v>347.6</v>
      </c>
      <c r="H3176">
        <v>368.5</v>
      </c>
      <c r="K3176">
        <v>355.3</v>
      </c>
      <c r="O3176">
        <f t="shared" si="137"/>
        <v>2.9983342587451448E-2</v>
      </c>
    </row>
    <row r="3177" spans="1:15">
      <c r="A3177" s="1">
        <v>38937</v>
      </c>
      <c r="B3177">
        <v>360.2</v>
      </c>
      <c r="E3177">
        <v>359</v>
      </c>
      <c r="H3177">
        <v>362.85</v>
      </c>
      <c r="K3177">
        <v>347.6</v>
      </c>
      <c r="O3177">
        <f t="shared" si="137"/>
        <v>-2.3542445644648183E-3</v>
      </c>
    </row>
    <row r="3178" spans="1:15">
      <c r="A3178" s="1">
        <v>38936</v>
      </c>
      <c r="B3178">
        <v>361.05</v>
      </c>
      <c r="E3178">
        <v>359.3</v>
      </c>
      <c r="H3178">
        <v>362</v>
      </c>
      <c r="K3178">
        <v>343.25</v>
      </c>
      <c r="O3178">
        <f t="shared" si="137"/>
        <v>-6.0564349621472502E-3</v>
      </c>
    </row>
    <row r="3179" spans="1:15">
      <c r="A3179" s="1">
        <v>38933</v>
      </c>
      <c r="B3179">
        <v>363.25</v>
      </c>
      <c r="E3179">
        <v>356.9</v>
      </c>
      <c r="H3179">
        <v>360.5</v>
      </c>
      <c r="K3179">
        <v>356</v>
      </c>
      <c r="O3179">
        <f t="shared" si="137"/>
        <v>4.0980083106462277E-2</v>
      </c>
    </row>
    <row r="3180" spans="1:15">
      <c r="A3180" s="1">
        <v>38932</v>
      </c>
      <c r="B3180">
        <v>348.95</v>
      </c>
      <c r="E3180">
        <v>354.9</v>
      </c>
      <c r="H3180">
        <v>365.5</v>
      </c>
      <c r="K3180">
        <v>356.5</v>
      </c>
      <c r="O3180">
        <f t="shared" si="137"/>
        <v>-2.8265107212475726E-2</v>
      </c>
    </row>
    <row r="3181" spans="1:15">
      <c r="A3181" s="1">
        <v>38931</v>
      </c>
      <c r="B3181">
        <v>359.1</v>
      </c>
      <c r="E3181">
        <v>346.5</v>
      </c>
      <c r="H3181">
        <v>356</v>
      </c>
      <c r="K3181">
        <v>353.2</v>
      </c>
      <c r="O3181">
        <f t="shared" si="137"/>
        <v>-5.5663790704143785E-4</v>
      </c>
    </row>
    <row r="3182" spans="1:15">
      <c r="A3182" s="1">
        <v>38930</v>
      </c>
      <c r="B3182">
        <v>359.3</v>
      </c>
      <c r="E3182">
        <v>354</v>
      </c>
      <c r="H3182">
        <v>356</v>
      </c>
      <c r="K3182">
        <v>344</v>
      </c>
      <c r="O3182">
        <f t="shared" si="137"/>
        <v>6.4425770308123567E-3</v>
      </c>
    </row>
    <row r="3183" spans="1:15">
      <c r="A3183" s="1">
        <v>38929</v>
      </c>
      <c r="B3183">
        <v>357</v>
      </c>
      <c r="E3183">
        <v>352.95</v>
      </c>
      <c r="H3183">
        <v>352.95</v>
      </c>
      <c r="K3183">
        <v>348</v>
      </c>
      <c r="O3183">
        <f t="shared" si="137"/>
        <v>5.9171597633136735E-3</v>
      </c>
    </row>
    <row r="3184" spans="1:15">
      <c r="A3184" s="1">
        <v>38926</v>
      </c>
      <c r="B3184">
        <v>354.9</v>
      </c>
      <c r="E3184">
        <v>344.55</v>
      </c>
      <c r="H3184">
        <v>356</v>
      </c>
      <c r="K3184">
        <v>344</v>
      </c>
      <c r="O3184">
        <f t="shared" si="137"/>
        <v>8.6684666761402702E-3</v>
      </c>
    </row>
    <row r="3185" spans="1:15">
      <c r="A3185" s="1">
        <v>38925</v>
      </c>
      <c r="B3185">
        <v>351.85</v>
      </c>
      <c r="E3185">
        <v>340.5</v>
      </c>
      <c r="H3185">
        <v>346</v>
      </c>
      <c r="K3185">
        <v>344.55</v>
      </c>
      <c r="O3185">
        <f t="shared" si="137"/>
        <v>9.7574974888794217E-3</v>
      </c>
    </row>
    <row r="3186" spans="1:15">
      <c r="A3186" s="1">
        <v>38924</v>
      </c>
      <c r="B3186">
        <v>348.45</v>
      </c>
      <c r="E3186">
        <v>346.8</v>
      </c>
      <c r="H3186">
        <v>353</v>
      </c>
      <c r="K3186">
        <v>332</v>
      </c>
      <c r="O3186">
        <f t="shared" si="137"/>
        <v>-1.5260703688003486E-2</v>
      </c>
    </row>
    <row r="3187" spans="1:15">
      <c r="A3187" s="1">
        <v>38923</v>
      </c>
      <c r="B3187">
        <v>353.85</v>
      </c>
      <c r="E3187">
        <v>359.5</v>
      </c>
      <c r="H3187">
        <v>362</v>
      </c>
      <c r="K3187">
        <v>334.5</v>
      </c>
      <c r="O3187">
        <f t="shared" si="137"/>
        <v>1.578871824314626E-2</v>
      </c>
    </row>
    <row r="3188" spans="1:15">
      <c r="A3188" s="1">
        <v>38922</v>
      </c>
      <c r="B3188">
        <v>348.35</v>
      </c>
      <c r="E3188">
        <v>364</v>
      </c>
      <c r="H3188">
        <v>368.5</v>
      </c>
      <c r="K3188">
        <v>347</v>
      </c>
      <c r="O3188">
        <f t="shared" si="137"/>
        <v>1.9610712717693681E-2</v>
      </c>
    </row>
    <row r="3189" spans="1:15">
      <c r="A3189" s="1">
        <v>38919</v>
      </c>
      <c r="B3189">
        <v>341.65</v>
      </c>
      <c r="E3189">
        <v>375.5</v>
      </c>
      <c r="H3189">
        <v>376.5</v>
      </c>
      <c r="K3189">
        <v>356.5</v>
      </c>
      <c r="O3189">
        <f t="shared" si="137"/>
        <v>-1.9655667144906807E-2</v>
      </c>
    </row>
    <row r="3190" spans="1:15">
      <c r="A3190" s="1">
        <v>38918</v>
      </c>
      <c r="B3190">
        <v>348.5</v>
      </c>
      <c r="E3190">
        <v>376</v>
      </c>
      <c r="H3190">
        <v>376</v>
      </c>
      <c r="K3190">
        <v>367</v>
      </c>
      <c r="O3190">
        <f t="shared" si="137"/>
        <v>-5.2602963164333348E-2</v>
      </c>
    </row>
    <row r="3191" spans="1:15">
      <c r="A3191" s="1">
        <v>38917</v>
      </c>
      <c r="B3191">
        <v>367.85</v>
      </c>
      <c r="E3191">
        <v>381.5</v>
      </c>
      <c r="H3191">
        <v>383</v>
      </c>
      <c r="K3191">
        <v>364.5</v>
      </c>
      <c r="O3191">
        <f t="shared" si="137"/>
        <v>-5.4340442874606333E-4</v>
      </c>
    </row>
    <row r="3192" spans="1:15">
      <c r="A3192" s="1">
        <v>38916</v>
      </c>
      <c r="B3192">
        <v>368.05</v>
      </c>
      <c r="E3192">
        <v>377</v>
      </c>
      <c r="H3192">
        <v>379.7</v>
      </c>
      <c r="K3192">
        <v>381.5</v>
      </c>
      <c r="O3192">
        <f t="shared" si="137"/>
        <v>-9.153318077803143E-3</v>
      </c>
    </row>
    <row r="3193" spans="1:15">
      <c r="A3193" s="1">
        <v>38915</v>
      </c>
      <c r="B3193">
        <v>371.45</v>
      </c>
      <c r="E3193">
        <v>372</v>
      </c>
      <c r="H3193">
        <v>387</v>
      </c>
      <c r="K3193">
        <v>373</v>
      </c>
      <c r="O3193">
        <f t="shared" si="137"/>
        <v>-3.003003003003003E-2</v>
      </c>
    </row>
    <row r="3194" spans="1:15">
      <c r="A3194" s="1">
        <v>38912</v>
      </c>
      <c r="B3194">
        <v>382.95</v>
      </c>
      <c r="E3194">
        <v>367.2</v>
      </c>
      <c r="H3194">
        <v>374</v>
      </c>
      <c r="K3194">
        <v>372</v>
      </c>
      <c r="O3194">
        <f t="shared" si="137"/>
        <v>1.0022418567849167E-2</v>
      </c>
    </row>
    <row r="3195" spans="1:15">
      <c r="A3195" s="1">
        <v>38911</v>
      </c>
      <c r="B3195">
        <v>379.15</v>
      </c>
      <c r="E3195">
        <v>364</v>
      </c>
      <c r="H3195">
        <v>369</v>
      </c>
      <c r="K3195">
        <v>365.45</v>
      </c>
      <c r="O3195">
        <f t="shared" si="137"/>
        <v>4.3708609271522576E-3</v>
      </c>
    </row>
    <row r="3196" spans="1:15">
      <c r="A3196" s="1">
        <v>38910</v>
      </c>
      <c r="B3196">
        <v>377.5</v>
      </c>
      <c r="E3196">
        <v>370.4</v>
      </c>
      <c r="H3196">
        <v>370.7</v>
      </c>
      <c r="K3196">
        <v>358.5</v>
      </c>
      <c r="O3196">
        <f t="shared" si="137"/>
        <v>1.4103425117528543E-2</v>
      </c>
    </row>
    <row r="3197" spans="1:15">
      <c r="A3197" s="1">
        <v>38909</v>
      </c>
      <c r="B3197">
        <v>372.25</v>
      </c>
      <c r="E3197">
        <v>350.2</v>
      </c>
      <c r="H3197">
        <v>371</v>
      </c>
      <c r="K3197">
        <v>363.5</v>
      </c>
      <c r="O3197">
        <f t="shared" si="137"/>
        <v>1.2374218112591819E-2</v>
      </c>
    </row>
    <row r="3198" spans="1:15">
      <c r="A3198" s="1">
        <v>38908</v>
      </c>
      <c r="B3198">
        <v>367.7</v>
      </c>
      <c r="E3198">
        <v>350.6</v>
      </c>
      <c r="H3198">
        <v>352</v>
      </c>
      <c r="K3198">
        <v>347.15</v>
      </c>
      <c r="O3198">
        <f t="shared" si="137"/>
        <v>9.4715168153740245E-3</v>
      </c>
    </row>
    <row r="3199" spans="1:15">
      <c r="A3199" s="1">
        <v>38905</v>
      </c>
      <c r="B3199">
        <v>364.25</v>
      </c>
      <c r="E3199">
        <v>346.75</v>
      </c>
      <c r="H3199">
        <v>346.75</v>
      </c>
      <c r="K3199">
        <v>344.5</v>
      </c>
      <c r="O3199">
        <f t="shared" si="137"/>
        <v>-1.9383497105936166E-2</v>
      </c>
    </row>
    <row r="3200" spans="1:15">
      <c r="A3200" s="1">
        <v>38904</v>
      </c>
      <c r="B3200">
        <v>371.45</v>
      </c>
      <c r="E3200">
        <v>341</v>
      </c>
      <c r="H3200">
        <v>346.8</v>
      </c>
      <c r="K3200">
        <v>346.25</v>
      </c>
      <c r="O3200">
        <f t="shared" si="137"/>
        <v>6.2956073830304771E-2</v>
      </c>
    </row>
    <row r="3201" spans="1:15">
      <c r="A3201" s="1">
        <v>38903</v>
      </c>
      <c r="B3201">
        <v>349.45</v>
      </c>
      <c r="E3201">
        <v>329.3</v>
      </c>
      <c r="H3201">
        <v>344</v>
      </c>
      <c r="K3201">
        <v>341</v>
      </c>
      <c r="O3201">
        <f t="shared" si="137"/>
        <v>9.2418772563176571E-3</v>
      </c>
    </row>
    <row r="3202" spans="1:15">
      <c r="A3202" s="1">
        <v>38901</v>
      </c>
      <c r="B3202">
        <v>346.25</v>
      </c>
      <c r="E3202">
        <v>318.7</v>
      </c>
      <c r="H3202">
        <v>329</v>
      </c>
      <c r="K3202">
        <v>324.05</v>
      </c>
      <c r="O3202">
        <f t="shared" si="137"/>
        <v>0</v>
      </c>
    </row>
    <row r="3203" spans="1:15">
      <c r="A3203" s="1">
        <v>38898</v>
      </c>
      <c r="B3203">
        <v>346.25</v>
      </c>
      <c r="E3203">
        <v>334.5</v>
      </c>
      <c r="H3203">
        <v>334.5</v>
      </c>
      <c r="K3203">
        <v>313.5</v>
      </c>
      <c r="O3203">
        <f t="shared" si="137"/>
        <v>1.1539585159217028E-2</v>
      </c>
    </row>
    <row r="3204" spans="1:15">
      <c r="A3204" s="1">
        <v>38897</v>
      </c>
      <c r="B3204">
        <v>342.3</v>
      </c>
      <c r="E3204">
        <v>322.7</v>
      </c>
      <c r="H3204">
        <v>335</v>
      </c>
      <c r="K3204">
        <v>315</v>
      </c>
      <c r="O3204">
        <f t="shared" si="137"/>
        <v>3.9477679927118127E-2</v>
      </c>
    </row>
    <row r="3205" spans="1:15">
      <c r="A3205" s="1">
        <v>38896</v>
      </c>
      <c r="B3205">
        <v>329.3</v>
      </c>
      <c r="E3205">
        <v>312.8</v>
      </c>
      <c r="H3205">
        <v>324</v>
      </c>
      <c r="K3205">
        <v>318.5</v>
      </c>
      <c r="O3205">
        <f t="shared" si="137"/>
        <v>3.3260119234389783E-2</v>
      </c>
    </row>
    <row r="3206" spans="1:15">
      <c r="A3206" s="1">
        <v>38895</v>
      </c>
      <c r="B3206">
        <v>318.7</v>
      </c>
      <c r="E3206">
        <v>321</v>
      </c>
      <c r="H3206">
        <v>333.5</v>
      </c>
      <c r="K3206">
        <v>308.5</v>
      </c>
      <c r="O3206">
        <f t="shared" si="137"/>
        <v>-4.12154031287605E-2</v>
      </c>
    </row>
    <row r="3207" spans="1:15">
      <c r="A3207" s="1">
        <v>38894</v>
      </c>
      <c r="B3207">
        <v>332.4</v>
      </c>
      <c r="E3207">
        <v>317.5</v>
      </c>
      <c r="H3207">
        <v>320.5</v>
      </c>
      <c r="K3207">
        <v>312.5</v>
      </c>
      <c r="O3207">
        <f t="shared" si="137"/>
        <v>2.5767628452399216E-2</v>
      </c>
    </row>
    <row r="3208" spans="1:15">
      <c r="A3208" s="1">
        <v>38891</v>
      </c>
      <c r="B3208">
        <v>324.05</v>
      </c>
      <c r="E3208">
        <v>312.5</v>
      </c>
      <c r="H3208">
        <v>318.2</v>
      </c>
      <c r="K3208">
        <v>311.89999999999998</v>
      </c>
      <c r="O3208">
        <f t="shared" si="137"/>
        <v>3.3487482060277469E-2</v>
      </c>
    </row>
    <row r="3209" spans="1:15">
      <c r="A3209" s="1">
        <v>38890</v>
      </c>
      <c r="B3209">
        <v>313.55</v>
      </c>
      <c r="E3209">
        <v>328</v>
      </c>
      <c r="H3209">
        <v>330.1</v>
      </c>
      <c r="K3209">
        <v>303.3</v>
      </c>
      <c r="O3209">
        <f t="shared" si="137"/>
        <v>-1.7238677323303558E-2</v>
      </c>
    </row>
    <row r="3210" spans="1:15">
      <c r="A3210" s="1">
        <v>38889</v>
      </c>
      <c r="B3210">
        <v>319.05</v>
      </c>
      <c r="E3210">
        <v>323</v>
      </c>
      <c r="H3210">
        <v>330</v>
      </c>
      <c r="K3210">
        <v>311.5</v>
      </c>
      <c r="O3210">
        <f t="shared" ref="O3210:O3273" si="138">(B3210-B3211)/B3211</f>
        <v>5.990856061800518E-3</v>
      </c>
    </row>
    <row r="3211" spans="1:15">
      <c r="A3211" s="1">
        <v>38888</v>
      </c>
      <c r="B3211">
        <v>317.14999999999998</v>
      </c>
      <c r="E3211">
        <v>305</v>
      </c>
      <c r="H3211">
        <v>331.5</v>
      </c>
      <c r="K3211">
        <v>321</v>
      </c>
      <c r="O3211">
        <f t="shared" si="138"/>
        <v>6.0269627279935841E-3</v>
      </c>
    </row>
    <row r="3212" spans="1:15">
      <c r="A3212" s="1">
        <v>38887</v>
      </c>
      <c r="B3212">
        <v>315.25</v>
      </c>
      <c r="E3212">
        <v>304.85000000000002</v>
      </c>
      <c r="H3212">
        <v>314.5</v>
      </c>
      <c r="K3212">
        <v>302.35000000000002</v>
      </c>
      <c r="O3212">
        <f t="shared" si="138"/>
        <v>-4.2229986328421627E-2</v>
      </c>
    </row>
    <row r="3213" spans="1:15">
      <c r="A3213" s="1">
        <v>38884</v>
      </c>
      <c r="B3213">
        <v>329.15</v>
      </c>
      <c r="E3213">
        <v>322.85000000000002</v>
      </c>
      <c r="H3213">
        <v>322.85000000000002</v>
      </c>
      <c r="K3213">
        <v>297</v>
      </c>
      <c r="O3213">
        <f t="shared" si="138"/>
        <v>2.3794712286158561E-2</v>
      </c>
    </row>
    <row r="3214" spans="1:15">
      <c r="A3214" s="1">
        <v>38883</v>
      </c>
      <c r="B3214">
        <v>321.5</v>
      </c>
      <c r="E3214">
        <v>325.85000000000002</v>
      </c>
      <c r="H3214">
        <v>333.5</v>
      </c>
      <c r="K3214">
        <v>298.5</v>
      </c>
      <c r="O3214">
        <f t="shared" si="138"/>
        <v>5.2028795811518244E-2</v>
      </c>
    </row>
    <row r="3215" spans="1:15">
      <c r="A3215" s="1">
        <v>38882</v>
      </c>
      <c r="B3215">
        <v>305.60000000000002</v>
      </c>
      <c r="E3215">
        <v>337</v>
      </c>
      <c r="H3215">
        <v>347</v>
      </c>
      <c r="K3215">
        <v>317</v>
      </c>
      <c r="O3215">
        <f t="shared" si="138"/>
        <v>1.5113768476997214E-2</v>
      </c>
    </row>
    <row r="3216" spans="1:15">
      <c r="A3216" s="1">
        <v>38881</v>
      </c>
      <c r="B3216">
        <v>301.05</v>
      </c>
      <c r="E3216">
        <v>358</v>
      </c>
      <c r="H3216">
        <v>358</v>
      </c>
      <c r="K3216">
        <v>324.14999999999998</v>
      </c>
      <c r="O3216">
        <f t="shared" si="138"/>
        <v>-6.7523617779154443E-2</v>
      </c>
    </row>
    <row r="3217" spans="1:15">
      <c r="A3217" s="1">
        <v>38880</v>
      </c>
      <c r="B3217">
        <v>322.85000000000002</v>
      </c>
      <c r="E3217">
        <v>348.5</v>
      </c>
      <c r="H3217">
        <v>363.9</v>
      </c>
      <c r="K3217">
        <v>334</v>
      </c>
      <c r="O3217">
        <f t="shared" si="138"/>
        <v>-1.1935730680948668E-2</v>
      </c>
    </row>
    <row r="3218" spans="1:15">
      <c r="A3218" s="1">
        <v>38877</v>
      </c>
      <c r="B3218">
        <v>326.75</v>
      </c>
      <c r="E3218">
        <v>357.55</v>
      </c>
      <c r="H3218">
        <v>358.9</v>
      </c>
      <c r="K3218">
        <v>335.5</v>
      </c>
      <c r="O3218">
        <f t="shared" si="138"/>
        <v>-2.6660708966338958E-2</v>
      </c>
    </row>
    <row r="3219" spans="1:15">
      <c r="A3219" s="1">
        <v>38876</v>
      </c>
      <c r="B3219">
        <v>335.7</v>
      </c>
      <c r="E3219">
        <v>358.65</v>
      </c>
      <c r="H3219">
        <v>365.8</v>
      </c>
      <c r="K3219">
        <v>344</v>
      </c>
      <c r="O3219">
        <f t="shared" si="138"/>
        <v>-6.3337053571428548E-2</v>
      </c>
    </row>
    <row r="3220" spans="1:15">
      <c r="A3220" s="1">
        <v>38875</v>
      </c>
      <c r="B3220">
        <v>358.4</v>
      </c>
      <c r="E3220">
        <v>346.85</v>
      </c>
      <c r="H3220">
        <v>362</v>
      </c>
      <c r="K3220">
        <v>350.5</v>
      </c>
      <c r="O3220">
        <f t="shared" si="138"/>
        <v>2.7081243731193548E-2</v>
      </c>
    </row>
    <row r="3221" spans="1:15">
      <c r="A3221" s="1">
        <v>38874</v>
      </c>
      <c r="B3221">
        <v>348.95</v>
      </c>
      <c r="E3221">
        <v>363</v>
      </c>
      <c r="H3221">
        <v>364</v>
      </c>
      <c r="K3221">
        <v>346.85</v>
      </c>
      <c r="O3221">
        <f t="shared" si="138"/>
        <v>-3.0963621216328889E-2</v>
      </c>
    </row>
    <row r="3222" spans="1:15">
      <c r="A3222" s="1">
        <v>38873</v>
      </c>
      <c r="B3222">
        <v>360.1</v>
      </c>
      <c r="E3222">
        <v>367</v>
      </c>
      <c r="H3222">
        <v>376</v>
      </c>
      <c r="K3222">
        <v>334</v>
      </c>
      <c r="O3222">
        <f t="shared" si="138"/>
        <v>4.0429387982714223E-3</v>
      </c>
    </row>
    <row r="3223" spans="1:15">
      <c r="A3223" s="1">
        <v>38870</v>
      </c>
      <c r="B3223">
        <v>358.65</v>
      </c>
      <c r="E3223">
        <v>379</v>
      </c>
      <c r="H3223">
        <v>387</v>
      </c>
      <c r="K3223">
        <v>359.4</v>
      </c>
      <c r="O3223">
        <f t="shared" si="138"/>
        <v>3.3275713050993819E-2</v>
      </c>
    </row>
    <row r="3224" spans="1:15">
      <c r="A3224" s="1">
        <v>38869</v>
      </c>
      <c r="B3224">
        <v>347.1</v>
      </c>
      <c r="E3224">
        <v>394</v>
      </c>
      <c r="H3224">
        <v>404</v>
      </c>
      <c r="K3224">
        <v>361.5</v>
      </c>
      <c r="O3224">
        <f t="shared" si="138"/>
        <v>-4.2218543046357491E-2</v>
      </c>
    </row>
    <row r="3225" spans="1:15">
      <c r="A3225" s="1">
        <v>38868</v>
      </c>
      <c r="B3225">
        <v>362.4</v>
      </c>
      <c r="E3225">
        <v>380</v>
      </c>
      <c r="H3225">
        <v>392</v>
      </c>
      <c r="K3225">
        <v>388</v>
      </c>
      <c r="O3225">
        <f t="shared" si="138"/>
        <v>-1.3609145345672292E-2</v>
      </c>
    </row>
    <row r="3226" spans="1:15">
      <c r="A3226" s="1">
        <v>38867</v>
      </c>
      <c r="B3226">
        <v>367.4</v>
      </c>
      <c r="E3226">
        <v>403.8</v>
      </c>
      <c r="H3226">
        <v>403.8</v>
      </c>
      <c r="K3226">
        <v>378</v>
      </c>
      <c r="O3226">
        <f t="shared" si="138"/>
        <v>-8.4931506849315122E-2</v>
      </c>
    </row>
    <row r="3227" spans="1:15">
      <c r="A3227" s="1">
        <v>38863</v>
      </c>
      <c r="B3227">
        <v>401.5</v>
      </c>
      <c r="E3227">
        <v>363</v>
      </c>
      <c r="H3227">
        <v>405.5</v>
      </c>
      <c r="K3227">
        <v>377</v>
      </c>
      <c r="O3227">
        <f t="shared" si="138"/>
        <v>2.9091375112136417E-2</v>
      </c>
    </row>
    <row r="3228" spans="1:15">
      <c r="A3228" s="1">
        <v>38862</v>
      </c>
      <c r="B3228">
        <v>390.15</v>
      </c>
      <c r="E3228">
        <v>362</v>
      </c>
      <c r="H3228">
        <v>367</v>
      </c>
      <c r="K3228">
        <v>360.25</v>
      </c>
      <c r="O3228">
        <f t="shared" si="138"/>
        <v>1.8535439237697338E-2</v>
      </c>
    </row>
    <row r="3229" spans="1:15">
      <c r="A3229" s="1">
        <v>38861</v>
      </c>
      <c r="B3229">
        <v>383.05</v>
      </c>
      <c r="E3229">
        <v>374</v>
      </c>
      <c r="H3229">
        <v>376</v>
      </c>
      <c r="K3229">
        <v>354</v>
      </c>
      <c r="O3229">
        <f t="shared" si="138"/>
        <v>-6.0115323273218009E-2</v>
      </c>
    </row>
    <row r="3230" spans="1:15">
      <c r="A3230" s="1">
        <v>38860</v>
      </c>
      <c r="B3230">
        <v>407.55</v>
      </c>
      <c r="E3230">
        <v>378.9</v>
      </c>
      <c r="H3230">
        <v>389.5</v>
      </c>
      <c r="K3230">
        <v>362</v>
      </c>
      <c r="O3230">
        <f t="shared" si="138"/>
        <v>0.11964285714285718</v>
      </c>
    </row>
    <row r="3231" spans="1:15">
      <c r="A3231" s="1">
        <v>38859</v>
      </c>
      <c r="B3231">
        <v>364</v>
      </c>
      <c r="E3231">
        <v>396</v>
      </c>
      <c r="H3231">
        <v>397</v>
      </c>
      <c r="K3231">
        <v>372</v>
      </c>
      <c r="O3231">
        <f t="shared" si="138"/>
        <v>-8.23497117760119E-4</v>
      </c>
    </row>
    <row r="3232" spans="1:15">
      <c r="A3232" s="1">
        <v>38856</v>
      </c>
      <c r="B3232">
        <v>364.3</v>
      </c>
      <c r="E3232">
        <v>386.15</v>
      </c>
      <c r="H3232">
        <v>394.5</v>
      </c>
      <c r="K3232">
        <v>380</v>
      </c>
      <c r="O3232">
        <f t="shared" si="138"/>
        <v>-5.8534694404961826E-2</v>
      </c>
    </row>
    <row r="3233" spans="1:15">
      <c r="A3233" s="1">
        <v>38855</v>
      </c>
      <c r="B3233">
        <v>386.95</v>
      </c>
      <c r="E3233">
        <v>372.75</v>
      </c>
      <c r="H3233">
        <v>391</v>
      </c>
      <c r="K3233">
        <v>385</v>
      </c>
      <c r="O3233">
        <f t="shared" si="138"/>
        <v>1.0181438454509795E-2</v>
      </c>
    </row>
    <row r="3234" spans="1:15">
      <c r="A3234" s="1">
        <v>38854</v>
      </c>
      <c r="B3234">
        <v>383.05</v>
      </c>
      <c r="E3234">
        <v>402.5</v>
      </c>
      <c r="H3234">
        <v>403.3</v>
      </c>
      <c r="K3234">
        <v>370</v>
      </c>
      <c r="O3234">
        <f t="shared" si="138"/>
        <v>-3.8046207935710639E-2</v>
      </c>
    </row>
    <row r="3235" spans="1:15">
      <c r="A3235" s="1">
        <v>38853</v>
      </c>
      <c r="B3235">
        <v>398.2</v>
      </c>
      <c r="E3235">
        <v>380</v>
      </c>
      <c r="H3235">
        <v>416</v>
      </c>
      <c r="K3235">
        <v>392.5</v>
      </c>
      <c r="O3235">
        <f t="shared" si="138"/>
        <v>2.9206513310933088E-2</v>
      </c>
    </row>
    <row r="3236" spans="1:15">
      <c r="A3236" s="1">
        <v>38852</v>
      </c>
      <c r="B3236">
        <v>386.9</v>
      </c>
      <c r="E3236">
        <v>371.25</v>
      </c>
      <c r="H3236">
        <v>381</v>
      </c>
      <c r="K3236">
        <v>380</v>
      </c>
      <c r="O3236">
        <f t="shared" si="138"/>
        <v>-2.458086474221606E-2</v>
      </c>
    </row>
    <row r="3237" spans="1:15">
      <c r="A3237" s="1">
        <v>38849</v>
      </c>
      <c r="B3237">
        <v>396.65</v>
      </c>
      <c r="E3237">
        <v>361</v>
      </c>
      <c r="H3237">
        <v>370</v>
      </c>
      <c r="K3237">
        <v>371.25</v>
      </c>
      <c r="O3237">
        <f t="shared" si="138"/>
        <v>-1.6488966030250518E-2</v>
      </c>
    </row>
    <row r="3238" spans="1:15">
      <c r="A3238" s="1">
        <v>38848</v>
      </c>
      <c r="B3238">
        <v>403.3</v>
      </c>
      <c r="E3238">
        <v>361.3</v>
      </c>
      <c r="H3238">
        <v>361.3</v>
      </c>
      <c r="K3238">
        <v>360.3</v>
      </c>
      <c r="O3238">
        <f t="shared" si="138"/>
        <v>6.5803382663847873E-2</v>
      </c>
    </row>
    <row r="3239" spans="1:15">
      <c r="A3239" s="1">
        <v>38847</v>
      </c>
      <c r="B3239">
        <v>378.4</v>
      </c>
      <c r="E3239">
        <v>358</v>
      </c>
      <c r="H3239">
        <v>364</v>
      </c>
      <c r="K3239">
        <v>352.8</v>
      </c>
      <c r="O3239">
        <f t="shared" si="138"/>
        <v>2.3809523809523683E-2</v>
      </c>
    </row>
    <row r="3240" spans="1:15">
      <c r="A3240" s="1">
        <v>38846</v>
      </c>
      <c r="B3240">
        <v>369.6</v>
      </c>
      <c r="E3240">
        <v>339.9</v>
      </c>
      <c r="H3240">
        <v>362</v>
      </c>
      <c r="K3240">
        <v>356</v>
      </c>
      <c r="O3240">
        <f t="shared" si="138"/>
        <v>2.5100540840382778E-2</v>
      </c>
    </row>
    <row r="3241" spans="1:15">
      <c r="A3241" s="1">
        <v>38845</v>
      </c>
      <c r="B3241">
        <v>360.55</v>
      </c>
      <c r="E3241">
        <v>339</v>
      </c>
      <c r="H3241">
        <v>344</v>
      </c>
      <c r="K3241">
        <v>339.9</v>
      </c>
      <c r="O3241">
        <f t="shared" si="138"/>
        <v>2.363080344731784E-3</v>
      </c>
    </row>
    <row r="3242" spans="1:15">
      <c r="A3242" s="1">
        <v>38842</v>
      </c>
      <c r="B3242">
        <v>359.7</v>
      </c>
      <c r="E3242">
        <v>347</v>
      </c>
      <c r="H3242">
        <v>347</v>
      </c>
      <c r="K3242">
        <v>334</v>
      </c>
      <c r="O3242">
        <f t="shared" si="138"/>
        <v>1.1132758140828757E-3</v>
      </c>
    </row>
    <row r="3243" spans="1:15">
      <c r="A3243" s="1">
        <v>38841</v>
      </c>
      <c r="B3243">
        <v>359.3</v>
      </c>
      <c r="E3243">
        <v>332.7</v>
      </c>
      <c r="H3243">
        <v>346</v>
      </c>
      <c r="K3243">
        <v>337</v>
      </c>
      <c r="O3243">
        <f t="shared" si="138"/>
        <v>4.9051094890510981E-2</v>
      </c>
    </row>
    <row r="3244" spans="1:15">
      <c r="A3244" s="1">
        <v>38840</v>
      </c>
      <c r="B3244">
        <v>342.5</v>
      </c>
      <c r="E3244">
        <v>326</v>
      </c>
      <c r="H3244">
        <v>338.4</v>
      </c>
      <c r="K3244">
        <v>332.7</v>
      </c>
      <c r="O3244">
        <f t="shared" si="138"/>
        <v>2.4879262403044717E-3</v>
      </c>
    </row>
    <row r="3245" spans="1:15">
      <c r="A3245" s="1">
        <v>38839</v>
      </c>
      <c r="B3245">
        <v>341.65</v>
      </c>
      <c r="E3245">
        <v>338.75</v>
      </c>
      <c r="H3245">
        <v>343.3</v>
      </c>
      <c r="K3245">
        <v>325.60000000000002</v>
      </c>
      <c r="O3245">
        <f t="shared" si="138"/>
        <v>-1.0570518389806063E-2</v>
      </c>
    </row>
    <row r="3246" spans="1:15">
      <c r="A3246" s="1">
        <v>38838</v>
      </c>
      <c r="B3246">
        <v>345.3</v>
      </c>
      <c r="E3246">
        <v>331.9</v>
      </c>
      <c r="H3246">
        <v>339.8</v>
      </c>
      <c r="K3246">
        <v>324</v>
      </c>
      <c r="O3246">
        <f t="shared" si="138"/>
        <v>3.5227102383450754E-2</v>
      </c>
    </row>
    <row r="3247" spans="1:15">
      <c r="A3247" s="1">
        <v>38835</v>
      </c>
      <c r="B3247">
        <v>333.55</v>
      </c>
      <c r="E3247">
        <v>309.5</v>
      </c>
      <c r="H3247">
        <v>332.5</v>
      </c>
      <c r="K3247">
        <v>329.5</v>
      </c>
      <c r="O3247">
        <f t="shared" si="138"/>
        <v>2.3159509202454024E-2</v>
      </c>
    </row>
    <row r="3248" spans="1:15">
      <c r="A3248" s="1">
        <v>38834</v>
      </c>
      <c r="B3248">
        <v>326</v>
      </c>
      <c r="E3248">
        <v>314.5</v>
      </c>
      <c r="H3248">
        <v>318.25</v>
      </c>
      <c r="K3248">
        <v>306.60000000000002</v>
      </c>
      <c r="O3248">
        <f t="shared" si="138"/>
        <v>-3.9764359351988215E-2</v>
      </c>
    </row>
    <row r="3249" spans="1:15">
      <c r="A3249" s="1">
        <v>38833</v>
      </c>
      <c r="B3249">
        <v>339.5</v>
      </c>
      <c r="E3249">
        <v>295.8</v>
      </c>
      <c r="H3249">
        <v>314.2</v>
      </c>
      <c r="K3249">
        <v>308</v>
      </c>
      <c r="O3249">
        <f t="shared" si="138"/>
        <v>2.2436380063243451E-2</v>
      </c>
    </row>
    <row r="3250" spans="1:15">
      <c r="A3250" s="1">
        <v>38832</v>
      </c>
      <c r="B3250">
        <v>332.05</v>
      </c>
      <c r="E3250">
        <v>296.60000000000002</v>
      </c>
      <c r="H3250">
        <v>297.64999999999998</v>
      </c>
      <c r="K3250">
        <v>289.85000000000002</v>
      </c>
      <c r="O3250">
        <f t="shared" si="138"/>
        <v>6.7341690774670476E-2</v>
      </c>
    </row>
    <row r="3251" spans="1:15">
      <c r="A3251" s="1">
        <v>38831</v>
      </c>
      <c r="B3251">
        <v>311.10000000000002</v>
      </c>
      <c r="E3251">
        <v>297.55</v>
      </c>
      <c r="H3251">
        <v>299.5</v>
      </c>
      <c r="K3251">
        <v>283</v>
      </c>
      <c r="O3251">
        <f t="shared" si="138"/>
        <v>-9.3934086928832618E-3</v>
      </c>
    </row>
    <row r="3252" spans="1:15">
      <c r="A3252" s="1">
        <v>38828</v>
      </c>
      <c r="B3252">
        <v>314.05</v>
      </c>
      <c r="E3252">
        <v>289.64999999999998</v>
      </c>
      <c r="H3252">
        <v>297.5</v>
      </c>
      <c r="K3252">
        <v>291.60000000000002</v>
      </c>
      <c r="O3252">
        <f t="shared" si="138"/>
        <v>6.0263335584064902E-2</v>
      </c>
    </row>
    <row r="3253" spans="1:15">
      <c r="A3253" s="1">
        <v>38827</v>
      </c>
      <c r="B3253">
        <v>296.2</v>
      </c>
      <c r="E3253">
        <v>280.8</v>
      </c>
      <c r="H3253">
        <v>293.5</v>
      </c>
      <c r="K3253">
        <v>289.25</v>
      </c>
      <c r="O3253">
        <f t="shared" si="138"/>
        <v>8.4473728670383518E-4</v>
      </c>
    </row>
    <row r="3254" spans="1:15">
      <c r="A3254" s="1">
        <v>38826</v>
      </c>
      <c r="B3254">
        <v>295.95</v>
      </c>
      <c r="E3254">
        <v>277.2</v>
      </c>
      <c r="H3254">
        <v>281.89999999999998</v>
      </c>
      <c r="K3254">
        <v>280.5</v>
      </c>
      <c r="O3254">
        <f t="shared" si="138"/>
        <v>-3.8707505890273781E-3</v>
      </c>
    </row>
    <row r="3255" spans="1:15">
      <c r="A3255" s="1">
        <v>38825</v>
      </c>
      <c r="B3255">
        <v>297.10000000000002</v>
      </c>
      <c r="E3255">
        <v>272.14999999999998</v>
      </c>
      <c r="H3255">
        <v>280</v>
      </c>
      <c r="K3255">
        <v>276.14999999999998</v>
      </c>
      <c r="O3255">
        <f t="shared" si="138"/>
        <v>2.6252158894646018E-2</v>
      </c>
    </row>
    <row r="3256" spans="1:15">
      <c r="A3256" s="1">
        <v>38824</v>
      </c>
      <c r="B3256">
        <v>289.5</v>
      </c>
      <c r="E3256">
        <v>271.95</v>
      </c>
      <c r="H3256">
        <v>273.8</v>
      </c>
      <c r="K3256">
        <v>270.14999999999998</v>
      </c>
      <c r="O3256">
        <f t="shared" si="138"/>
        <v>2.8236547682471989E-2</v>
      </c>
    </row>
    <row r="3257" spans="1:15">
      <c r="A3257" s="1">
        <v>38820</v>
      </c>
      <c r="B3257">
        <v>281.55</v>
      </c>
      <c r="E3257">
        <v>264.5</v>
      </c>
      <c r="H3257">
        <v>271.2</v>
      </c>
      <c r="K3257">
        <v>268.3</v>
      </c>
      <c r="O3257">
        <f t="shared" si="138"/>
        <v>1.5875879487642196E-2</v>
      </c>
    </row>
    <row r="3258" spans="1:15">
      <c r="A3258" s="1">
        <v>38819</v>
      </c>
      <c r="B3258">
        <v>277.14999999999998</v>
      </c>
      <c r="E3258">
        <v>264.64999999999998</v>
      </c>
      <c r="H3258">
        <v>265.7</v>
      </c>
      <c r="K3258">
        <v>264.3</v>
      </c>
      <c r="O3258">
        <f t="shared" si="138"/>
        <v>1.8372221201543269E-2</v>
      </c>
    </row>
    <row r="3259" spans="1:15">
      <c r="A3259" s="1">
        <v>38818</v>
      </c>
      <c r="B3259">
        <v>272.14999999999998</v>
      </c>
      <c r="E3259">
        <v>259.7</v>
      </c>
      <c r="H3259">
        <v>264.89999999999998</v>
      </c>
      <c r="K3259">
        <v>258.64999999999998</v>
      </c>
      <c r="O3259">
        <f t="shared" si="138"/>
        <v>4.6142488002953123E-3</v>
      </c>
    </row>
    <row r="3260" spans="1:15">
      <c r="A3260" s="1">
        <v>38817</v>
      </c>
      <c r="B3260">
        <v>270.89999999999998</v>
      </c>
      <c r="E3260">
        <v>253.2</v>
      </c>
      <c r="H3260">
        <v>260</v>
      </c>
      <c r="K3260">
        <v>259.7</v>
      </c>
      <c r="O3260">
        <f t="shared" si="138"/>
        <v>2.5942056428706554E-2</v>
      </c>
    </row>
    <row r="3261" spans="1:15">
      <c r="A3261" s="1">
        <v>38814</v>
      </c>
      <c r="B3261">
        <v>264.05</v>
      </c>
      <c r="E3261">
        <v>254.7</v>
      </c>
      <c r="H3261">
        <v>256.5</v>
      </c>
      <c r="K3261">
        <v>253.1</v>
      </c>
      <c r="O3261">
        <f t="shared" si="138"/>
        <v>-2.2671452862269635E-3</v>
      </c>
    </row>
    <row r="3262" spans="1:15">
      <c r="A3262" s="1">
        <v>38813</v>
      </c>
      <c r="B3262">
        <v>264.64999999999998</v>
      </c>
      <c r="E3262">
        <v>246.2</v>
      </c>
      <c r="H3262">
        <v>256.05</v>
      </c>
      <c r="K3262">
        <v>252.6</v>
      </c>
      <c r="O3262">
        <f t="shared" si="138"/>
        <v>1.9453004622495971E-2</v>
      </c>
    </row>
    <row r="3263" spans="1:15">
      <c r="A3263" s="1">
        <v>38812</v>
      </c>
      <c r="B3263">
        <v>259.60000000000002</v>
      </c>
      <c r="E3263">
        <v>248.4</v>
      </c>
      <c r="H3263">
        <v>251.1</v>
      </c>
      <c r="K3263">
        <v>245.3</v>
      </c>
      <c r="O3263">
        <f t="shared" si="138"/>
        <v>2.3861171366594405E-2</v>
      </c>
    </row>
    <row r="3264" spans="1:15">
      <c r="A3264" s="1">
        <v>38811</v>
      </c>
      <c r="B3264">
        <v>253.55</v>
      </c>
      <c r="E3264">
        <v>243.5</v>
      </c>
      <c r="H3264">
        <v>249.4</v>
      </c>
      <c r="K3264">
        <v>244.7</v>
      </c>
      <c r="O3264">
        <f t="shared" si="138"/>
        <v>-4.7105004906770895E-3</v>
      </c>
    </row>
    <row r="3265" spans="1:15">
      <c r="A3265" s="1">
        <v>38810</v>
      </c>
      <c r="B3265">
        <v>254.75</v>
      </c>
      <c r="E3265">
        <v>251.3</v>
      </c>
      <c r="H3265">
        <v>252.35</v>
      </c>
      <c r="K3265">
        <v>243.5</v>
      </c>
      <c r="O3265">
        <f t="shared" si="138"/>
        <v>3.4307754770604902E-2</v>
      </c>
    </row>
    <row r="3266" spans="1:15">
      <c r="A3266" s="1">
        <v>38807</v>
      </c>
      <c r="B3266">
        <v>246.3</v>
      </c>
      <c r="E3266">
        <v>246.5</v>
      </c>
      <c r="H3266">
        <v>250</v>
      </c>
      <c r="K3266">
        <v>245</v>
      </c>
      <c r="O3266">
        <f t="shared" si="138"/>
        <v>-8.653652646407637E-3</v>
      </c>
    </row>
    <row r="3267" spans="1:15">
      <c r="A3267" s="1">
        <v>38806</v>
      </c>
      <c r="B3267">
        <v>248.45</v>
      </c>
      <c r="E3267">
        <v>242</v>
      </c>
      <c r="H3267">
        <v>248.4</v>
      </c>
      <c r="K3267">
        <v>246.5</v>
      </c>
      <c r="O3267">
        <f t="shared" si="138"/>
        <v>3.2303654350897756E-3</v>
      </c>
    </row>
    <row r="3268" spans="1:15">
      <c r="A3268" s="1">
        <v>38805</v>
      </c>
      <c r="B3268">
        <v>247.65</v>
      </c>
      <c r="E3268">
        <v>240.1</v>
      </c>
      <c r="H3268">
        <v>242.4</v>
      </c>
      <c r="K3268">
        <v>241</v>
      </c>
      <c r="O3268">
        <f t="shared" si="138"/>
        <v>-7.0168404170008018E-3</v>
      </c>
    </row>
    <row r="3269" spans="1:15">
      <c r="A3269" s="1">
        <v>38804</v>
      </c>
      <c r="B3269">
        <v>249.4</v>
      </c>
      <c r="E3269">
        <v>234.1</v>
      </c>
      <c r="H3269">
        <v>241</v>
      </c>
      <c r="K3269">
        <v>239.6</v>
      </c>
      <c r="O3269">
        <f t="shared" si="138"/>
        <v>7.6767676767676993E-3</v>
      </c>
    </row>
    <row r="3270" spans="1:15">
      <c r="A3270" s="1">
        <v>38803</v>
      </c>
      <c r="B3270">
        <v>247.5</v>
      </c>
      <c r="E3270">
        <v>232.9</v>
      </c>
      <c r="H3270">
        <v>235.5</v>
      </c>
      <c r="K3270">
        <v>234.1</v>
      </c>
      <c r="O3270">
        <f t="shared" si="138"/>
        <v>2.633215840763008E-2</v>
      </c>
    </row>
    <row r="3271" spans="1:15">
      <c r="A3271" s="1">
        <v>38800</v>
      </c>
      <c r="B3271">
        <v>241.15</v>
      </c>
      <c r="E3271">
        <v>237.55</v>
      </c>
      <c r="H3271">
        <v>238.5</v>
      </c>
      <c r="K3271">
        <v>232.9</v>
      </c>
      <c r="O3271">
        <f t="shared" si="138"/>
        <v>1.03777501037775E-3</v>
      </c>
    </row>
    <row r="3272" spans="1:15">
      <c r="A3272" s="1">
        <v>38799</v>
      </c>
      <c r="B3272">
        <v>240.9</v>
      </c>
      <c r="E3272">
        <v>236.55</v>
      </c>
      <c r="H3272">
        <v>240.5</v>
      </c>
      <c r="K3272">
        <v>233.3</v>
      </c>
      <c r="O3272">
        <f t="shared" si="138"/>
        <v>2.5106382978723429E-2</v>
      </c>
    </row>
    <row r="3273" spans="1:15">
      <c r="A3273" s="1">
        <v>38798</v>
      </c>
      <c r="B3273">
        <v>235</v>
      </c>
      <c r="E3273">
        <v>225</v>
      </c>
      <c r="H3273">
        <v>237.1</v>
      </c>
      <c r="K3273">
        <v>234.3</v>
      </c>
      <c r="O3273">
        <f t="shared" si="138"/>
        <v>6.8551842330762391E-3</v>
      </c>
    </row>
    <row r="3274" spans="1:15">
      <c r="A3274" s="1">
        <v>38797</v>
      </c>
      <c r="B3274">
        <v>233.4</v>
      </c>
      <c r="E3274">
        <v>225</v>
      </c>
      <c r="H3274">
        <v>226.8</v>
      </c>
      <c r="K3274">
        <v>225</v>
      </c>
      <c r="O3274">
        <f t="shared" ref="O3274:O3337" si="139">(B3274-B3275)/B3275</f>
        <v>-4.2662116040955633E-3</v>
      </c>
    </row>
    <row r="3275" spans="1:15">
      <c r="A3275" s="1">
        <v>38796</v>
      </c>
      <c r="B3275">
        <v>234.4</v>
      </c>
      <c r="E3275">
        <v>225.95</v>
      </c>
      <c r="H3275">
        <v>228.2</v>
      </c>
      <c r="K3275">
        <v>223.25</v>
      </c>
      <c r="O3275">
        <f t="shared" si="139"/>
        <v>-1.0552975939214858E-2</v>
      </c>
    </row>
    <row r="3276" spans="1:15">
      <c r="A3276" s="1">
        <v>38793</v>
      </c>
      <c r="B3276">
        <v>236.9</v>
      </c>
      <c r="E3276">
        <v>225.3</v>
      </c>
      <c r="H3276">
        <v>226.1</v>
      </c>
      <c r="K3276">
        <v>225.5</v>
      </c>
      <c r="O3276">
        <f t="shared" si="139"/>
        <v>4.5223913523053168E-2</v>
      </c>
    </row>
    <row r="3277" spans="1:15">
      <c r="A3277" s="1">
        <v>38792</v>
      </c>
      <c r="B3277">
        <v>226.65</v>
      </c>
      <c r="E3277">
        <v>222.95</v>
      </c>
      <c r="H3277">
        <v>225.5</v>
      </c>
      <c r="K3277">
        <v>222.5</v>
      </c>
      <c r="O3277">
        <f t="shared" si="139"/>
        <v>6.438721136767394E-3</v>
      </c>
    </row>
    <row r="3278" spans="1:15">
      <c r="A3278" s="1">
        <v>38791</v>
      </c>
      <c r="B3278">
        <v>225.2</v>
      </c>
      <c r="E3278">
        <v>219.75</v>
      </c>
      <c r="H3278">
        <v>222.2</v>
      </c>
      <c r="K3278">
        <v>222.1</v>
      </c>
      <c r="O3278">
        <f t="shared" si="139"/>
        <v>-3.5398230088496078E-3</v>
      </c>
    </row>
    <row r="3279" spans="1:15">
      <c r="A3279" s="1">
        <v>38790</v>
      </c>
      <c r="B3279">
        <v>226</v>
      </c>
      <c r="E3279">
        <v>216.4</v>
      </c>
      <c r="H3279">
        <v>221.3</v>
      </c>
      <c r="K3279">
        <v>216.7</v>
      </c>
      <c r="O3279">
        <f t="shared" si="139"/>
        <v>3.7752609371529836E-3</v>
      </c>
    </row>
    <row r="3280" spans="1:15">
      <c r="A3280" s="1">
        <v>38789</v>
      </c>
      <c r="B3280">
        <v>225.15</v>
      </c>
      <c r="E3280">
        <v>219.15</v>
      </c>
      <c r="H3280">
        <v>219.15</v>
      </c>
      <c r="K3280">
        <v>216.4</v>
      </c>
      <c r="O3280">
        <f t="shared" si="139"/>
        <v>1.5561569688768684E-2</v>
      </c>
    </row>
    <row r="3281" spans="1:15">
      <c r="A3281" s="1">
        <v>38786</v>
      </c>
      <c r="B3281">
        <v>221.7</v>
      </c>
      <c r="E3281">
        <v>220.05</v>
      </c>
      <c r="H3281">
        <v>220.75</v>
      </c>
      <c r="K3281">
        <v>214.8</v>
      </c>
      <c r="O3281">
        <f t="shared" si="139"/>
        <v>5.6702200045361762E-3</v>
      </c>
    </row>
    <row r="3282" spans="1:15">
      <c r="A3282" s="1">
        <v>38785</v>
      </c>
      <c r="B3282">
        <v>220.45</v>
      </c>
      <c r="E3282">
        <v>226.65</v>
      </c>
      <c r="H3282">
        <v>227.3</v>
      </c>
      <c r="K3282">
        <v>216.8</v>
      </c>
      <c r="O3282">
        <f t="shared" si="139"/>
        <v>1.4729574223245057E-2</v>
      </c>
    </row>
    <row r="3283" spans="1:15">
      <c r="A3283" s="1">
        <v>38784</v>
      </c>
      <c r="B3283">
        <v>217.25</v>
      </c>
      <c r="E3283">
        <v>227</v>
      </c>
      <c r="H3283">
        <v>228.5</v>
      </c>
      <c r="K3283">
        <v>220</v>
      </c>
      <c r="O3283">
        <f t="shared" si="139"/>
        <v>-6.1756633119853356E-3</v>
      </c>
    </row>
    <row r="3284" spans="1:15">
      <c r="A3284" s="1">
        <v>38783</v>
      </c>
      <c r="B3284">
        <v>218.6</v>
      </c>
      <c r="E3284">
        <v>223.8</v>
      </c>
      <c r="H3284">
        <v>227.8</v>
      </c>
      <c r="K3284">
        <v>226.6</v>
      </c>
      <c r="O3284">
        <f t="shared" si="139"/>
        <v>-6.8150840527033164E-3</v>
      </c>
    </row>
    <row r="3285" spans="1:15">
      <c r="A3285" s="1">
        <v>38782</v>
      </c>
      <c r="B3285">
        <v>220.1</v>
      </c>
      <c r="E3285">
        <v>218.55</v>
      </c>
      <c r="H3285">
        <v>224.6</v>
      </c>
      <c r="K3285">
        <v>223.15</v>
      </c>
      <c r="O3285">
        <f t="shared" si="139"/>
        <v>-3.0182859660718195E-2</v>
      </c>
    </row>
    <row r="3286" spans="1:15">
      <c r="A3286" s="1">
        <v>38779</v>
      </c>
      <c r="B3286">
        <v>226.95</v>
      </c>
      <c r="E3286">
        <v>213.5</v>
      </c>
      <c r="H3286">
        <v>219.9</v>
      </c>
      <c r="K3286">
        <v>218</v>
      </c>
      <c r="O3286">
        <f t="shared" si="139"/>
        <v>-2.6367831245881026E-3</v>
      </c>
    </row>
    <row r="3287" spans="1:15">
      <c r="A3287" s="1">
        <v>38778</v>
      </c>
      <c r="B3287">
        <v>227.55</v>
      </c>
      <c r="E3287">
        <v>220.9</v>
      </c>
      <c r="H3287">
        <v>221.5</v>
      </c>
      <c r="K3287">
        <v>213.1</v>
      </c>
      <c r="O3287">
        <f t="shared" si="139"/>
        <v>1.4263427679964419E-2</v>
      </c>
    </row>
    <row r="3288" spans="1:15">
      <c r="A3288" s="1">
        <v>38777</v>
      </c>
      <c r="B3288">
        <v>224.35</v>
      </c>
      <c r="E3288">
        <v>220.5</v>
      </c>
      <c r="H3288">
        <v>223.5</v>
      </c>
      <c r="K3288">
        <v>213.2</v>
      </c>
      <c r="O3288">
        <f t="shared" si="139"/>
        <v>2.653854953099969E-2</v>
      </c>
    </row>
    <row r="3289" spans="1:15">
      <c r="A3289" s="1">
        <v>38776</v>
      </c>
      <c r="B3289">
        <v>218.55</v>
      </c>
      <c r="E3289">
        <v>226.5</v>
      </c>
      <c r="H3289">
        <v>226.5</v>
      </c>
      <c r="K3289">
        <v>219.2</v>
      </c>
      <c r="O3289">
        <f t="shared" si="139"/>
        <v>2.1023125437981779E-2</v>
      </c>
    </row>
    <row r="3290" spans="1:15">
      <c r="A3290" s="1">
        <v>38775</v>
      </c>
      <c r="B3290">
        <v>214.05</v>
      </c>
      <c r="E3290">
        <v>227</v>
      </c>
      <c r="H3290">
        <v>227.5</v>
      </c>
      <c r="K3290">
        <v>220</v>
      </c>
      <c r="O3290">
        <f t="shared" si="139"/>
        <v>-3.0351075877689641E-2</v>
      </c>
    </row>
    <row r="3291" spans="1:15">
      <c r="A3291" s="1">
        <v>38772</v>
      </c>
      <c r="B3291">
        <v>220.75</v>
      </c>
      <c r="E3291">
        <v>219.7</v>
      </c>
      <c r="H3291">
        <v>228.6</v>
      </c>
      <c r="K3291">
        <v>223.5</v>
      </c>
      <c r="O3291">
        <f t="shared" si="139"/>
        <v>1.1337868480725624E-3</v>
      </c>
    </row>
    <row r="3292" spans="1:15">
      <c r="A3292" s="1">
        <v>38771</v>
      </c>
      <c r="B3292">
        <v>220.5</v>
      </c>
      <c r="E3292">
        <v>222.5</v>
      </c>
      <c r="H3292">
        <v>224.7</v>
      </c>
      <c r="K3292">
        <v>219.2</v>
      </c>
      <c r="O3292">
        <f t="shared" si="139"/>
        <v>-2.627511591962901E-2</v>
      </c>
    </row>
    <row r="3293" spans="1:15">
      <c r="A3293" s="1">
        <v>38770</v>
      </c>
      <c r="B3293">
        <v>226.45</v>
      </c>
      <c r="E3293">
        <v>219</v>
      </c>
      <c r="H3293">
        <v>222.9</v>
      </c>
      <c r="K3293">
        <v>219.2</v>
      </c>
      <c r="O3293">
        <f t="shared" si="139"/>
        <v>-3.9586540576204343E-3</v>
      </c>
    </row>
    <row r="3294" spans="1:15">
      <c r="A3294" s="1">
        <v>38769</v>
      </c>
      <c r="B3294">
        <v>227.35</v>
      </c>
      <c r="E3294">
        <v>226.5</v>
      </c>
      <c r="H3294">
        <v>227</v>
      </c>
      <c r="K3294">
        <v>214</v>
      </c>
      <c r="O3294">
        <f t="shared" si="139"/>
        <v>3.2939572921399367E-2</v>
      </c>
    </row>
    <row r="3295" spans="1:15">
      <c r="A3295" s="1">
        <v>38765</v>
      </c>
      <c r="B3295">
        <v>220.1</v>
      </c>
      <c r="E3295">
        <v>223</v>
      </c>
      <c r="H3295">
        <v>227.6</v>
      </c>
      <c r="K3295">
        <v>217.5</v>
      </c>
      <c r="O3295">
        <f t="shared" si="139"/>
        <v>-9.6737907761530063E-3</v>
      </c>
    </row>
    <row r="3296" spans="1:15">
      <c r="A3296" s="1">
        <v>38764</v>
      </c>
      <c r="B3296">
        <v>222.25</v>
      </c>
      <c r="E3296">
        <v>222.5</v>
      </c>
      <c r="H3296">
        <v>224.6</v>
      </c>
      <c r="K3296">
        <v>221.5</v>
      </c>
      <c r="O3296">
        <f t="shared" si="139"/>
        <v>1.4376996805111848E-2</v>
      </c>
    </row>
    <row r="3297" spans="1:15">
      <c r="A3297" s="1">
        <v>38763</v>
      </c>
      <c r="B3297">
        <v>219.1</v>
      </c>
      <c r="E3297">
        <v>230</v>
      </c>
      <c r="H3297">
        <v>230.5</v>
      </c>
      <c r="K3297">
        <v>218.5</v>
      </c>
      <c r="O3297">
        <f t="shared" si="139"/>
        <v>-3.3311272887712379E-2</v>
      </c>
    </row>
    <row r="3298" spans="1:15">
      <c r="A3298" s="1">
        <v>38762</v>
      </c>
      <c r="B3298">
        <v>226.65</v>
      </c>
      <c r="E3298">
        <v>227.5</v>
      </c>
      <c r="H3298">
        <v>231.8</v>
      </c>
      <c r="K3298">
        <v>218.55</v>
      </c>
      <c r="O3298">
        <f t="shared" si="139"/>
        <v>1.4547896150402865E-2</v>
      </c>
    </row>
    <row r="3299" spans="1:15">
      <c r="A3299" s="1">
        <v>38761</v>
      </c>
      <c r="B3299">
        <v>223.4</v>
      </c>
      <c r="E3299">
        <v>227.8</v>
      </c>
      <c r="H3299">
        <v>230.2</v>
      </c>
      <c r="K3299">
        <v>226.5</v>
      </c>
      <c r="O3299">
        <f t="shared" si="139"/>
        <v>4.2706226118229586E-3</v>
      </c>
    </row>
    <row r="3300" spans="1:15">
      <c r="A3300" s="1">
        <v>38758</v>
      </c>
      <c r="B3300">
        <v>222.45</v>
      </c>
      <c r="E3300">
        <v>232.95</v>
      </c>
      <c r="H3300">
        <v>233.9</v>
      </c>
      <c r="K3300">
        <v>223.8</v>
      </c>
      <c r="O3300">
        <f t="shared" si="139"/>
        <v>-3.4924078091106342E-2</v>
      </c>
    </row>
    <row r="3301" spans="1:15">
      <c r="A3301" s="1">
        <v>38757</v>
      </c>
      <c r="B3301">
        <v>230.5</v>
      </c>
      <c r="E3301">
        <v>230.5</v>
      </c>
      <c r="H3301">
        <v>233.5</v>
      </c>
      <c r="K3301">
        <v>227.6</v>
      </c>
      <c r="O3301">
        <f t="shared" si="139"/>
        <v>1.3409540558364526E-2</v>
      </c>
    </row>
    <row r="3302" spans="1:15">
      <c r="A3302" s="1">
        <v>38756</v>
      </c>
      <c r="B3302">
        <v>227.45</v>
      </c>
      <c r="E3302">
        <v>230.5</v>
      </c>
      <c r="H3302">
        <v>232.5</v>
      </c>
      <c r="K3302">
        <v>228.6</v>
      </c>
      <c r="O3302">
        <f t="shared" si="139"/>
        <v>-1.536435469710372E-3</v>
      </c>
    </row>
    <row r="3303" spans="1:15">
      <c r="A3303" s="1">
        <v>38755</v>
      </c>
      <c r="B3303">
        <v>227.8</v>
      </c>
      <c r="E3303">
        <v>224.9</v>
      </c>
      <c r="H3303">
        <v>231.5</v>
      </c>
      <c r="K3303">
        <v>229.2</v>
      </c>
      <c r="O3303">
        <f t="shared" si="139"/>
        <v>-2.2317596566523556E-2</v>
      </c>
    </row>
    <row r="3304" spans="1:15">
      <c r="A3304" s="1">
        <v>38754</v>
      </c>
      <c r="B3304">
        <v>233</v>
      </c>
      <c r="E3304">
        <v>222.5</v>
      </c>
      <c r="H3304">
        <v>225</v>
      </c>
      <c r="K3304">
        <v>224.9</v>
      </c>
      <c r="O3304">
        <f t="shared" si="139"/>
        <v>9.53206239168106E-3</v>
      </c>
    </row>
    <row r="3305" spans="1:15">
      <c r="A3305" s="1">
        <v>38751</v>
      </c>
      <c r="B3305">
        <v>230.8</v>
      </c>
      <c r="E3305">
        <v>222.8</v>
      </c>
      <c r="H3305">
        <v>223.3</v>
      </c>
      <c r="K3305">
        <v>221.2</v>
      </c>
      <c r="O3305">
        <f t="shared" si="139"/>
        <v>-4.3308791684709534E-4</v>
      </c>
    </row>
    <row r="3306" spans="1:15">
      <c r="A3306" s="1">
        <v>38750</v>
      </c>
      <c r="B3306">
        <v>230.9</v>
      </c>
      <c r="E3306">
        <v>223.4</v>
      </c>
      <c r="H3306">
        <v>223.95</v>
      </c>
      <c r="K3306">
        <v>220.6</v>
      </c>
      <c r="O3306">
        <f t="shared" si="139"/>
        <v>2.6678523788350377E-2</v>
      </c>
    </row>
    <row r="3307" spans="1:15">
      <c r="A3307" s="1">
        <v>38749</v>
      </c>
      <c r="B3307">
        <v>224.9</v>
      </c>
      <c r="E3307">
        <v>220.05</v>
      </c>
      <c r="H3307">
        <v>223.75</v>
      </c>
      <c r="K3307">
        <v>222.3</v>
      </c>
      <c r="O3307">
        <f t="shared" si="139"/>
        <v>9.1990127888714902E-3</v>
      </c>
    </row>
    <row r="3308" spans="1:15">
      <c r="A3308" s="1">
        <v>38748</v>
      </c>
      <c r="B3308">
        <v>222.85</v>
      </c>
      <c r="E3308">
        <v>220.25</v>
      </c>
      <c r="H3308">
        <v>221.75</v>
      </c>
      <c r="K3308">
        <v>219.6</v>
      </c>
      <c r="O3308">
        <f t="shared" si="139"/>
        <v>-4.4853106077593328E-4</v>
      </c>
    </row>
    <row r="3309" spans="1:15">
      <c r="A3309" s="1">
        <v>38747</v>
      </c>
      <c r="B3309">
        <v>222.95</v>
      </c>
      <c r="E3309">
        <v>215.3</v>
      </c>
      <c r="H3309">
        <v>220.4</v>
      </c>
      <c r="K3309">
        <v>219.1</v>
      </c>
      <c r="O3309">
        <f t="shared" si="139"/>
        <v>-1.5673981191223587E-3</v>
      </c>
    </row>
    <row r="3310" spans="1:15">
      <c r="A3310" s="1">
        <v>38744</v>
      </c>
      <c r="B3310">
        <v>223.3</v>
      </c>
      <c r="E3310">
        <v>212.05</v>
      </c>
      <c r="H3310">
        <v>215.3</v>
      </c>
      <c r="K3310">
        <v>214.75</v>
      </c>
      <c r="O3310">
        <f t="shared" si="139"/>
        <v>1.430842607313198E-2</v>
      </c>
    </row>
    <row r="3311" spans="1:15">
      <c r="A3311" s="1">
        <v>38743</v>
      </c>
      <c r="B3311">
        <v>220.15</v>
      </c>
      <c r="E3311">
        <v>209</v>
      </c>
      <c r="H3311">
        <v>212.5</v>
      </c>
      <c r="K3311">
        <v>210.1</v>
      </c>
      <c r="O3311">
        <f t="shared" si="139"/>
        <v>-9.0764692534598887E-4</v>
      </c>
    </row>
    <row r="3312" spans="1:15">
      <c r="A3312" s="1">
        <v>38742</v>
      </c>
      <c r="B3312">
        <v>220.35</v>
      </c>
      <c r="E3312">
        <v>211</v>
      </c>
      <c r="H3312">
        <v>212.2</v>
      </c>
      <c r="K3312">
        <v>208.3</v>
      </c>
      <c r="O3312">
        <f t="shared" si="139"/>
        <v>2.3693379790940741E-2</v>
      </c>
    </row>
    <row r="3313" spans="1:15">
      <c r="A3313" s="1">
        <v>38741</v>
      </c>
      <c r="B3313">
        <v>215.25</v>
      </c>
      <c r="E3313">
        <v>211.7</v>
      </c>
      <c r="H3313">
        <v>213</v>
      </c>
      <c r="K3313">
        <v>208.25</v>
      </c>
      <c r="O3313">
        <f t="shared" si="139"/>
        <v>1.5569709837225816E-2</v>
      </c>
    </row>
    <row r="3314" spans="1:15">
      <c r="A3314" s="1">
        <v>38740</v>
      </c>
      <c r="B3314">
        <v>211.95</v>
      </c>
      <c r="E3314">
        <v>210.8</v>
      </c>
      <c r="H3314">
        <v>212.95</v>
      </c>
      <c r="K3314">
        <v>210.5</v>
      </c>
      <c r="O3314">
        <f t="shared" si="139"/>
        <v>1.4114832535885113E-2</v>
      </c>
    </row>
    <row r="3315" spans="1:15">
      <c r="A3315" s="1">
        <v>38737</v>
      </c>
      <c r="B3315">
        <v>209</v>
      </c>
      <c r="E3315">
        <v>211.4</v>
      </c>
      <c r="H3315">
        <v>212.05</v>
      </c>
      <c r="K3315">
        <v>208</v>
      </c>
      <c r="O3315">
        <f t="shared" si="139"/>
        <v>-9.9478919943154637E-3</v>
      </c>
    </row>
    <row r="3316" spans="1:15">
      <c r="A3316" s="1">
        <v>38736</v>
      </c>
      <c r="B3316">
        <v>211.1</v>
      </c>
      <c r="E3316">
        <v>209.85</v>
      </c>
      <c r="H3316">
        <v>212.1</v>
      </c>
      <c r="K3316">
        <v>209.15</v>
      </c>
      <c r="O3316">
        <f t="shared" si="139"/>
        <v>-4.2452830188679513E-3</v>
      </c>
    </row>
    <row r="3317" spans="1:15">
      <c r="A3317" s="1">
        <v>38735</v>
      </c>
      <c r="B3317">
        <v>212</v>
      </c>
      <c r="E3317">
        <v>209.5</v>
      </c>
      <c r="H3317">
        <v>210.3</v>
      </c>
      <c r="K3317">
        <v>208.8</v>
      </c>
      <c r="O3317">
        <f t="shared" si="139"/>
        <v>4.2633822832780941E-3</v>
      </c>
    </row>
    <row r="3318" spans="1:15">
      <c r="A3318" s="1">
        <v>38734</v>
      </c>
      <c r="B3318">
        <v>211.1</v>
      </c>
      <c r="E3318">
        <v>210.6</v>
      </c>
      <c r="H3318">
        <v>211.25</v>
      </c>
      <c r="K3318">
        <v>208</v>
      </c>
      <c r="O3318">
        <f t="shared" si="139"/>
        <v>-7.1005917159765999E-4</v>
      </c>
    </row>
    <row r="3319" spans="1:15">
      <c r="A3319" s="1">
        <v>38730</v>
      </c>
      <c r="B3319">
        <v>211.25</v>
      </c>
      <c r="E3319">
        <v>210.2</v>
      </c>
      <c r="H3319">
        <v>212.2</v>
      </c>
      <c r="K3319">
        <v>209.4</v>
      </c>
      <c r="O3319">
        <f t="shared" si="139"/>
        <v>1.1976047904191617E-2</v>
      </c>
    </row>
    <row r="3320" spans="1:15">
      <c r="A3320" s="1">
        <v>38729</v>
      </c>
      <c r="B3320">
        <v>208.75</v>
      </c>
      <c r="E3320">
        <v>208.2</v>
      </c>
      <c r="H3320">
        <v>212</v>
      </c>
      <c r="K3320">
        <v>209.1</v>
      </c>
      <c r="O3320">
        <f t="shared" si="139"/>
        <v>-3.5799522673031028E-3</v>
      </c>
    </row>
    <row r="3321" spans="1:15">
      <c r="A3321" s="1">
        <v>38728</v>
      </c>
      <c r="B3321">
        <v>209.5</v>
      </c>
      <c r="E3321">
        <v>206.25</v>
      </c>
      <c r="H3321">
        <v>209.5</v>
      </c>
      <c r="K3321">
        <v>208</v>
      </c>
      <c r="O3321">
        <f t="shared" si="139"/>
        <v>-5.6953013763644455E-3</v>
      </c>
    </row>
    <row r="3322" spans="1:15">
      <c r="A3322" s="1">
        <v>38727</v>
      </c>
      <c r="B3322">
        <v>210.7</v>
      </c>
      <c r="E3322">
        <v>209.75</v>
      </c>
      <c r="H3322">
        <v>209.85</v>
      </c>
      <c r="K3322">
        <v>204</v>
      </c>
      <c r="O3322">
        <f t="shared" si="139"/>
        <v>4.768717215069147E-3</v>
      </c>
    </row>
    <row r="3323" spans="1:15">
      <c r="A3323" s="1">
        <v>38726</v>
      </c>
      <c r="B3323">
        <v>209.7</v>
      </c>
      <c r="E3323">
        <v>204.8</v>
      </c>
      <c r="H3323">
        <v>211</v>
      </c>
      <c r="K3323">
        <v>205.8</v>
      </c>
      <c r="O3323">
        <f t="shared" si="139"/>
        <v>5.2732502396931656E-3</v>
      </c>
    </row>
    <row r="3324" spans="1:15">
      <c r="A3324" s="1">
        <v>38723</v>
      </c>
      <c r="B3324">
        <v>208.6</v>
      </c>
      <c r="E3324">
        <v>203.2</v>
      </c>
      <c r="H3324">
        <v>205.3</v>
      </c>
      <c r="K3324">
        <v>204.5</v>
      </c>
      <c r="O3324">
        <f t="shared" si="139"/>
        <v>1.237563698131513E-2</v>
      </c>
    </row>
    <row r="3325" spans="1:15">
      <c r="A3325" s="1">
        <v>38722</v>
      </c>
      <c r="B3325">
        <v>206.05</v>
      </c>
      <c r="E3325">
        <v>204.45</v>
      </c>
      <c r="H3325">
        <v>205.5</v>
      </c>
      <c r="K3325">
        <v>200.25</v>
      </c>
      <c r="O3325">
        <f t="shared" si="139"/>
        <v>-1.7640047675804474E-2</v>
      </c>
    </row>
    <row r="3326" spans="1:15">
      <c r="A3326" s="1">
        <v>38721</v>
      </c>
      <c r="B3326">
        <v>209.75</v>
      </c>
      <c r="E3326">
        <v>206.75</v>
      </c>
      <c r="H3326">
        <v>206.9</v>
      </c>
      <c r="K3326">
        <v>202.5</v>
      </c>
      <c r="O3326">
        <f t="shared" si="139"/>
        <v>2.3919941420551653E-2</v>
      </c>
    </row>
    <row r="3327" spans="1:15">
      <c r="A3327" s="1">
        <v>38720</v>
      </c>
      <c r="B3327">
        <v>204.85</v>
      </c>
      <c r="E3327">
        <v>229.9</v>
      </c>
      <c r="H3327">
        <v>229.9</v>
      </c>
      <c r="K3327">
        <v>202.6</v>
      </c>
      <c r="O3327">
        <f t="shared" si="139"/>
        <v>3.1831537708129566E-3</v>
      </c>
    </row>
    <row r="3328" spans="1:15">
      <c r="A3328" s="1">
        <v>38716</v>
      </c>
      <c r="B3328">
        <v>204.2</v>
      </c>
      <c r="E3328">
        <v>229</v>
      </c>
      <c r="H3328">
        <v>229</v>
      </c>
      <c r="K3328">
        <v>217.5</v>
      </c>
      <c r="O3328">
        <f t="shared" si="139"/>
        <v>-1.7110730872648386E-3</v>
      </c>
    </row>
    <row r="3329" spans="1:15">
      <c r="A3329" s="1">
        <v>38715</v>
      </c>
      <c r="B3329">
        <v>204.55</v>
      </c>
      <c r="E3329">
        <v>220.35</v>
      </c>
      <c r="H3329">
        <v>223.9</v>
      </c>
      <c r="K3329">
        <v>226.8</v>
      </c>
      <c r="O3329">
        <f t="shared" si="139"/>
        <v>-6.7684594348222396E-2</v>
      </c>
    </row>
    <row r="3330" spans="1:15">
      <c r="A3330" s="1">
        <v>38714</v>
      </c>
      <c r="B3330">
        <v>219.4</v>
      </c>
      <c r="E3330">
        <v>218</v>
      </c>
      <c r="H3330">
        <v>221</v>
      </c>
      <c r="K3330">
        <v>220.3</v>
      </c>
      <c r="O3330">
        <f t="shared" si="139"/>
        <v>-3.7719298245614014E-2</v>
      </c>
    </row>
    <row r="3331" spans="1:15">
      <c r="A3331" s="1">
        <v>38713</v>
      </c>
      <c r="B3331">
        <v>228</v>
      </c>
      <c r="E3331">
        <v>215.8</v>
      </c>
      <c r="H3331">
        <v>218</v>
      </c>
      <c r="K3331">
        <v>217.9</v>
      </c>
      <c r="O3331">
        <f t="shared" si="139"/>
        <v>2.2192333557498268E-2</v>
      </c>
    </row>
    <row r="3332" spans="1:15">
      <c r="A3332" s="1">
        <v>38709</v>
      </c>
      <c r="B3332">
        <v>223.05</v>
      </c>
      <c r="E3332">
        <v>216</v>
      </c>
      <c r="H3332">
        <v>216.5</v>
      </c>
      <c r="K3332">
        <v>214.75</v>
      </c>
      <c r="O3332">
        <f t="shared" si="139"/>
        <v>1.11060743427018E-2</v>
      </c>
    </row>
    <row r="3333" spans="1:15">
      <c r="A3333" s="1">
        <v>38708</v>
      </c>
      <c r="B3333">
        <v>220.6</v>
      </c>
      <c r="E3333">
        <v>216.75</v>
      </c>
      <c r="H3333">
        <v>217.5</v>
      </c>
      <c r="K3333">
        <v>215</v>
      </c>
      <c r="O3333">
        <f t="shared" si="139"/>
        <v>1.2391005048187189E-2</v>
      </c>
    </row>
    <row r="3334" spans="1:15">
      <c r="A3334" s="1">
        <v>38707</v>
      </c>
      <c r="B3334">
        <v>217.9</v>
      </c>
      <c r="E3334">
        <v>213.2</v>
      </c>
      <c r="H3334">
        <v>217</v>
      </c>
      <c r="K3334">
        <v>215.75</v>
      </c>
      <c r="O3334">
        <f t="shared" si="139"/>
        <v>6.4665127020785479E-3</v>
      </c>
    </row>
    <row r="3335" spans="1:15">
      <c r="A3335" s="1">
        <v>38706</v>
      </c>
      <c r="B3335">
        <v>216.5</v>
      </c>
      <c r="E3335">
        <v>211.5</v>
      </c>
      <c r="H3335">
        <v>215</v>
      </c>
      <c r="K3335">
        <v>212.75</v>
      </c>
      <c r="O3335">
        <f t="shared" si="139"/>
        <v>2.5468858532068134E-3</v>
      </c>
    </row>
    <row r="3336" spans="1:15">
      <c r="A3336" s="1">
        <v>38705</v>
      </c>
      <c r="B3336">
        <v>215.95</v>
      </c>
      <c r="E3336">
        <v>217</v>
      </c>
      <c r="H3336">
        <v>218.7</v>
      </c>
      <c r="K3336">
        <v>210.5</v>
      </c>
      <c r="O3336">
        <f t="shared" si="139"/>
        <v>-4.6093569946992399E-3</v>
      </c>
    </row>
    <row r="3337" spans="1:15">
      <c r="A3337" s="1">
        <v>38702</v>
      </c>
      <c r="B3337">
        <v>216.95</v>
      </c>
      <c r="E3337">
        <v>216.2</v>
      </c>
      <c r="H3337">
        <v>219.9</v>
      </c>
      <c r="K3337">
        <v>211.5</v>
      </c>
      <c r="O3337">
        <f t="shared" si="139"/>
        <v>1.3074947466728848E-2</v>
      </c>
    </row>
    <row r="3338" spans="1:15">
      <c r="A3338" s="1">
        <v>38701</v>
      </c>
      <c r="B3338">
        <v>214.15</v>
      </c>
      <c r="E3338">
        <v>219.7</v>
      </c>
      <c r="H3338">
        <v>219.7</v>
      </c>
      <c r="K3338">
        <v>215.3</v>
      </c>
      <c r="O3338">
        <f t="shared" ref="O3338:O3401" si="140">(B3338-B3339)/B3339</f>
        <v>7.2906867356538636E-3</v>
      </c>
    </row>
    <row r="3339" spans="1:15">
      <c r="A3339" s="1">
        <v>38700</v>
      </c>
      <c r="B3339">
        <v>212.6</v>
      </c>
      <c r="E3339">
        <v>217.8</v>
      </c>
      <c r="H3339">
        <v>218</v>
      </c>
      <c r="K3339">
        <v>215</v>
      </c>
      <c r="O3339">
        <f t="shared" si="140"/>
        <v>-2.1629084215370534E-2</v>
      </c>
    </row>
    <row r="3340" spans="1:15">
      <c r="A3340" s="1">
        <v>38699</v>
      </c>
      <c r="B3340">
        <v>217.3</v>
      </c>
      <c r="E3340">
        <v>215</v>
      </c>
      <c r="H3340">
        <v>217.3</v>
      </c>
      <c r="K3340">
        <v>217</v>
      </c>
      <c r="O3340">
        <f t="shared" si="140"/>
        <v>8.1187659475759674E-3</v>
      </c>
    </row>
    <row r="3341" spans="1:15">
      <c r="A3341" s="1">
        <v>38698</v>
      </c>
      <c r="B3341">
        <v>215.55</v>
      </c>
      <c r="E3341">
        <v>212</v>
      </c>
      <c r="H3341">
        <v>216</v>
      </c>
      <c r="K3341">
        <v>215</v>
      </c>
      <c r="O3341">
        <f t="shared" si="140"/>
        <v>-1.1238532110091692E-2</v>
      </c>
    </row>
    <row r="3342" spans="1:15">
      <c r="A3342" s="1">
        <v>38695</v>
      </c>
      <c r="B3342">
        <v>218</v>
      </c>
      <c r="E3342">
        <v>216.3</v>
      </c>
      <c r="H3342">
        <v>216.3</v>
      </c>
      <c r="K3342">
        <v>211.7</v>
      </c>
      <c r="O3342">
        <f t="shared" si="140"/>
        <v>4.608294930875576E-3</v>
      </c>
    </row>
    <row r="3343" spans="1:15">
      <c r="A3343" s="1">
        <v>38694</v>
      </c>
      <c r="B3343">
        <v>217</v>
      </c>
      <c r="E3343">
        <v>215.4</v>
      </c>
      <c r="H3343">
        <v>216.5</v>
      </c>
      <c r="K3343">
        <v>211</v>
      </c>
      <c r="O3343">
        <f t="shared" si="140"/>
        <v>4.3971302939133927E-3</v>
      </c>
    </row>
    <row r="3344" spans="1:15">
      <c r="A3344" s="1">
        <v>38693</v>
      </c>
      <c r="B3344">
        <v>216.05</v>
      </c>
      <c r="E3344">
        <v>217</v>
      </c>
      <c r="H3344">
        <v>219.4</v>
      </c>
      <c r="K3344">
        <v>214</v>
      </c>
      <c r="O3344">
        <f t="shared" si="140"/>
        <v>1.9584709768758875E-2</v>
      </c>
    </row>
    <row r="3345" spans="1:15">
      <c r="A3345" s="1">
        <v>38692</v>
      </c>
      <c r="B3345">
        <v>211.9</v>
      </c>
      <c r="E3345">
        <v>207.4</v>
      </c>
      <c r="H3345">
        <v>217</v>
      </c>
      <c r="K3345">
        <v>215</v>
      </c>
      <c r="O3345">
        <f t="shared" si="140"/>
        <v>-2.1698984302862368E-2</v>
      </c>
    </row>
    <row r="3346" spans="1:15">
      <c r="A3346" s="1">
        <v>38691</v>
      </c>
      <c r="B3346">
        <v>216.6</v>
      </c>
      <c r="E3346">
        <v>204.25</v>
      </c>
      <c r="H3346">
        <v>207.75</v>
      </c>
      <c r="K3346">
        <v>206.9</v>
      </c>
      <c r="O3346">
        <f t="shared" si="140"/>
        <v>6.2717770034842945E-3</v>
      </c>
    </row>
    <row r="3347" spans="1:15">
      <c r="A3347" s="1">
        <v>38688</v>
      </c>
      <c r="B3347">
        <v>215.25</v>
      </c>
      <c r="E3347">
        <v>201.5</v>
      </c>
      <c r="H3347">
        <v>204.8</v>
      </c>
      <c r="K3347">
        <v>204</v>
      </c>
      <c r="O3347">
        <f t="shared" si="140"/>
        <v>-7.149446494464997E-3</v>
      </c>
    </row>
    <row r="3348" spans="1:15">
      <c r="A3348" s="1">
        <v>38687</v>
      </c>
      <c r="B3348">
        <v>216.8</v>
      </c>
      <c r="E3348">
        <v>196.25</v>
      </c>
      <c r="H3348">
        <v>201.7</v>
      </c>
      <c r="K3348">
        <v>200.55</v>
      </c>
      <c r="O3348">
        <f t="shared" si="140"/>
        <v>4.4819277108433787E-2</v>
      </c>
    </row>
    <row r="3349" spans="1:15">
      <c r="A3349" s="1">
        <v>38686</v>
      </c>
      <c r="B3349">
        <v>207.5</v>
      </c>
      <c r="E3349">
        <v>192</v>
      </c>
      <c r="H3349">
        <v>197</v>
      </c>
      <c r="K3349">
        <v>196.25</v>
      </c>
      <c r="O3349">
        <f t="shared" si="140"/>
        <v>1.6907620681205531E-2</v>
      </c>
    </row>
    <row r="3350" spans="1:15">
      <c r="A3350" s="1">
        <v>38685</v>
      </c>
      <c r="B3350">
        <v>204.05</v>
      </c>
      <c r="E3350">
        <v>197.3</v>
      </c>
      <c r="H3350">
        <v>197.65</v>
      </c>
      <c r="K3350">
        <v>189.4</v>
      </c>
      <c r="O3350">
        <f t="shared" si="140"/>
        <v>1.2152777777777863E-2</v>
      </c>
    </row>
    <row r="3351" spans="1:15">
      <c r="A3351" s="1">
        <v>38684</v>
      </c>
      <c r="B3351">
        <v>201.6</v>
      </c>
      <c r="E3351">
        <v>197.95</v>
      </c>
      <c r="H3351">
        <v>198.9</v>
      </c>
      <c r="K3351">
        <v>190.5</v>
      </c>
      <c r="O3351">
        <f t="shared" si="140"/>
        <v>2.4130048260096522E-2</v>
      </c>
    </row>
    <row r="3352" spans="1:15">
      <c r="A3352" s="1">
        <v>38679</v>
      </c>
      <c r="B3352">
        <v>196.85</v>
      </c>
      <c r="E3352">
        <v>193.2</v>
      </c>
      <c r="H3352">
        <v>198</v>
      </c>
      <c r="K3352">
        <v>194.8</v>
      </c>
      <c r="O3352">
        <f t="shared" si="140"/>
        <v>2.6597131681877415E-2</v>
      </c>
    </row>
    <row r="3353" spans="1:15">
      <c r="A3353" s="1">
        <v>38678</v>
      </c>
      <c r="B3353">
        <v>191.75</v>
      </c>
      <c r="E3353">
        <v>193.45</v>
      </c>
      <c r="H3353">
        <v>195</v>
      </c>
      <c r="K3353">
        <v>193.2</v>
      </c>
      <c r="O3353">
        <f t="shared" si="140"/>
        <v>-2.8375981758297412E-2</v>
      </c>
    </row>
    <row r="3354" spans="1:15">
      <c r="A3354" s="1">
        <v>38677</v>
      </c>
      <c r="B3354">
        <v>197.35</v>
      </c>
      <c r="E3354">
        <v>193.2</v>
      </c>
      <c r="H3354">
        <v>193.8</v>
      </c>
      <c r="K3354">
        <v>191.5</v>
      </c>
      <c r="O3354">
        <f t="shared" si="140"/>
        <v>-2.2750252780587314E-3</v>
      </c>
    </row>
    <row r="3355" spans="1:15">
      <c r="A3355" s="1">
        <v>38674</v>
      </c>
      <c r="B3355">
        <v>197.8</v>
      </c>
      <c r="E3355">
        <v>190.8</v>
      </c>
      <c r="H3355">
        <v>194.05</v>
      </c>
      <c r="K3355">
        <v>189.5</v>
      </c>
      <c r="O3355">
        <f t="shared" si="140"/>
        <v>1.6443987667009337E-2</v>
      </c>
    </row>
    <row r="3356" spans="1:15">
      <c r="A3356" s="1">
        <v>38673</v>
      </c>
      <c r="B3356">
        <v>194.6</v>
      </c>
      <c r="E3356">
        <v>190.6</v>
      </c>
      <c r="H3356">
        <v>192.15</v>
      </c>
      <c r="K3356">
        <v>190.1</v>
      </c>
      <c r="O3356">
        <f t="shared" si="140"/>
        <v>5.6847545219637953E-3</v>
      </c>
    </row>
    <row r="3357" spans="1:15">
      <c r="A3357" s="1">
        <v>38672</v>
      </c>
      <c r="B3357">
        <v>193.5</v>
      </c>
      <c r="E3357">
        <v>187</v>
      </c>
      <c r="H3357">
        <v>190.6</v>
      </c>
      <c r="K3357">
        <v>189.6</v>
      </c>
      <c r="O3357">
        <f t="shared" si="140"/>
        <v>1.5527950310559595E-3</v>
      </c>
    </row>
    <row r="3358" spans="1:15">
      <c r="A3358" s="1">
        <v>38671</v>
      </c>
      <c r="B3358">
        <v>193.2</v>
      </c>
      <c r="E3358">
        <v>183.15</v>
      </c>
      <c r="H3358">
        <v>187.5</v>
      </c>
      <c r="K3358">
        <v>187</v>
      </c>
      <c r="O3358">
        <f t="shared" si="140"/>
        <v>9.6681473739221035E-3</v>
      </c>
    </row>
    <row r="3359" spans="1:15">
      <c r="A3359" s="1">
        <v>38670</v>
      </c>
      <c r="B3359">
        <v>191.35</v>
      </c>
      <c r="E3359">
        <v>183.5</v>
      </c>
      <c r="H3359">
        <v>184.8</v>
      </c>
      <c r="K3359">
        <v>182.95</v>
      </c>
      <c r="O3359">
        <f t="shared" si="140"/>
        <v>4.1983731304118758E-3</v>
      </c>
    </row>
    <row r="3360" spans="1:15">
      <c r="A3360" s="1">
        <v>38667</v>
      </c>
      <c r="B3360">
        <v>190.55</v>
      </c>
      <c r="E3360">
        <v>184.7</v>
      </c>
      <c r="H3360">
        <v>185</v>
      </c>
      <c r="K3360">
        <v>182.3</v>
      </c>
      <c r="O3360">
        <f t="shared" si="140"/>
        <v>1.8167245524979992E-2</v>
      </c>
    </row>
    <row r="3361" spans="1:15">
      <c r="A3361" s="1">
        <v>38666</v>
      </c>
      <c r="B3361">
        <v>187.15</v>
      </c>
      <c r="E3361">
        <v>184.6</v>
      </c>
      <c r="H3361">
        <v>185.55</v>
      </c>
      <c r="K3361">
        <v>182.3</v>
      </c>
      <c r="O3361">
        <f t="shared" si="140"/>
        <v>2.1840021840021838E-2</v>
      </c>
    </row>
    <row r="3362" spans="1:15">
      <c r="A3362" s="1">
        <v>38665</v>
      </c>
      <c r="B3362">
        <v>183.15</v>
      </c>
      <c r="E3362">
        <v>182.6</v>
      </c>
      <c r="H3362">
        <v>185.4</v>
      </c>
      <c r="K3362">
        <v>182.8</v>
      </c>
      <c r="O3362">
        <f t="shared" si="140"/>
        <v>-3.5364526659412711E-3</v>
      </c>
    </row>
    <row r="3363" spans="1:15">
      <c r="A3363" s="1">
        <v>38664</v>
      </c>
      <c r="B3363">
        <v>183.8</v>
      </c>
      <c r="E3363">
        <v>182.65</v>
      </c>
      <c r="H3363">
        <v>184.2</v>
      </c>
      <c r="K3363">
        <v>181.8</v>
      </c>
      <c r="O3363">
        <f t="shared" si="140"/>
        <v>-5.1420838971582604E-3</v>
      </c>
    </row>
    <row r="3364" spans="1:15">
      <c r="A3364" s="1">
        <v>38663</v>
      </c>
      <c r="B3364">
        <v>184.75</v>
      </c>
      <c r="E3364">
        <v>181.2</v>
      </c>
      <c r="H3364">
        <v>183.3</v>
      </c>
      <c r="K3364">
        <v>182</v>
      </c>
      <c r="O3364">
        <f t="shared" si="140"/>
        <v>8.1256771397619548E-4</v>
      </c>
    </row>
    <row r="3365" spans="1:15">
      <c r="A3365" s="1">
        <v>38660</v>
      </c>
      <c r="B3365">
        <v>184.6</v>
      </c>
      <c r="E3365">
        <v>181.1</v>
      </c>
      <c r="H3365">
        <v>183.5</v>
      </c>
      <c r="K3365">
        <v>180.9</v>
      </c>
      <c r="O3365">
        <f t="shared" si="140"/>
        <v>1.0399562123700086E-2</v>
      </c>
    </row>
    <row r="3366" spans="1:15">
      <c r="A3366" s="1">
        <v>38659</v>
      </c>
      <c r="B3366">
        <v>182.7</v>
      </c>
      <c r="E3366">
        <v>181.35</v>
      </c>
      <c r="H3366">
        <v>182.8</v>
      </c>
      <c r="K3366">
        <v>178.3</v>
      </c>
      <c r="O3366">
        <f t="shared" si="140"/>
        <v>-1.9120458891014626E-3</v>
      </c>
    </row>
    <row r="3367" spans="1:15">
      <c r="A3367" s="1">
        <v>38658</v>
      </c>
      <c r="B3367">
        <v>183.05</v>
      </c>
      <c r="E3367">
        <v>180.2</v>
      </c>
      <c r="H3367">
        <v>182</v>
      </c>
      <c r="K3367">
        <v>180</v>
      </c>
      <c r="O3367">
        <f t="shared" si="140"/>
        <v>7.9845814977974518E-3</v>
      </c>
    </row>
    <row r="3368" spans="1:15">
      <c r="A3368" s="1">
        <v>38657</v>
      </c>
      <c r="B3368">
        <v>181.6</v>
      </c>
      <c r="E3368">
        <v>181.65</v>
      </c>
      <c r="H3368">
        <v>182.85</v>
      </c>
      <c r="K3368">
        <v>177.2</v>
      </c>
      <c r="O3368">
        <f t="shared" si="140"/>
        <v>2.7609055770292656E-3</v>
      </c>
    </row>
    <row r="3369" spans="1:15">
      <c r="A3369" s="1">
        <v>38656</v>
      </c>
      <c r="B3369">
        <v>181.1</v>
      </c>
      <c r="E3369">
        <v>182.4</v>
      </c>
      <c r="H3369">
        <v>184.5</v>
      </c>
      <c r="K3369">
        <v>179.5</v>
      </c>
      <c r="O3369">
        <f t="shared" si="140"/>
        <v>-4.9450549450549761E-3</v>
      </c>
    </row>
    <row r="3370" spans="1:15">
      <c r="A3370" s="1">
        <v>38653</v>
      </c>
      <c r="B3370">
        <v>182</v>
      </c>
      <c r="E3370">
        <v>178.45</v>
      </c>
      <c r="H3370">
        <v>182.5</v>
      </c>
      <c r="K3370">
        <v>178.2</v>
      </c>
      <c r="O3370">
        <f t="shared" si="140"/>
        <v>8.8691796008868867E-3</v>
      </c>
    </row>
    <row r="3371" spans="1:15">
      <c r="A3371" s="1">
        <v>38652</v>
      </c>
      <c r="B3371">
        <v>180.4</v>
      </c>
      <c r="E3371">
        <v>178.65</v>
      </c>
      <c r="H3371">
        <v>180.5</v>
      </c>
      <c r="K3371">
        <v>177</v>
      </c>
      <c r="O3371">
        <f t="shared" si="140"/>
        <v>-7.7007700770077318E-3</v>
      </c>
    </row>
    <row r="3372" spans="1:15">
      <c r="A3372" s="1">
        <v>38651</v>
      </c>
      <c r="B3372">
        <v>181.8</v>
      </c>
      <c r="E3372">
        <v>179.4</v>
      </c>
      <c r="H3372">
        <v>179.8</v>
      </c>
      <c r="K3372">
        <v>175</v>
      </c>
      <c r="O3372">
        <f t="shared" si="140"/>
        <v>-3.5626198958617554E-3</v>
      </c>
    </row>
    <row r="3373" spans="1:15">
      <c r="A3373" s="1">
        <v>38650</v>
      </c>
      <c r="B3373">
        <v>182.45</v>
      </c>
      <c r="E3373">
        <v>180.65</v>
      </c>
      <c r="H3373">
        <v>185.8</v>
      </c>
      <c r="K3373">
        <v>172.25</v>
      </c>
      <c r="O3373">
        <f t="shared" si="140"/>
        <v>2.2415242364808071E-2</v>
      </c>
    </row>
    <row r="3374" spans="1:15">
      <c r="A3374" s="1">
        <v>38649</v>
      </c>
      <c r="B3374">
        <v>178.45</v>
      </c>
      <c r="E3374">
        <v>182.5</v>
      </c>
      <c r="H3374">
        <v>182.55</v>
      </c>
      <c r="K3374">
        <v>179</v>
      </c>
      <c r="O3374">
        <f t="shared" si="140"/>
        <v>-4.7406581148913699E-3</v>
      </c>
    </row>
    <row r="3375" spans="1:15">
      <c r="A3375" s="1">
        <v>38646</v>
      </c>
      <c r="B3375">
        <v>179.3</v>
      </c>
      <c r="E3375">
        <v>182</v>
      </c>
      <c r="H3375">
        <v>183.5</v>
      </c>
      <c r="K3375">
        <v>178.85</v>
      </c>
      <c r="O3375">
        <f t="shared" si="140"/>
        <v>0</v>
      </c>
    </row>
    <row r="3376" spans="1:15">
      <c r="A3376" s="1">
        <v>38645</v>
      </c>
      <c r="B3376">
        <v>179.3</v>
      </c>
      <c r="E3376">
        <v>176</v>
      </c>
      <c r="H3376">
        <v>183.2</v>
      </c>
      <c r="K3376">
        <v>180.9</v>
      </c>
      <c r="O3376">
        <f t="shared" si="140"/>
        <v>-7.1982281284605921E-3</v>
      </c>
    </row>
    <row r="3377" spans="1:15">
      <c r="A3377" s="1">
        <v>38644</v>
      </c>
      <c r="B3377">
        <v>180.6</v>
      </c>
      <c r="E3377">
        <v>177.05</v>
      </c>
      <c r="H3377">
        <v>177.8</v>
      </c>
      <c r="K3377">
        <v>175.65</v>
      </c>
      <c r="O3377">
        <f t="shared" si="140"/>
        <v>-1.0682004930156214E-2</v>
      </c>
    </row>
    <row r="3378" spans="1:15">
      <c r="A3378" s="1">
        <v>38643</v>
      </c>
      <c r="B3378">
        <v>182.55</v>
      </c>
      <c r="E3378">
        <v>179.4</v>
      </c>
      <c r="H3378">
        <v>181</v>
      </c>
      <c r="K3378">
        <v>173.7</v>
      </c>
      <c r="O3378">
        <f t="shared" si="140"/>
        <v>2.4711696869852669E-3</v>
      </c>
    </row>
    <row r="3379" spans="1:15">
      <c r="A3379" s="1">
        <v>38642</v>
      </c>
      <c r="B3379">
        <v>182.1</v>
      </c>
      <c r="E3379">
        <v>183.35</v>
      </c>
      <c r="H3379">
        <v>183.8</v>
      </c>
      <c r="K3379">
        <v>176.1</v>
      </c>
      <c r="O3379">
        <f t="shared" si="140"/>
        <v>3.6720751494449123E-2</v>
      </c>
    </row>
    <row r="3380" spans="1:15">
      <c r="A3380" s="1">
        <v>38639</v>
      </c>
      <c r="B3380">
        <v>175.65</v>
      </c>
      <c r="E3380">
        <v>180.5</v>
      </c>
      <c r="H3380">
        <v>183.8</v>
      </c>
      <c r="K3380">
        <v>179.2</v>
      </c>
      <c r="O3380">
        <f t="shared" si="140"/>
        <v>-4.8158640226628573E-3</v>
      </c>
    </row>
    <row r="3381" spans="1:15">
      <c r="A3381" s="1">
        <v>38638</v>
      </c>
      <c r="B3381">
        <v>176.5</v>
      </c>
      <c r="E3381">
        <v>180.65</v>
      </c>
      <c r="H3381">
        <v>182.3</v>
      </c>
      <c r="K3381">
        <v>180.3</v>
      </c>
      <c r="O3381">
        <f t="shared" si="140"/>
        <v>-1.5890716476163896E-2</v>
      </c>
    </row>
    <row r="3382" spans="1:15">
      <c r="A3382" s="1">
        <v>38637</v>
      </c>
      <c r="B3382">
        <v>179.35</v>
      </c>
      <c r="E3382">
        <v>178.3</v>
      </c>
      <c r="H3382">
        <v>180.9</v>
      </c>
      <c r="K3382">
        <v>180.5</v>
      </c>
      <c r="O3382">
        <f t="shared" si="140"/>
        <v>-2.2615803814713929E-2</v>
      </c>
    </row>
    <row r="3383" spans="1:15">
      <c r="A3383" s="1">
        <v>38636</v>
      </c>
      <c r="B3383">
        <v>183.5</v>
      </c>
      <c r="E3383">
        <v>178.65</v>
      </c>
      <c r="H3383">
        <v>179.1</v>
      </c>
      <c r="K3383">
        <v>177.6</v>
      </c>
      <c r="O3383">
        <f t="shared" si="140"/>
        <v>1.6057585825027719E-2</v>
      </c>
    </row>
    <row r="3384" spans="1:15">
      <c r="A3384" s="1">
        <v>38635</v>
      </c>
      <c r="B3384">
        <v>180.6</v>
      </c>
      <c r="E3384">
        <v>176.6</v>
      </c>
      <c r="H3384">
        <v>178.9</v>
      </c>
      <c r="K3384">
        <v>177.2</v>
      </c>
      <c r="O3384">
        <f t="shared" si="140"/>
        <v>-1.3823610727121925E-3</v>
      </c>
    </row>
    <row r="3385" spans="1:15">
      <c r="A3385" s="1">
        <v>38632</v>
      </c>
      <c r="B3385">
        <v>180.85</v>
      </c>
      <c r="E3385">
        <v>175.9</v>
      </c>
      <c r="H3385">
        <v>176.8</v>
      </c>
      <c r="K3385">
        <v>175.6</v>
      </c>
      <c r="O3385">
        <f t="shared" si="140"/>
        <v>1.4301738642736863E-2</v>
      </c>
    </row>
    <row r="3386" spans="1:15">
      <c r="A3386" s="1">
        <v>38631</v>
      </c>
      <c r="B3386">
        <v>178.3</v>
      </c>
      <c r="E3386">
        <v>172.9</v>
      </c>
      <c r="H3386">
        <v>176</v>
      </c>
      <c r="K3386">
        <v>175</v>
      </c>
      <c r="O3386">
        <f t="shared" si="140"/>
        <v>-1.9591379792890809E-3</v>
      </c>
    </row>
    <row r="3387" spans="1:15">
      <c r="A3387" s="1">
        <v>38630</v>
      </c>
      <c r="B3387">
        <v>178.65</v>
      </c>
      <c r="E3387">
        <v>173.8</v>
      </c>
      <c r="H3387">
        <v>174.7</v>
      </c>
      <c r="K3387">
        <v>172.25</v>
      </c>
      <c r="O3387">
        <f t="shared" si="140"/>
        <v>1.1608154020385116E-2</v>
      </c>
    </row>
    <row r="3388" spans="1:15">
      <c r="A3388" s="1">
        <v>38629</v>
      </c>
      <c r="B3388">
        <v>176.6</v>
      </c>
      <c r="E3388">
        <v>175</v>
      </c>
      <c r="H3388">
        <v>175.35</v>
      </c>
      <c r="K3388">
        <v>172</v>
      </c>
      <c r="O3388">
        <f t="shared" si="140"/>
        <v>3.9795338260374567E-3</v>
      </c>
    </row>
    <row r="3389" spans="1:15">
      <c r="A3389" s="1">
        <v>38628</v>
      </c>
      <c r="B3389">
        <v>175.9</v>
      </c>
      <c r="E3389">
        <v>184.5</v>
      </c>
      <c r="H3389">
        <v>188.2</v>
      </c>
      <c r="K3389">
        <v>173.3</v>
      </c>
      <c r="O3389">
        <f t="shared" si="140"/>
        <v>1.8234442836468918E-2</v>
      </c>
    </row>
    <row r="3390" spans="1:15">
      <c r="A3390" s="1">
        <v>38625</v>
      </c>
      <c r="B3390">
        <v>172.75</v>
      </c>
      <c r="E3390">
        <v>183.65</v>
      </c>
      <c r="H3390">
        <v>184.65</v>
      </c>
      <c r="K3390">
        <v>183.95</v>
      </c>
      <c r="O3390">
        <f t="shared" si="140"/>
        <v>-6.8985340615118637E-3</v>
      </c>
    </row>
    <row r="3391" spans="1:15">
      <c r="A3391" s="1">
        <v>38624</v>
      </c>
      <c r="B3391">
        <v>173.95</v>
      </c>
      <c r="E3391">
        <v>181.7</v>
      </c>
      <c r="H3391">
        <v>184.5</v>
      </c>
      <c r="K3391">
        <v>182.3</v>
      </c>
      <c r="O3391">
        <f t="shared" si="140"/>
        <v>-7.3008260058619864E-2</v>
      </c>
    </row>
    <row r="3392" spans="1:15">
      <c r="A3392" s="1">
        <v>38623</v>
      </c>
      <c r="B3392">
        <v>187.65</v>
      </c>
      <c r="E3392">
        <v>180</v>
      </c>
      <c r="H3392">
        <v>182.4</v>
      </c>
      <c r="K3392">
        <v>180</v>
      </c>
      <c r="O3392">
        <f t="shared" si="140"/>
        <v>2.0946681175190392E-2</v>
      </c>
    </row>
    <row r="3393" spans="1:15">
      <c r="A3393" s="1">
        <v>38622</v>
      </c>
      <c r="B3393">
        <v>183.8</v>
      </c>
      <c r="E3393">
        <v>180.2</v>
      </c>
      <c r="H3393">
        <v>182.1</v>
      </c>
      <c r="K3393">
        <v>179.2</v>
      </c>
      <c r="O3393">
        <f t="shared" si="140"/>
        <v>-1.6295491580661757E-3</v>
      </c>
    </row>
    <row r="3394" spans="1:15">
      <c r="A3394" s="1">
        <v>38621</v>
      </c>
      <c r="B3394">
        <v>184.1</v>
      </c>
      <c r="E3394">
        <v>175</v>
      </c>
      <c r="H3394">
        <v>179.9</v>
      </c>
      <c r="K3394">
        <v>180.2</v>
      </c>
      <c r="O3394">
        <f t="shared" si="140"/>
        <v>2.363080344731721E-2</v>
      </c>
    </row>
    <row r="3395" spans="1:15">
      <c r="A3395" s="1">
        <v>38618</v>
      </c>
      <c r="B3395">
        <v>179.85</v>
      </c>
      <c r="E3395">
        <v>173.6</v>
      </c>
      <c r="H3395">
        <v>178.4</v>
      </c>
      <c r="K3395">
        <v>175</v>
      </c>
      <c r="O3395">
        <f t="shared" si="140"/>
        <v>-6.3535911602210261E-3</v>
      </c>
    </row>
    <row r="3396" spans="1:15">
      <c r="A3396" s="1">
        <v>38617</v>
      </c>
      <c r="B3396">
        <v>181</v>
      </c>
      <c r="E3396">
        <v>167.3</v>
      </c>
      <c r="H3396">
        <v>174.4</v>
      </c>
      <c r="K3396">
        <v>173</v>
      </c>
      <c r="O3396">
        <f t="shared" si="140"/>
        <v>7.5146117450598064E-3</v>
      </c>
    </row>
    <row r="3397" spans="1:15">
      <c r="A3397" s="1">
        <v>38616</v>
      </c>
      <c r="B3397">
        <v>179.65</v>
      </c>
      <c r="E3397">
        <v>167.4</v>
      </c>
      <c r="H3397">
        <v>168.05</v>
      </c>
      <c r="K3397">
        <v>166.5</v>
      </c>
      <c r="O3397">
        <f t="shared" si="140"/>
        <v>2.686481851957712E-2</v>
      </c>
    </row>
    <row r="3398" spans="1:15">
      <c r="A3398" s="1">
        <v>38615</v>
      </c>
      <c r="B3398">
        <v>174.95</v>
      </c>
      <c r="E3398">
        <v>167.95</v>
      </c>
      <c r="H3398">
        <v>168.2</v>
      </c>
      <c r="K3398">
        <v>165.5</v>
      </c>
      <c r="O3398">
        <f t="shared" si="140"/>
        <v>5.7487783845932743E-3</v>
      </c>
    </row>
    <row r="3399" spans="1:15">
      <c r="A3399" s="1">
        <v>38614</v>
      </c>
      <c r="B3399">
        <v>173.95</v>
      </c>
      <c r="E3399">
        <v>169.95</v>
      </c>
      <c r="H3399">
        <v>170</v>
      </c>
      <c r="K3399">
        <v>166.5</v>
      </c>
      <c r="O3399">
        <f t="shared" si="140"/>
        <v>3.9748953974895258E-2</v>
      </c>
    </row>
    <row r="3400" spans="1:15">
      <c r="A3400" s="1">
        <v>38611</v>
      </c>
      <c r="B3400">
        <v>167.3</v>
      </c>
      <c r="E3400">
        <v>171.55</v>
      </c>
      <c r="H3400">
        <v>171.55</v>
      </c>
      <c r="K3400">
        <v>167.3</v>
      </c>
      <c r="O3400">
        <f t="shared" si="140"/>
        <v>-2.9797377830750892E-3</v>
      </c>
    </row>
    <row r="3401" spans="1:15">
      <c r="A3401" s="1">
        <v>38610</v>
      </c>
      <c r="B3401">
        <v>167.8</v>
      </c>
      <c r="E3401">
        <v>168.6</v>
      </c>
      <c r="H3401">
        <v>172.4</v>
      </c>
      <c r="K3401">
        <v>169.1</v>
      </c>
      <c r="O3401">
        <f t="shared" si="140"/>
        <v>-2.3781212841853584E-3</v>
      </c>
    </row>
    <row r="3402" spans="1:15">
      <c r="A3402" s="1">
        <v>38609</v>
      </c>
      <c r="B3402">
        <v>168.2</v>
      </c>
      <c r="E3402">
        <v>169.65</v>
      </c>
      <c r="H3402">
        <v>170.95</v>
      </c>
      <c r="K3402">
        <v>168.5</v>
      </c>
      <c r="O3402">
        <f t="shared" ref="O3402:O3465" si="141">(B3402-B3403)/B3403</f>
        <v>-1.0588235294117714E-2</v>
      </c>
    </row>
    <row r="3403" spans="1:15">
      <c r="A3403" s="1">
        <v>38608</v>
      </c>
      <c r="B3403">
        <v>170</v>
      </c>
      <c r="E3403">
        <v>171.8</v>
      </c>
      <c r="H3403">
        <v>173.3</v>
      </c>
      <c r="K3403">
        <v>166.9</v>
      </c>
      <c r="O3403">
        <f t="shared" si="141"/>
        <v>-1.1052937754508468E-2</v>
      </c>
    </row>
    <row r="3404" spans="1:15">
      <c r="A3404" s="1">
        <v>38607</v>
      </c>
      <c r="B3404">
        <v>171.9</v>
      </c>
      <c r="E3404">
        <v>173.5</v>
      </c>
      <c r="H3404">
        <v>174</v>
      </c>
      <c r="K3404">
        <v>169.2</v>
      </c>
      <c r="O3404">
        <f t="shared" si="141"/>
        <v>2.0783847980997625E-2</v>
      </c>
    </row>
    <row r="3405" spans="1:15">
      <c r="A3405" s="1">
        <v>38604</v>
      </c>
      <c r="B3405">
        <v>168.4</v>
      </c>
      <c r="E3405">
        <v>174.35</v>
      </c>
      <c r="H3405">
        <v>175.5</v>
      </c>
      <c r="K3405">
        <v>171.75</v>
      </c>
      <c r="O3405">
        <f t="shared" si="141"/>
        <v>-7.3681108163866785E-3</v>
      </c>
    </row>
    <row r="3406" spans="1:15">
      <c r="A3406" s="1">
        <v>38603</v>
      </c>
      <c r="B3406">
        <v>169.65</v>
      </c>
      <c r="E3406">
        <v>170.7</v>
      </c>
      <c r="H3406">
        <v>176.8</v>
      </c>
      <c r="K3406">
        <v>172.5</v>
      </c>
      <c r="O3406">
        <f t="shared" si="141"/>
        <v>-1.4235909355026081E-2</v>
      </c>
    </row>
    <row r="3407" spans="1:15">
      <c r="A3407" s="1">
        <v>38602</v>
      </c>
      <c r="B3407">
        <v>172.1</v>
      </c>
      <c r="E3407">
        <v>170</v>
      </c>
      <c r="H3407">
        <v>172.9</v>
      </c>
      <c r="K3407">
        <v>170.45</v>
      </c>
      <c r="O3407">
        <f t="shared" si="141"/>
        <v>-8.6405529953917058E-3</v>
      </c>
    </row>
    <row r="3408" spans="1:15">
      <c r="A3408" s="1">
        <v>38601</v>
      </c>
      <c r="B3408">
        <v>173.6</v>
      </c>
      <c r="E3408">
        <v>170.55</v>
      </c>
      <c r="H3408">
        <v>172.5</v>
      </c>
      <c r="K3408">
        <v>169.2</v>
      </c>
      <c r="O3408">
        <f t="shared" si="141"/>
        <v>-6.296508299942727E-3</v>
      </c>
    </row>
    <row r="3409" spans="1:15">
      <c r="A3409" s="1">
        <v>38597</v>
      </c>
      <c r="B3409">
        <v>174.7</v>
      </c>
      <c r="E3409">
        <v>167.8</v>
      </c>
      <c r="H3409">
        <v>171.4</v>
      </c>
      <c r="K3409">
        <v>168.5</v>
      </c>
      <c r="O3409">
        <f t="shared" si="141"/>
        <v>1.1580775911986104E-2</v>
      </c>
    </row>
    <row r="3410" spans="1:15">
      <c r="A3410" s="1">
        <v>38596</v>
      </c>
      <c r="B3410">
        <v>172.7</v>
      </c>
      <c r="E3410">
        <v>169.3</v>
      </c>
      <c r="H3410">
        <v>171</v>
      </c>
      <c r="K3410">
        <v>167.8</v>
      </c>
      <c r="O3410">
        <f t="shared" si="141"/>
        <v>1.8879056047197574E-2</v>
      </c>
    </row>
    <row r="3411" spans="1:15">
      <c r="A3411" s="1">
        <v>38595</v>
      </c>
      <c r="B3411">
        <v>169.5</v>
      </c>
      <c r="E3411">
        <v>164.9</v>
      </c>
      <c r="H3411">
        <v>169.4</v>
      </c>
      <c r="K3411">
        <v>167</v>
      </c>
      <c r="O3411">
        <f t="shared" si="141"/>
        <v>-8.4820122842935875E-3</v>
      </c>
    </row>
    <row r="3412" spans="1:15">
      <c r="A3412" s="1">
        <v>38594</v>
      </c>
      <c r="B3412">
        <v>170.95</v>
      </c>
      <c r="E3412">
        <v>167.4</v>
      </c>
      <c r="H3412">
        <v>167.4</v>
      </c>
      <c r="K3412">
        <v>164.85</v>
      </c>
      <c r="O3412">
        <f t="shared" si="141"/>
        <v>1.9683865195347348E-2</v>
      </c>
    </row>
    <row r="3413" spans="1:15">
      <c r="A3413" s="1">
        <v>38593</v>
      </c>
      <c r="B3413">
        <v>167.65</v>
      </c>
      <c r="E3413">
        <v>169.15</v>
      </c>
      <c r="H3413">
        <v>169.15</v>
      </c>
      <c r="K3413">
        <v>164.5</v>
      </c>
      <c r="O3413">
        <f t="shared" si="141"/>
        <v>-9.7460129946840262E-3</v>
      </c>
    </row>
    <row r="3414" spans="1:15">
      <c r="A3414" s="1">
        <v>38590</v>
      </c>
      <c r="B3414">
        <v>169.3</v>
      </c>
      <c r="E3414">
        <v>168.3</v>
      </c>
      <c r="H3414">
        <v>169.5</v>
      </c>
      <c r="K3414">
        <v>166</v>
      </c>
      <c r="O3414">
        <f t="shared" si="141"/>
        <v>2.6682838083687117E-2</v>
      </c>
    </row>
    <row r="3415" spans="1:15">
      <c r="A3415" s="1">
        <v>38589</v>
      </c>
      <c r="B3415">
        <v>164.9</v>
      </c>
      <c r="E3415">
        <v>165.9</v>
      </c>
      <c r="H3415">
        <v>168.85</v>
      </c>
      <c r="K3415">
        <v>167.15</v>
      </c>
      <c r="O3415">
        <f t="shared" si="141"/>
        <v>-1.0797840431913515E-2</v>
      </c>
    </row>
    <row r="3416" spans="1:15">
      <c r="A3416" s="1">
        <v>38588</v>
      </c>
      <c r="B3416">
        <v>166.7</v>
      </c>
      <c r="E3416">
        <v>165.7</v>
      </c>
      <c r="H3416">
        <v>166.7</v>
      </c>
      <c r="K3416">
        <v>165.25</v>
      </c>
      <c r="O3416">
        <f t="shared" si="141"/>
        <v>-1.4775413711583925E-2</v>
      </c>
    </row>
    <row r="3417" spans="1:15">
      <c r="A3417" s="1">
        <v>38587</v>
      </c>
      <c r="B3417">
        <v>169.2</v>
      </c>
      <c r="E3417">
        <v>165.4</v>
      </c>
      <c r="H3417">
        <v>168.5</v>
      </c>
      <c r="K3417">
        <v>163.55000000000001</v>
      </c>
      <c r="O3417">
        <f t="shared" si="141"/>
        <v>4.1543026706230782E-3</v>
      </c>
    </row>
    <row r="3418" spans="1:15">
      <c r="A3418" s="1">
        <v>38586</v>
      </c>
      <c r="B3418">
        <v>168.5</v>
      </c>
      <c r="E3418">
        <v>171.3</v>
      </c>
      <c r="H3418">
        <v>171.35</v>
      </c>
      <c r="K3418">
        <v>164.8</v>
      </c>
      <c r="O3418">
        <f t="shared" si="141"/>
        <v>1.5672091621458675E-2</v>
      </c>
    </row>
    <row r="3419" spans="1:15">
      <c r="A3419" s="1">
        <v>38583</v>
      </c>
      <c r="B3419">
        <v>165.9</v>
      </c>
      <c r="E3419">
        <v>170.7</v>
      </c>
      <c r="H3419">
        <v>173.8</v>
      </c>
      <c r="K3419">
        <v>163.25</v>
      </c>
      <c r="O3419">
        <f t="shared" si="141"/>
        <v>0</v>
      </c>
    </row>
    <row r="3420" spans="1:15">
      <c r="A3420" s="1">
        <v>38582</v>
      </c>
      <c r="B3420">
        <v>165.9</v>
      </c>
      <c r="E3420">
        <v>167.95</v>
      </c>
      <c r="H3420">
        <v>170.8</v>
      </c>
      <c r="K3420">
        <v>169.95</v>
      </c>
      <c r="O3420">
        <f t="shared" si="141"/>
        <v>1.2070006035004048E-3</v>
      </c>
    </row>
    <row r="3421" spans="1:15">
      <c r="A3421" s="1">
        <v>38581</v>
      </c>
      <c r="B3421">
        <v>165.7</v>
      </c>
      <c r="E3421">
        <v>164.4</v>
      </c>
      <c r="H3421">
        <v>168.9</v>
      </c>
      <c r="K3421">
        <v>167.6</v>
      </c>
      <c r="O3421">
        <f t="shared" si="141"/>
        <v>-3.3537474482356375E-2</v>
      </c>
    </row>
    <row r="3422" spans="1:15">
      <c r="A3422" s="1">
        <v>38580</v>
      </c>
      <c r="B3422">
        <v>171.45</v>
      </c>
      <c r="E3422">
        <v>163.44999999999999</v>
      </c>
      <c r="H3422">
        <v>164.9</v>
      </c>
      <c r="K3422">
        <v>163.9</v>
      </c>
      <c r="O3422">
        <f t="shared" si="141"/>
        <v>4.099560761346932E-3</v>
      </c>
    </row>
    <row r="3423" spans="1:15">
      <c r="A3423" s="1">
        <v>38579</v>
      </c>
      <c r="B3423">
        <v>170.75</v>
      </c>
      <c r="E3423">
        <v>160.5</v>
      </c>
      <c r="H3423">
        <v>164.5</v>
      </c>
      <c r="K3423">
        <v>161.5</v>
      </c>
      <c r="O3423">
        <f t="shared" si="141"/>
        <v>1.8794749403341322E-2</v>
      </c>
    </row>
    <row r="3424" spans="1:15">
      <c r="A3424" s="1">
        <v>38576</v>
      </c>
      <c r="B3424">
        <v>167.6</v>
      </c>
      <c r="E3424">
        <v>164.5</v>
      </c>
      <c r="H3424">
        <v>165.2</v>
      </c>
      <c r="K3424">
        <v>159.69999999999999</v>
      </c>
      <c r="O3424">
        <f t="shared" si="141"/>
        <v>1.7607771706132397E-2</v>
      </c>
    </row>
    <row r="3425" spans="1:15">
      <c r="A3425" s="1">
        <v>38575</v>
      </c>
      <c r="B3425">
        <v>164.7</v>
      </c>
      <c r="E3425">
        <v>164.55</v>
      </c>
      <c r="H3425">
        <v>165.4</v>
      </c>
      <c r="K3425">
        <v>159.85</v>
      </c>
      <c r="O3425">
        <f t="shared" si="141"/>
        <v>7.6475986540226375E-3</v>
      </c>
    </row>
    <row r="3426" spans="1:15">
      <c r="A3426" s="1">
        <v>38574</v>
      </c>
      <c r="B3426">
        <v>163.44999999999999</v>
      </c>
      <c r="E3426">
        <v>165.45</v>
      </c>
      <c r="H3426">
        <v>166.5</v>
      </c>
      <c r="K3426">
        <v>163.4</v>
      </c>
      <c r="O3426">
        <f t="shared" si="141"/>
        <v>1.6796267496111905E-2</v>
      </c>
    </row>
    <row r="3427" spans="1:15">
      <c r="A3427" s="1">
        <v>38573</v>
      </c>
      <c r="B3427">
        <v>160.75</v>
      </c>
      <c r="E3427">
        <v>167.2</v>
      </c>
      <c r="H3427">
        <v>167.4</v>
      </c>
      <c r="K3427">
        <v>164.5</v>
      </c>
      <c r="O3427">
        <f t="shared" si="141"/>
        <v>-2.3686607956270912E-2</v>
      </c>
    </row>
    <row r="3428" spans="1:15">
      <c r="A3428" s="1">
        <v>38572</v>
      </c>
      <c r="B3428">
        <v>164.65</v>
      </c>
      <c r="E3428">
        <v>166.1</v>
      </c>
      <c r="H3428">
        <v>167.2</v>
      </c>
      <c r="K3428">
        <v>164.6</v>
      </c>
      <c r="O3428">
        <f t="shared" si="141"/>
        <v>-1.5160703456640388E-3</v>
      </c>
    </row>
    <row r="3429" spans="1:15">
      <c r="A3429" s="1">
        <v>38569</v>
      </c>
      <c r="B3429">
        <v>164.9</v>
      </c>
      <c r="E3429">
        <v>166</v>
      </c>
      <c r="H3429">
        <v>166.75</v>
      </c>
      <c r="K3429">
        <v>165.3</v>
      </c>
      <c r="O3429">
        <f t="shared" si="141"/>
        <v>-3.3242671501963312E-3</v>
      </c>
    </row>
    <row r="3430" spans="1:15">
      <c r="A3430" s="1">
        <v>38568</v>
      </c>
      <c r="B3430">
        <v>165.45</v>
      </c>
      <c r="E3430">
        <v>164.3</v>
      </c>
      <c r="H3430">
        <v>166.4</v>
      </c>
      <c r="K3430">
        <v>164.6</v>
      </c>
      <c r="O3430">
        <f t="shared" si="141"/>
        <v>-1.0170505533951641E-2</v>
      </c>
    </row>
    <row r="3431" spans="1:15">
      <c r="A3431" s="1">
        <v>38567</v>
      </c>
      <c r="B3431">
        <v>167.15</v>
      </c>
      <c r="E3431">
        <v>164.9</v>
      </c>
      <c r="H3431">
        <v>165.4</v>
      </c>
      <c r="K3431">
        <v>162.9</v>
      </c>
      <c r="O3431">
        <f t="shared" si="141"/>
        <v>5.4135338345865005E-3</v>
      </c>
    </row>
    <row r="3432" spans="1:15">
      <c r="A3432" s="1">
        <v>38566</v>
      </c>
      <c r="B3432">
        <v>166.25</v>
      </c>
      <c r="E3432">
        <v>162.6</v>
      </c>
      <c r="H3432">
        <v>165.4</v>
      </c>
      <c r="K3432">
        <v>163.6</v>
      </c>
      <c r="O3432">
        <f t="shared" si="141"/>
        <v>-3.0066145520151149E-4</v>
      </c>
    </row>
    <row r="3433" spans="1:15">
      <c r="A3433" s="1">
        <v>38565</v>
      </c>
      <c r="B3433">
        <v>166.3</v>
      </c>
      <c r="E3433">
        <v>167</v>
      </c>
      <c r="H3433">
        <v>168.9</v>
      </c>
      <c r="K3433">
        <v>161.6</v>
      </c>
      <c r="O3433">
        <f t="shared" si="141"/>
        <v>1.1249619945272259E-2</v>
      </c>
    </row>
    <row r="3434" spans="1:15">
      <c r="A3434" s="1">
        <v>38562</v>
      </c>
      <c r="B3434">
        <v>164.45</v>
      </c>
      <c r="E3434">
        <v>165.8</v>
      </c>
      <c r="H3434">
        <v>167.2</v>
      </c>
      <c r="K3434">
        <v>166.7</v>
      </c>
      <c r="O3434">
        <f t="shared" si="141"/>
        <v>-2.7289266221953734E-3</v>
      </c>
    </row>
    <row r="3435" spans="1:15">
      <c r="A3435" s="1">
        <v>38561</v>
      </c>
      <c r="B3435">
        <v>164.9</v>
      </c>
      <c r="E3435">
        <v>165.55</v>
      </c>
      <c r="H3435">
        <v>167.1</v>
      </c>
      <c r="K3435">
        <v>163.9</v>
      </c>
      <c r="O3435">
        <f t="shared" si="141"/>
        <v>-1.6989567809239905E-2</v>
      </c>
    </row>
    <row r="3436" spans="1:15">
      <c r="A3436" s="1">
        <v>38560</v>
      </c>
      <c r="B3436">
        <v>167.75</v>
      </c>
      <c r="E3436">
        <v>165.4</v>
      </c>
      <c r="H3436">
        <v>166</v>
      </c>
      <c r="K3436">
        <v>164</v>
      </c>
      <c r="O3436">
        <f t="shared" si="141"/>
        <v>6.9027611044418114E-3</v>
      </c>
    </row>
    <row r="3437" spans="1:15">
      <c r="A3437" s="1">
        <v>38559</v>
      </c>
      <c r="B3437">
        <v>166.6</v>
      </c>
      <c r="E3437">
        <v>165.55</v>
      </c>
      <c r="H3437">
        <v>166.5</v>
      </c>
      <c r="K3437">
        <v>164.2</v>
      </c>
      <c r="O3437">
        <f t="shared" si="141"/>
        <v>4.8250904704462173E-3</v>
      </c>
    </row>
    <row r="3438" spans="1:15">
      <c r="A3438" s="1">
        <v>38558</v>
      </c>
      <c r="B3438">
        <v>165.8</v>
      </c>
      <c r="E3438">
        <v>166.25</v>
      </c>
      <c r="H3438">
        <v>166.4</v>
      </c>
      <c r="K3438">
        <v>163</v>
      </c>
      <c r="O3438">
        <f t="shared" si="141"/>
        <v>1.5101177891875565E-3</v>
      </c>
    </row>
    <row r="3439" spans="1:15">
      <c r="A3439" s="1">
        <v>38555</v>
      </c>
      <c r="B3439">
        <v>165.55</v>
      </c>
      <c r="E3439">
        <v>162.80000000000001</v>
      </c>
      <c r="H3439">
        <v>164.5</v>
      </c>
      <c r="K3439">
        <v>164.4</v>
      </c>
      <c r="O3439">
        <f t="shared" si="141"/>
        <v>1.5021459227467917E-2</v>
      </c>
    </row>
    <row r="3440" spans="1:15">
      <c r="A3440" s="1">
        <v>38554</v>
      </c>
      <c r="B3440">
        <v>163.1</v>
      </c>
      <c r="E3440">
        <v>163.69999999999999</v>
      </c>
      <c r="H3440">
        <v>165.5</v>
      </c>
      <c r="K3440">
        <v>162.69999999999999</v>
      </c>
      <c r="O3440">
        <f t="shared" si="141"/>
        <v>-1.4799154334038157E-2</v>
      </c>
    </row>
    <row r="3441" spans="1:15">
      <c r="A3441" s="1">
        <v>38553</v>
      </c>
      <c r="B3441">
        <v>165.55</v>
      </c>
      <c r="E3441">
        <v>161.80000000000001</v>
      </c>
      <c r="H3441">
        <v>163.5</v>
      </c>
      <c r="K3441">
        <v>162.75</v>
      </c>
      <c r="O3441">
        <f t="shared" si="141"/>
        <v>3.0293850348379276E-3</v>
      </c>
    </row>
    <row r="3442" spans="1:15">
      <c r="A3442" s="1">
        <v>38552</v>
      </c>
      <c r="B3442">
        <v>165.05</v>
      </c>
      <c r="E3442">
        <v>162.44999999999999</v>
      </c>
      <c r="H3442">
        <v>164.5</v>
      </c>
      <c r="K3442">
        <v>161.80000000000001</v>
      </c>
      <c r="O3442">
        <f t="shared" si="141"/>
        <v>1.2266176019625881E-2</v>
      </c>
    </row>
    <row r="3443" spans="1:15">
      <c r="A3443" s="1">
        <v>38551</v>
      </c>
      <c r="B3443">
        <v>163.05000000000001</v>
      </c>
      <c r="E3443">
        <v>159.1</v>
      </c>
      <c r="H3443">
        <v>164</v>
      </c>
      <c r="K3443">
        <v>161</v>
      </c>
      <c r="O3443">
        <f t="shared" si="141"/>
        <v>9.2081031307554128E-4</v>
      </c>
    </row>
    <row r="3444" spans="1:15">
      <c r="A3444" s="1">
        <v>38548</v>
      </c>
      <c r="B3444">
        <v>162.9</v>
      </c>
      <c r="E3444">
        <v>162.1</v>
      </c>
      <c r="H3444">
        <v>162.80000000000001</v>
      </c>
      <c r="K3444">
        <v>158.30000000000001</v>
      </c>
      <c r="O3444">
        <f t="shared" si="141"/>
        <v>6.7985166872681965E-3</v>
      </c>
    </row>
    <row r="3445" spans="1:15">
      <c r="A3445" s="1">
        <v>38547</v>
      </c>
      <c r="B3445">
        <v>161.80000000000001</v>
      </c>
      <c r="E3445">
        <v>162.94999999999999</v>
      </c>
      <c r="H3445">
        <v>164</v>
      </c>
      <c r="K3445">
        <v>159.5</v>
      </c>
      <c r="O3445">
        <f t="shared" si="141"/>
        <v>-1.2345679012344976E-3</v>
      </c>
    </row>
    <row r="3446" spans="1:15">
      <c r="A3446" s="1">
        <v>38546</v>
      </c>
      <c r="B3446">
        <v>162</v>
      </c>
      <c r="E3446">
        <v>160.25</v>
      </c>
      <c r="H3446">
        <v>163</v>
      </c>
      <c r="K3446">
        <v>161.05000000000001</v>
      </c>
      <c r="O3446">
        <f t="shared" si="141"/>
        <v>1.0605115408608787E-2</v>
      </c>
    </row>
    <row r="3447" spans="1:15">
      <c r="A3447" s="1">
        <v>38545</v>
      </c>
      <c r="B3447">
        <v>160.30000000000001</v>
      </c>
      <c r="E3447">
        <v>160</v>
      </c>
      <c r="H3447">
        <v>161</v>
      </c>
      <c r="K3447">
        <v>160.25</v>
      </c>
      <c r="O3447">
        <f t="shared" si="141"/>
        <v>-1.2931034482758586E-2</v>
      </c>
    </row>
    <row r="3448" spans="1:15">
      <c r="A3448" s="1">
        <v>38544</v>
      </c>
      <c r="B3448">
        <v>162.4</v>
      </c>
      <c r="E3448">
        <v>158.1</v>
      </c>
      <c r="H3448">
        <v>161</v>
      </c>
      <c r="K3448">
        <v>158.85</v>
      </c>
      <c r="O3448">
        <f t="shared" si="141"/>
        <v>-9.2279298677333543E-4</v>
      </c>
    </row>
    <row r="3449" spans="1:15">
      <c r="A3449" s="1">
        <v>38541</v>
      </c>
      <c r="B3449">
        <v>162.55000000000001</v>
      </c>
      <c r="E3449">
        <v>154.5</v>
      </c>
      <c r="H3449">
        <v>158.5</v>
      </c>
      <c r="K3449">
        <v>158.1</v>
      </c>
      <c r="O3449">
        <f t="shared" si="141"/>
        <v>9.9409754582169794E-3</v>
      </c>
    </row>
    <row r="3450" spans="1:15">
      <c r="A3450" s="1">
        <v>38540</v>
      </c>
      <c r="B3450">
        <v>160.94999999999999</v>
      </c>
      <c r="E3450">
        <v>156</v>
      </c>
      <c r="H3450">
        <v>156.9</v>
      </c>
      <c r="K3450">
        <v>154.5</v>
      </c>
      <c r="O3450">
        <f t="shared" si="141"/>
        <v>4.054897067997363E-3</v>
      </c>
    </row>
    <row r="3451" spans="1:15">
      <c r="A3451" s="1">
        <v>38539</v>
      </c>
      <c r="B3451">
        <v>160.30000000000001</v>
      </c>
      <c r="E3451">
        <v>159.55000000000001</v>
      </c>
      <c r="H3451">
        <v>161.69999999999999</v>
      </c>
      <c r="K3451">
        <v>152.35</v>
      </c>
      <c r="O3451">
        <f t="shared" si="141"/>
        <v>1.4556962025316528E-2</v>
      </c>
    </row>
    <row r="3452" spans="1:15">
      <c r="A3452" s="1">
        <v>38538</v>
      </c>
      <c r="B3452">
        <v>158</v>
      </c>
      <c r="E3452">
        <v>158.5</v>
      </c>
      <c r="H3452">
        <v>160.1</v>
      </c>
      <c r="K3452">
        <v>155.1</v>
      </c>
      <c r="O3452">
        <f t="shared" si="141"/>
        <v>2.8311096648226449E-2</v>
      </c>
    </row>
    <row r="3453" spans="1:15">
      <c r="A3453" s="1">
        <v>38534</v>
      </c>
      <c r="B3453">
        <v>153.65</v>
      </c>
      <c r="E3453">
        <v>159.9</v>
      </c>
      <c r="H3453">
        <v>160.1</v>
      </c>
      <c r="K3453">
        <v>156.5</v>
      </c>
      <c r="O3453">
        <f t="shared" si="141"/>
        <v>-1.0943031863533882E-2</v>
      </c>
    </row>
    <row r="3454" spans="1:15">
      <c r="A3454" s="1">
        <v>38533</v>
      </c>
      <c r="B3454">
        <v>155.35</v>
      </c>
      <c r="E3454">
        <v>159.30000000000001</v>
      </c>
      <c r="H3454">
        <v>160</v>
      </c>
      <c r="K3454">
        <v>157.75</v>
      </c>
      <c r="O3454">
        <f t="shared" si="141"/>
        <v>-2.7543035993740254E-2</v>
      </c>
    </row>
    <row r="3455" spans="1:15">
      <c r="A3455" s="1">
        <v>38532</v>
      </c>
      <c r="B3455">
        <v>159.75</v>
      </c>
      <c r="E3455">
        <v>158.19999999999999</v>
      </c>
      <c r="H3455">
        <v>161</v>
      </c>
      <c r="K3455">
        <v>158.44999999999999</v>
      </c>
      <c r="O3455">
        <f t="shared" si="141"/>
        <v>5.3492762743863704E-3</v>
      </c>
    </row>
    <row r="3456" spans="1:15">
      <c r="A3456" s="1">
        <v>38531</v>
      </c>
      <c r="B3456">
        <v>158.9</v>
      </c>
      <c r="E3456">
        <v>158.1</v>
      </c>
      <c r="H3456">
        <v>158.6</v>
      </c>
      <c r="K3456">
        <v>157.6</v>
      </c>
      <c r="O3456">
        <f t="shared" si="141"/>
        <v>-5.6320400500626134E-3</v>
      </c>
    </row>
    <row r="3457" spans="1:15">
      <c r="A3457" s="1">
        <v>38530</v>
      </c>
      <c r="B3457">
        <v>159.80000000000001</v>
      </c>
      <c r="E3457">
        <v>159.35</v>
      </c>
      <c r="H3457">
        <v>159.35</v>
      </c>
      <c r="K3457">
        <v>153.80000000000001</v>
      </c>
      <c r="O3457">
        <f t="shared" si="141"/>
        <v>3.1387319522912741E-3</v>
      </c>
    </row>
    <row r="3458" spans="1:15">
      <c r="A3458" s="1">
        <v>38527</v>
      </c>
      <c r="B3458">
        <v>159.30000000000001</v>
      </c>
      <c r="E3458">
        <v>158.30000000000001</v>
      </c>
      <c r="H3458">
        <v>160</v>
      </c>
      <c r="K3458">
        <v>156.30000000000001</v>
      </c>
      <c r="O3458">
        <f t="shared" si="141"/>
        <v>6.6350710900474653E-3</v>
      </c>
    </row>
    <row r="3459" spans="1:15">
      <c r="A3459" s="1">
        <v>38526</v>
      </c>
      <c r="B3459">
        <v>158.25</v>
      </c>
      <c r="E3459">
        <v>160</v>
      </c>
      <c r="H3459">
        <v>162.5</v>
      </c>
      <c r="K3459">
        <v>157.1</v>
      </c>
      <c r="O3459">
        <f t="shared" si="141"/>
        <v>-1.2622278321236266E-3</v>
      </c>
    </row>
    <row r="3460" spans="1:15">
      <c r="A3460" s="1">
        <v>38525</v>
      </c>
      <c r="B3460">
        <v>158.44999999999999</v>
      </c>
      <c r="E3460">
        <v>157</v>
      </c>
      <c r="H3460">
        <v>161</v>
      </c>
      <c r="K3460">
        <v>158.19999999999999</v>
      </c>
      <c r="O3460">
        <f t="shared" si="141"/>
        <v>-5.0235478806908091E-3</v>
      </c>
    </row>
    <row r="3461" spans="1:15">
      <c r="A3461" s="1">
        <v>38524</v>
      </c>
      <c r="B3461">
        <v>159.25</v>
      </c>
      <c r="E3461">
        <v>155.15</v>
      </c>
      <c r="H3461">
        <v>156.94999999999999</v>
      </c>
      <c r="K3461">
        <v>157</v>
      </c>
      <c r="O3461">
        <f t="shared" si="141"/>
        <v>3.1496062992125984E-3</v>
      </c>
    </row>
    <row r="3462" spans="1:15">
      <c r="A3462" s="1">
        <v>38523</v>
      </c>
      <c r="B3462">
        <v>158.75</v>
      </c>
      <c r="E3462">
        <v>152.6</v>
      </c>
      <c r="H3462">
        <v>155.4</v>
      </c>
      <c r="K3462">
        <v>154.69999999999999</v>
      </c>
      <c r="O3462">
        <f t="shared" si="141"/>
        <v>-1.0286783042394051E-2</v>
      </c>
    </row>
    <row r="3463" spans="1:15">
      <c r="A3463" s="1">
        <v>38520</v>
      </c>
      <c r="B3463">
        <v>160.4</v>
      </c>
      <c r="E3463">
        <v>153.94999999999999</v>
      </c>
      <c r="H3463">
        <v>155.35</v>
      </c>
      <c r="K3463">
        <v>152.55000000000001</v>
      </c>
      <c r="O3463">
        <f t="shared" si="141"/>
        <v>2.1981522777954874E-2</v>
      </c>
    </row>
    <row r="3464" spans="1:15">
      <c r="A3464" s="1">
        <v>38519</v>
      </c>
      <c r="B3464">
        <v>156.94999999999999</v>
      </c>
      <c r="E3464">
        <v>156.05000000000001</v>
      </c>
      <c r="H3464">
        <v>156.75</v>
      </c>
      <c r="K3464">
        <v>152</v>
      </c>
      <c r="O3464">
        <f t="shared" si="141"/>
        <v>1.3234344738540883E-2</v>
      </c>
    </row>
    <row r="3465" spans="1:15">
      <c r="A3465" s="1">
        <v>38518</v>
      </c>
      <c r="B3465">
        <v>154.9</v>
      </c>
      <c r="E3465">
        <v>154.5</v>
      </c>
      <c r="H3465">
        <v>156.30000000000001</v>
      </c>
      <c r="K3465">
        <v>153.30000000000001</v>
      </c>
      <c r="O3465">
        <f t="shared" si="141"/>
        <v>1.473960039305601E-2</v>
      </c>
    </row>
    <row r="3466" spans="1:15">
      <c r="A3466" s="1">
        <v>38517</v>
      </c>
      <c r="B3466">
        <v>152.65</v>
      </c>
      <c r="E3466">
        <v>154.05000000000001</v>
      </c>
      <c r="H3466">
        <v>155.1</v>
      </c>
      <c r="K3466">
        <v>153.85</v>
      </c>
      <c r="O3466">
        <f t="shared" ref="O3466:O3529" si="142">(B3466-B3467)/B3467</f>
        <v>-8.4443000974341216E-3</v>
      </c>
    </row>
    <row r="3467" spans="1:15">
      <c r="A3467" s="1">
        <v>38516</v>
      </c>
      <c r="B3467">
        <v>153.94999999999999</v>
      </c>
      <c r="E3467">
        <v>154.30000000000001</v>
      </c>
      <c r="H3467">
        <v>155.19999999999999</v>
      </c>
      <c r="K3467">
        <v>153.1</v>
      </c>
      <c r="O3467">
        <f t="shared" si="142"/>
        <v>-1.4720000000000073E-2</v>
      </c>
    </row>
    <row r="3468" spans="1:15">
      <c r="A3468" s="1">
        <v>38513</v>
      </c>
      <c r="B3468">
        <v>156.25</v>
      </c>
      <c r="E3468">
        <v>156.35</v>
      </c>
      <c r="H3468">
        <v>154.30000000000001</v>
      </c>
      <c r="K3468">
        <v>152.9</v>
      </c>
      <c r="O3468">
        <f t="shared" si="142"/>
        <v>1.0019392372333622E-2</v>
      </c>
    </row>
    <row r="3469" spans="1:15">
      <c r="A3469" s="1">
        <v>38512</v>
      </c>
      <c r="B3469">
        <v>154.69999999999999</v>
      </c>
      <c r="E3469">
        <v>155.80000000000001</v>
      </c>
      <c r="H3469">
        <v>158</v>
      </c>
      <c r="K3469">
        <v>153.94999999999999</v>
      </c>
      <c r="O3469">
        <f t="shared" si="142"/>
        <v>6.4683053040099823E-4</v>
      </c>
    </row>
    <row r="3470" spans="1:15">
      <c r="A3470" s="1">
        <v>38511</v>
      </c>
      <c r="B3470">
        <v>154.6</v>
      </c>
      <c r="E3470">
        <v>151.65</v>
      </c>
      <c r="H3470">
        <v>156.80000000000001</v>
      </c>
      <c r="K3470">
        <v>155.4</v>
      </c>
      <c r="O3470">
        <f t="shared" si="142"/>
        <v>1.9442644199610041E-3</v>
      </c>
    </row>
    <row r="3471" spans="1:15">
      <c r="A3471" s="1">
        <v>38510</v>
      </c>
      <c r="B3471">
        <v>154.30000000000001</v>
      </c>
      <c r="E3471">
        <v>148.4</v>
      </c>
      <c r="H3471">
        <v>152.19999999999999</v>
      </c>
      <c r="K3471">
        <v>151</v>
      </c>
      <c r="O3471">
        <f t="shared" si="142"/>
        <v>-1.3427109974424516E-2</v>
      </c>
    </row>
    <row r="3472" spans="1:15">
      <c r="A3472" s="1">
        <v>38509</v>
      </c>
      <c r="B3472">
        <v>156.4</v>
      </c>
      <c r="E3472">
        <v>145.30000000000001</v>
      </c>
      <c r="H3472">
        <v>148.80000000000001</v>
      </c>
      <c r="K3472">
        <v>147.80000000000001</v>
      </c>
      <c r="O3472">
        <f t="shared" si="142"/>
        <v>4.1733547351525246E-3</v>
      </c>
    </row>
    <row r="3473" spans="1:15">
      <c r="A3473" s="1">
        <v>38506</v>
      </c>
      <c r="B3473">
        <v>155.75</v>
      </c>
      <c r="E3473">
        <v>145.80000000000001</v>
      </c>
      <c r="H3473">
        <v>145.80000000000001</v>
      </c>
      <c r="K3473">
        <v>144</v>
      </c>
      <c r="O3473">
        <f t="shared" si="142"/>
        <v>2.7035938015166464E-2</v>
      </c>
    </row>
    <row r="3474" spans="1:15">
      <c r="A3474" s="1">
        <v>38505</v>
      </c>
      <c r="B3474">
        <v>151.65</v>
      </c>
      <c r="E3474">
        <v>144.80000000000001</v>
      </c>
      <c r="H3474">
        <v>145.80000000000001</v>
      </c>
      <c r="K3474">
        <v>145.5</v>
      </c>
      <c r="O3474">
        <f t="shared" si="142"/>
        <v>2.0868394479973032E-2</v>
      </c>
    </row>
    <row r="3475" spans="1:15">
      <c r="A3475" s="1">
        <v>38504</v>
      </c>
      <c r="B3475">
        <v>148.55000000000001</v>
      </c>
      <c r="E3475">
        <v>151.5</v>
      </c>
      <c r="H3475">
        <v>161.4</v>
      </c>
      <c r="K3475">
        <v>143.9</v>
      </c>
      <c r="O3475">
        <f t="shared" si="142"/>
        <v>1.9910744936491628E-2</v>
      </c>
    </row>
    <row r="3476" spans="1:15">
      <c r="A3476" s="1">
        <v>38503</v>
      </c>
      <c r="B3476">
        <v>145.65</v>
      </c>
      <c r="E3476">
        <v>151</v>
      </c>
      <c r="H3476">
        <v>153</v>
      </c>
      <c r="K3476">
        <v>151.5</v>
      </c>
      <c r="O3476">
        <f t="shared" si="142"/>
        <v>3.7904893177120014E-3</v>
      </c>
    </row>
    <row r="3477" spans="1:15">
      <c r="A3477" s="1">
        <v>38499</v>
      </c>
      <c r="B3477">
        <v>145.1</v>
      </c>
      <c r="E3477">
        <v>149</v>
      </c>
      <c r="H3477">
        <v>151</v>
      </c>
      <c r="K3477">
        <v>150.30000000000001</v>
      </c>
      <c r="O3477">
        <f t="shared" si="142"/>
        <v>-0.10099132589838916</v>
      </c>
    </row>
    <row r="3478" spans="1:15">
      <c r="A3478" s="1">
        <v>38498</v>
      </c>
      <c r="B3478">
        <v>161.4</v>
      </c>
      <c r="E3478">
        <v>146.69999999999999</v>
      </c>
      <c r="H3478">
        <v>149</v>
      </c>
      <c r="K3478">
        <v>149</v>
      </c>
      <c r="O3478">
        <f t="shared" si="142"/>
        <v>5.5591890124264222E-2</v>
      </c>
    </row>
    <row r="3479" spans="1:15">
      <c r="A3479" s="1">
        <v>38497</v>
      </c>
      <c r="B3479">
        <v>152.9</v>
      </c>
      <c r="E3479">
        <v>146.19999999999999</v>
      </c>
      <c r="H3479">
        <v>147.5</v>
      </c>
      <c r="K3479">
        <v>146.69999999999999</v>
      </c>
      <c r="O3479">
        <f t="shared" si="142"/>
        <v>1.5946843853820634E-2</v>
      </c>
    </row>
    <row r="3480" spans="1:15">
      <c r="A3480" s="1">
        <v>38496</v>
      </c>
      <c r="B3480">
        <v>150.5</v>
      </c>
      <c r="E3480">
        <v>146.6</v>
      </c>
      <c r="H3480">
        <v>147</v>
      </c>
      <c r="K3480">
        <v>145.5</v>
      </c>
      <c r="O3480">
        <f t="shared" si="142"/>
        <v>1.1084984884111561E-2</v>
      </c>
    </row>
    <row r="3481" spans="1:15">
      <c r="A3481" s="1">
        <v>38495</v>
      </c>
      <c r="B3481">
        <v>148.85</v>
      </c>
      <c r="E3481">
        <v>143.5</v>
      </c>
      <c r="H3481">
        <v>146.6</v>
      </c>
      <c r="K3481">
        <v>145.69999999999999</v>
      </c>
      <c r="O3481">
        <f t="shared" si="142"/>
        <v>9.1525423728813175E-3</v>
      </c>
    </row>
    <row r="3482" spans="1:15">
      <c r="A3482" s="1">
        <v>38492</v>
      </c>
      <c r="B3482">
        <v>147.5</v>
      </c>
      <c r="E3482">
        <v>145.1</v>
      </c>
      <c r="H3482">
        <v>145.1</v>
      </c>
      <c r="K3482">
        <v>143.5</v>
      </c>
      <c r="O3482">
        <f t="shared" si="142"/>
        <v>1.1659807956104173E-2</v>
      </c>
    </row>
    <row r="3483" spans="1:15">
      <c r="A3483" s="1">
        <v>38491</v>
      </c>
      <c r="B3483">
        <v>145.80000000000001</v>
      </c>
      <c r="E3483">
        <v>144</v>
      </c>
      <c r="H3483">
        <v>144</v>
      </c>
      <c r="K3483">
        <v>143.19999999999999</v>
      </c>
      <c r="O3483">
        <f t="shared" si="142"/>
        <v>-5.457025920873008E-3</v>
      </c>
    </row>
    <row r="3484" spans="1:15">
      <c r="A3484" s="1">
        <v>38490</v>
      </c>
      <c r="B3484">
        <v>146.6</v>
      </c>
      <c r="E3484">
        <v>146.5</v>
      </c>
      <c r="H3484">
        <v>146.5</v>
      </c>
      <c r="K3484">
        <v>141</v>
      </c>
      <c r="O3484">
        <f t="shared" si="142"/>
        <v>2.2671782350889434E-2</v>
      </c>
    </row>
    <row r="3485" spans="1:15">
      <c r="A3485" s="1">
        <v>38489</v>
      </c>
      <c r="B3485">
        <v>143.35</v>
      </c>
      <c r="E3485">
        <v>148.25</v>
      </c>
      <c r="H3485">
        <v>148.25</v>
      </c>
      <c r="K3485">
        <v>142</v>
      </c>
      <c r="O3485">
        <f t="shared" si="142"/>
        <v>7.73286467486815E-3</v>
      </c>
    </row>
    <row r="3486" spans="1:15">
      <c r="A3486" s="1">
        <v>38488</v>
      </c>
      <c r="B3486">
        <v>142.25</v>
      </c>
      <c r="E3486">
        <v>148.1</v>
      </c>
      <c r="H3486">
        <v>148.25</v>
      </c>
      <c r="K3486">
        <v>144.25</v>
      </c>
      <c r="O3486">
        <f t="shared" si="142"/>
        <v>-1.4040014040013244E-3</v>
      </c>
    </row>
    <row r="3487" spans="1:15">
      <c r="A3487" s="1">
        <v>38485</v>
      </c>
      <c r="B3487">
        <v>142.44999999999999</v>
      </c>
      <c r="E3487">
        <v>148.30000000000001</v>
      </c>
      <c r="H3487">
        <v>149.19999999999999</v>
      </c>
      <c r="K3487">
        <v>147.5</v>
      </c>
      <c r="O3487">
        <f t="shared" si="142"/>
        <v>-2.1298522844383529E-2</v>
      </c>
    </row>
    <row r="3488" spans="1:15">
      <c r="A3488" s="1">
        <v>38484</v>
      </c>
      <c r="B3488">
        <v>145.55000000000001</v>
      </c>
      <c r="E3488">
        <v>147.19999999999999</v>
      </c>
      <c r="H3488">
        <v>149</v>
      </c>
      <c r="K3488">
        <v>147.30000000000001</v>
      </c>
      <c r="O3488">
        <f t="shared" si="142"/>
        <v>-1.8212478920741914E-2</v>
      </c>
    </row>
    <row r="3489" spans="1:15">
      <c r="A3489" s="1">
        <v>38483</v>
      </c>
      <c r="B3489">
        <v>148.25</v>
      </c>
      <c r="E3489">
        <v>145.9</v>
      </c>
      <c r="H3489">
        <v>148</v>
      </c>
      <c r="K3489">
        <v>147.19999999999999</v>
      </c>
      <c r="O3489">
        <f t="shared" si="142"/>
        <v>-6.3672922252009968E-3</v>
      </c>
    </row>
    <row r="3490" spans="1:15">
      <c r="A3490" s="1">
        <v>38482</v>
      </c>
      <c r="B3490">
        <v>149.19999999999999</v>
      </c>
      <c r="E3490">
        <v>147.4</v>
      </c>
      <c r="H3490">
        <v>147.4</v>
      </c>
      <c r="K3490">
        <v>145.69999999999999</v>
      </c>
      <c r="O3490">
        <f t="shared" si="142"/>
        <v>1.0497798848628398E-2</v>
      </c>
    </row>
    <row r="3491" spans="1:15">
      <c r="A3491" s="1">
        <v>38481</v>
      </c>
      <c r="B3491">
        <v>147.65</v>
      </c>
      <c r="E3491">
        <v>149.4</v>
      </c>
      <c r="H3491">
        <v>149.4</v>
      </c>
      <c r="K3491">
        <v>145</v>
      </c>
      <c r="O3491">
        <f t="shared" si="142"/>
        <v>3.0570652173914203E-3</v>
      </c>
    </row>
    <row r="3492" spans="1:15">
      <c r="A3492" s="1">
        <v>38478</v>
      </c>
      <c r="B3492">
        <v>147.19999999999999</v>
      </c>
      <c r="E3492">
        <v>148.9</v>
      </c>
      <c r="H3492">
        <v>149.69999999999999</v>
      </c>
      <c r="K3492">
        <v>144.6</v>
      </c>
      <c r="O3492">
        <f t="shared" si="142"/>
        <v>8.9102124742973469E-3</v>
      </c>
    </row>
    <row r="3493" spans="1:15">
      <c r="A3493" s="1">
        <v>38477</v>
      </c>
      <c r="B3493">
        <v>145.9</v>
      </c>
      <c r="E3493">
        <v>149</v>
      </c>
      <c r="H3493">
        <v>149.80000000000001</v>
      </c>
      <c r="K3493">
        <v>147.5</v>
      </c>
      <c r="O3493">
        <f t="shared" si="142"/>
        <v>0</v>
      </c>
    </row>
    <row r="3494" spans="1:15">
      <c r="A3494" s="1">
        <v>38476</v>
      </c>
      <c r="B3494">
        <v>145.9</v>
      </c>
      <c r="E3494">
        <v>144.85</v>
      </c>
      <c r="H3494">
        <v>149.4</v>
      </c>
      <c r="K3494">
        <v>147.9</v>
      </c>
      <c r="O3494">
        <f t="shared" si="142"/>
        <v>-1.3189042948934655E-2</v>
      </c>
    </row>
    <row r="3495" spans="1:15">
      <c r="A3495" s="1">
        <v>38475</v>
      </c>
      <c r="B3495">
        <v>147.85</v>
      </c>
      <c r="E3495">
        <v>145.69999999999999</v>
      </c>
      <c r="H3495">
        <v>146</v>
      </c>
      <c r="K3495">
        <v>144.5</v>
      </c>
      <c r="O3495">
        <f t="shared" si="142"/>
        <v>-1.1697860962566845E-2</v>
      </c>
    </row>
    <row r="3496" spans="1:15">
      <c r="A3496" s="1">
        <v>38474</v>
      </c>
      <c r="B3496">
        <v>149.6</v>
      </c>
      <c r="E3496">
        <v>146.30000000000001</v>
      </c>
      <c r="H3496">
        <v>147</v>
      </c>
      <c r="K3496">
        <v>144.4</v>
      </c>
      <c r="O3496">
        <f t="shared" si="142"/>
        <v>2.0093770931010244E-3</v>
      </c>
    </row>
    <row r="3497" spans="1:15">
      <c r="A3497" s="1">
        <v>38471</v>
      </c>
      <c r="B3497">
        <v>149.30000000000001</v>
      </c>
      <c r="E3497">
        <v>148.94999999999999</v>
      </c>
      <c r="H3497">
        <v>149.6</v>
      </c>
      <c r="K3497">
        <v>143.19999999999999</v>
      </c>
      <c r="O3497">
        <f t="shared" si="142"/>
        <v>2.6469577174286853E-2</v>
      </c>
    </row>
    <row r="3498" spans="1:15">
      <c r="A3498" s="1">
        <v>38470</v>
      </c>
      <c r="B3498">
        <v>145.44999999999999</v>
      </c>
      <c r="E3498">
        <v>148.6</v>
      </c>
      <c r="H3498">
        <v>149.1</v>
      </c>
      <c r="K3498">
        <v>146</v>
      </c>
      <c r="O3498">
        <f t="shared" si="142"/>
        <v>-2.400548696845149E-3</v>
      </c>
    </row>
    <row r="3499" spans="1:15">
      <c r="A3499" s="1">
        <v>38469</v>
      </c>
      <c r="B3499">
        <v>145.80000000000001</v>
      </c>
      <c r="E3499">
        <v>148.30000000000001</v>
      </c>
      <c r="H3499">
        <v>149.69999999999999</v>
      </c>
      <c r="K3499">
        <v>145.80000000000001</v>
      </c>
      <c r="O3499">
        <f t="shared" si="142"/>
        <v>-5.7961131946811751E-3</v>
      </c>
    </row>
    <row r="3500" spans="1:15">
      <c r="A3500" s="1">
        <v>38468</v>
      </c>
      <c r="B3500">
        <v>146.65</v>
      </c>
      <c r="E3500">
        <v>150.94999999999999</v>
      </c>
      <c r="H3500">
        <v>151</v>
      </c>
      <c r="K3500">
        <v>148</v>
      </c>
      <c r="O3500">
        <f t="shared" si="142"/>
        <v>-1.5441423296408078E-2</v>
      </c>
    </row>
    <row r="3501" spans="1:15">
      <c r="A3501" s="1">
        <v>38467</v>
      </c>
      <c r="B3501">
        <v>148.94999999999999</v>
      </c>
      <c r="E3501">
        <v>147.1</v>
      </c>
      <c r="H3501">
        <v>151.1</v>
      </c>
      <c r="K3501">
        <v>147.15</v>
      </c>
      <c r="O3501">
        <f t="shared" si="142"/>
        <v>1.0080645161288794E-3</v>
      </c>
    </row>
    <row r="3502" spans="1:15">
      <c r="A3502" s="1">
        <v>38464</v>
      </c>
      <c r="B3502">
        <v>148.80000000000001</v>
      </c>
      <c r="E3502">
        <v>145</v>
      </c>
      <c r="H3502">
        <v>147.4</v>
      </c>
      <c r="K3502">
        <v>147.1</v>
      </c>
      <c r="O3502">
        <f t="shared" si="142"/>
        <v>3.0333670374116418E-3</v>
      </c>
    </row>
    <row r="3503" spans="1:15">
      <c r="A3503" s="1">
        <v>38463</v>
      </c>
      <c r="B3503">
        <v>148.35</v>
      </c>
      <c r="E3503">
        <v>144.30000000000001</v>
      </c>
      <c r="H3503">
        <v>144.5</v>
      </c>
      <c r="K3503">
        <v>144.30000000000001</v>
      </c>
      <c r="O3503">
        <f t="shared" si="142"/>
        <v>-1.7224246439218247E-2</v>
      </c>
    </row>
    <row r="3504" spans="1:15">
      <c r="A3504" s="1">
        <v>38462</v>
      </c>
      <c r="B3504">
        <v>150.94999999999999</v>
      </c>
      <c r="E3504">
        <v>142.5</v>
      </c>
      <c r="H3504">
        <v>145.6</v>
      </c>
      <c r="K3504">
        <v>142.6</v>
      </c>
      <c r="O3504">
        <f t="shared" si="142"/>
        <v>2.5823989126741304E-2</v>
      </c>
    </row>
    <row r="3505" spans="1:15">
      <c r="A3505" s="1">
        <v>38461</v>
      </c>
      <c r="B3505">
        <v>147.15</v>
      </c>
      <c r="E3505">
        <v>145.6</v>
      </c>
      <c r="H3505">
        <v>146</v>
      </c>
      <c r="K3505">
        <v>142.5</v>
      </c>
      <c r="O3505">
        <f t="shared" si="142"/>
        <v>1.8339100346020799E-2</v>
      </c>
    </row>
    <row r="3506" spans="1:15">
      <c r="A3506" s="1">
        <v>38460</v>
      </c>
      <c r="B3506">
        <v>144.5</v>
      </c>
      <c r="E3506">
        <v>149.5</v>
      </c>
      <c r="H3506">
        <v>150</v>
      </c>
      <c r="K3506">
        <v>141</v>
      </c>
      <c r="O3506">
        <f t="shared" si="142"/>
        <v>0</v>
      </c>
    </row>
    <row r="3507" spans="1:15">
      <c r="A3507" s="1">
        <v>38457</v>
      </c>
      <c r="B3507">
        <v>144.5</v>
      </c>
      <c r="E3507">
        <v>152.5</v>
      </c>
      <c r="H3507">
        <v>153.6</v>
      </c>
      <c r="K3507">
        <v>144.30000000000001</v>
      </c>
      <c r="O3507">
        <f t="shared" si="142"/>
        <v>1.1550577528876484E-2</v>
      </c>
    </row>
    <row r="3508" spans="1:15">
      <c r="A3508" s="1">
        <v>38456</v>
      </c>
      <c r="B3508">
        <v>142.85</v>
      </c>
      <c r="E3508">
        <v>150.65</v>
      </c>
      <c r="H3508">
        <v>152.75</v>
      </c>
      <c r="K3508">
        <v>149.1</v>
      </c>
      <c r="O3508">
        <f t="shared" si="142"/>
        <v>-2.1240150736553578E-2</v>
      </c>
    </row>
    <row r="3509" spans="1:15">
      <c r="A3509" s="1">
        <v>38455</v>
      </c>
      <c r="B3509">
        <v>145.94999999999999</v>
      </c>
      <c r="E3509">
        <v>150.1</v>
      </c>
      <c r="H3509">
        <v>151.35</v>
      </c>
      <c r="K3509">
        <v>150.35</v>
      </c>
      <c r="O3509">
        <f t="shared" si="142"/>
        <v>-2.4398395721925172E-2</v>
      </c>
    </row>
    <row r="3510" spans="1:15">
      <c r="A3510" s="1">
        <v>38454</v>
      </c>
      <c r="B3510">
        <v>149.6</v>
      </c>
      <c r="E3510">
        <v>150.75</v>
      </c>
      <c r="H3510">
        <v>151.4</v>
      </c>
      <c r="K3510">
        <v>149.4</v>
      </c>
      <c r="O3510">
        <f t="shared" si="142"/>
        <v>-1.9016393442622986E-2</v>
      </c>
    </row>
    <row r="3511" spans="1:15">
      <c r="A3511" s="1">
        <v>38453</v>
      </c>
      <c r="B3511">
        <v>152.5</v>
      </c>
      <c r="E3511">
        <v>148.15</v>
      </c>
      <c r="H3511">
        <v>151.19999999999999</v>
      </c>
      <c r="K3511">
        <v>150</v>
      </c>
      <c r="O3511">
        <f t="shared" si="142"/>
        <v>1.1608623548922056E-2</v>
      </c>
    </row>
    <row r="3512" spans="1:15">
      <c r="A3512" s="1">
        <v>38450</v>
      </c>
      <c r="B3512">
        <v>150.75</v>
      </c>
      <c r="E3512">
        <v>149.4</v>
      </c>
      <c r="H3512">
        <v>149.4</v>
      </c>
      <c r="K3512">
        <v>147.65</v>
      </c>
      <c r="O3512">
        <f t="shared" si="142"/>
        <v>6.6379024228340063E-4</v>
      </c>
    </row>
    <row r="3513" spans="1:15">
      <c r="A3513" s="1">
        <v>38449</v>
      </c>
      <c r="B3513">
        <v>150.65</v>
      </c>
      <c r="E3513">
        <v>148.25</v>
      </c>
      <c r="H3513">
        <v>149.6</v>
      </c>
      <c r="K3513">
        <v>146.44999999999999</v>
      </c>
      <c r="O3513">
        <f t="shared" si="142"/>
        <v>-1.3258203513423178E-3</v>
      </c>
    </row>
    <row r="3514" spans="1:15">
      <c r="A3514" s="1">
        <v>38448</v>
      </c>
      <c r="B3514">
        <v>150.85</v>
      </c>
      <c r="E3514">
        <v>150</v>
      </c>
      <c r="H3514">
        <v>150.5</v>
      </c>
      <c r="K3514">
        <v>147</v>
      </c>
      <c r="O3514">
        <f t="shared" si="142"/>
        <v>1.6167059616032372E-2</v>
      </c>
    </row>
    <row r="3515" spans="1:15">
      <c r="A3515" s="1">
        <v>38447</v>
      </c>
      <c r="B3515">
        <v>148.44999999999999</v>
      </c>
      <c r="E3515">
        <v>148.80000000000001</v>
      </c>
      <c r="H3515">
        <v>151.6</v>
      </c>
      <c r="K3515">
        <v>147.1</v>
      </c>
      <c r="O3515">
        <f t="shared" si="142"/>
        <v>-7.023411371237534E-3</v>
      </c>
    </row>
    <row r="3516" spans="1:15">
      <c r="A3516" s="1">
        <v>38446</v>
      </c>
      <c r="B3516">
        <v>149.5</v>
      </c>
      <c r="E3516">
        <v>146.80000000000001</v>
      </c>
      <c r="H3516">
        <v>149.30000000000001</v>
      </c>
      <c r="K3516">
        <v>148.80000000000001</v>
      </c>
      <c r="O3516">
        <f t="shared" si="142"/>
        <v>7.0730885820142232E-3</v>
      </c>
    </row>
    <row r="3517" spans="1:15">
      <c r="A3517" s="1">
        <v>38443</v>
      </c>
      <c r="B3517">
        <v>148.44999999999999</v>
      </c>
      <c r="E3517">
        <v>147.6</v>
      </c>
      <c r="H3517">
        <v>147.9</v>
      </c>
      <c r="K3517">
        <v>146</v>
      </c>
      <c r="O3517">
        <f t="shared" si="142"/>
        <v>-1.1980033277870292E-2</v>
      </c>
    </row>
    <row r="3518" spans="1:15">
      <c r="A3518" s="1">
        <v>38442</v>
      </c>
      <c r="B3518">
        <v>150.25</v>
      </c>
      <c r="E3518">
        <v>146.4</v>
      </c>
      <c r="H3518">
        <v>146.80000000000001</v>
      </c>
      <c r="K3518">
        <v>147.30000000000001</v>
      </c>
      <c r="O3518">
        <f t="shared" si="142"/>
        <v>7.0375335120644198E-3</v>
      </c>
    </row>
    <row r="3519" spans="1:15">
      <c r="A3519" s="1">
        <v>38441</v>
      </c>
      <c r="B3519">
        <v>149.19999999999999</v>
      </c>
      <c r="E3519">
        <v>144.69999999999999</v>
      </c>
      <c r="H3519">
        <v>147</v>
      </c>
      <c r="K3519">
        <v>145.69999999999999</v>
      </c>
      <c r="O3519">
        <f t="shared" si="142"/>
        <v>1.0497798848628398E-2</v>
      </c>
    </row>
    <row r="3520" spans="1:15">
      <c r="A3520" s="1">
        <v>38440</v>
      </c>
      <c r="B3520">
        <v>147.65</v>
      </c>
      <c r="E3520">
        <v>148.6</v>
      </c>
      <c r="H3520">
        <v>148.80000000000001</v>
      </c>
      <c r="K3520">
        <v>144.69999999999999</v>
      </c>
      <c r="O3520">
        <f t="shared" si="142"/>
        <v>1.0955152345087258E-2</v>
      </c>
    </row>
    <row r="3521" spans="1:15">
      <c r="A3521" s="1">
        <v>38439</v>
      </c>
      <c r="B3521">
        <v>146.05000000000001</v>
      </c>
      <c r="E3521">
        <v>148.80000000000001</v>
      </c>
      <c r="H3521">
        <v>150.6</v>
      </c>
      <c r="K3521">
        <v>144.75</v>
      </c>
      <c r="O3521">
        <f t="shared" si="142"/>
        <v>6.8516615279220789E-4</v>
      </c>
    </row>
    <row r="3522" spans="1:15">
      <c r="A3522" s="1">
        <v>38435</v>
      </c>
      <c r="B3522">
        <v>145.94999999999999</v>
      </c>
      <c r="E3522">
        <v>150.30000000000001</v>
      </c>
      <c r="H3522">
        <v>150.30000000000001</v>
      </c>
      <c r="K3522">
        <v>148.55000000000001</v>
      </c>
      <c r="O3522">
        <f t="shared" si="142"/>
        <v>8.6385625431928126E-3</v>
      </c>
    </row>
    <row r="3523" spans="1:15">
      <c r="A3523" s="1">
        <v>38434</v>
      </c>
      <c r="B3523">
        <v>144.69999999999999</v>
      </c>
      <c r="E3523">
        <v>150.4</v>
      </c>
      <c r="H3523">
        <v>151.4</v>
      </c>
      <c r="K3523">
        <v>148.5</v>
      </c>
      <c r="O3523">
        <f t="shared" si="142"/>
        <v>-3.4367701034367738E-2</v>
      </c>
    </row>
    <row r="3524" spans="1:15">
      <c r="A3524" s="1">
        <v>38433</v>
      </c>
      <c r="B3524">
        <v>149.85</v>
      </c>
      <c r="E3524">
        <v>151</v>
      </c>
      <c r="H3524">
        <v>151.1</v>
      </c>
      <c r="K3524">
        <v>149.30000000000001</v>
      </c>
      <c r="O3524">
        <f t="shared" si="142"/>
        <v>6.3801208865009304E-3</v>
      </c>
    </row>
    <row r="3525" spans="1:15">
      <c r="A3525" s="1">
        <v>38432</v>
      </c>
      <c r="B3525">
        <v>148.9</v>
      </c>
      <c r="E3525">
        <v>151.19999999999999</v>
      </c>
      <c r="H3525">
        <v>151.6</v>
      </c>
      <c r="K3525">
        <v>149.5</v>
      </c>
      <c r="O3525">
        <f t="shared" si="142"/>
        <v>-1.227197346600328E-2</v>
      </c>
    </row>
    <row r="3526" spans="1:15">
      <c r="A3526" s="1">
        <v>38429</v>
      </c>
      <c r="B3526">
        <v>150.75</v>
      </c>
      <c r="E3526">
        <v>147.5</v>
      </c>
      <c r="H3526">
        <v>150.1</v>
      </c>
      <c r="K3526">
        <v>151.1</v>
      </c>
      <c r="O3526">
        <f t="shared" si="142"/>
        <v>9.9601593625501779E-4</v>
      </c>
    </row>
    <row r="3527" spans="1:15">
      <c r="A3527" s="1">
        <v>38428</v>
      </c>
      <c r="B3527">
        <v>150.6</v>
      </c>
      <c r="E3527">
        <v>148.6</v>
      </c>
      <c r="H3527">
        <v>148.6</v>
      </c>
      <c r="K3527">
        <v>147.5</v>
      </c>
      <c r="O3527">
        <f t="shared" si="142"/>
        <v>0</v>
      </c>
    </row>
    <row r="3528" spans="1:15">
      <c r="A3528" s="1">
        <v>38427</v>
      </c>
      <c r="B3528">
        <v>150.6</v>
      </c>
      <c r="E3528">
        <v>148.6</v>
      </c>
      <c r="H3528">
        <v>149.19999999999999</v>
      </c>
      <c r="K3528">
        <v>146.69999999999999</v>
      </c>
      <c r="O3528">
        <f t="shared" si="142"/>
        <v>7.0210631895685919E-3</v>
      </c>
    </row>
    <row r="3529" spans="1:15">
      <c r="A3529" s="1">
        <v>38426</v>
      </c>
      <c r="B3529">
        <v>149.55000000000001</v>
      </c>
      <c r="E3529">
        <v>150.44999999999999</v>
      </c>
      <c r="H3529">
        <v>150.44999999999999</v>
      </c>
      <c r="K3529">
        <v>147</v>
      </c>
      <c r="O3529">
        <f t="shared" si="142"/>
        <v>1.389830508474584E-2</v>
      </c>
    </row>
    <row r="3530" spans="1:15">
      <c r="A3530" s="1">
        <v>38425</v>
      </c>
      <c r="B3530">
        <v>147.5</v>
      </c>
      <c r="E3530">
        <v>149.4</v>
      </c>
      <c r="H3530">
        <v>150.69999999999999</v>
      </c>
      <c r="K3530">
        <v>147.80000000000001</v>
      </c>
      <c r="O3530">
        <f t="shared" ref="O3530:O3593" si="143">(B3530-B3531)/B3531</f>
        <v>-4.051316677920286E-3</v>
      </c>
    </row>
    <row r="3531" spans="1:15">
      <c r="A3531" s="1">
        <v>38422</v>
      </c>
      <c r="B3531">
        <v>148.1</v>
      </c>
      <c r="E3531">
        <v>149.5</v>
      </c>
      <c r="H3531">
        <v>152</v>
      </c>
      <c r="K3531">
        <v>148</v>
      </c>
      <c r="O3531">
        <f t="shared" si="143"/>
        <v>-9.3645484949833151E-3</v>
      </c>
    </row>
    <row r="3532" spans="1:15">
      <c r="A3532" s="1">
        <v>38421</v>
      </c>
      <c r="B3532">
        <v>149.5</v>
      </c>
      <c r="E3532">
        <v>149.30000000000001</v>
      </c>
      <c r="H3532">
        <v>150.1</v>
      </c>
      <c r="K3532">
        <v>149</v>
      </c>
      <c r="O3532">
        <f t="shared" si="143"/>
        <v>-4.6604527296936664E-3</v>
      </c>
    </row>
    <row r="3533" spans="1:15">
      <c r="A3533" s="1">
        <v>38420</v>
      </c>
      <c r="B3533">
        <v>150.19999999999999</v>
      </c>
      <c r="E3533">
        <v>147.5</v>
      </c>
      <c r="H3533">
        <v>150.19999999999999</v>
      </c>
      <c r="K3533">
        <v>148.19999999999999</v>
      </c>
      <c r="O3533">
        <f t="shared" si="143"/>
        <v>3.0050083472453332E-3</v>
      </c>
    </row>
    <row r="3534" spans="1:15">
      <c r="A3534" s="1">
        <v>38419</v>
      </c>
      <c r="B3534">
        <v>149.75</v>
      </c>
      <c r="E3534">
        <v>147.9</v>
      </c>
      <c r="H3534">
        <v>148.19999999999999</v>
      </c>
      <c r="K3534">
        <v>147.5</v>
      </c>
      <c r="O3534">
        <f t="shared" si="143"/>
        <v>2.0073603211777278E-3</v>
      </c>
    </row>
    <row r="3535" spans="1:15">
      <c r="A3535" s="1">
        <v>38418</v>
      </c>
      <c r="B3535">
        <v>149.44999999999999</v>
      </c>
      <c r="E3535">
        <v>147</v>
      </c>
      <c r="H3535">
        <v>148.1</v>
      </c>
      <c r="K3535">
        <v>147.1</v>
      </c>
      <c r="O3535">
        <f t="shared" si="143"/>
        <v>1.675603217158177E-3</v>
      </c>
    </row>
    <row r="3536" spans="1:15">
      <c r="A3536" s="1">
        <v>38415</v>
      </c>
      <c r="B3536">
        <v>149.19999999999999</v>
      </c>
      <c r="E3536">
        <v>150</v>
      </c>
      <c r="H3536">
        <v>150</v>
      </c>
      <c r="K3536">
        <v>144.6</v>
      </c>
      <c r="O3536">
        <f t="shared" si="143"/>
        <v>1.1525423728813482E-2</v>
      </c>
    </row>
    <row r="3537" spans="1:15">
      <c r="A3537" s="1">
        <v>38414</v>
      </c>
      <c r="B3537">
        <v>147.5</v>
      </c>
      <c r="E3537">
        <v>148.55000000000001</v>
      </c>
      <c r="H3537">
        <v>151.25</v>
      </c>
      <c r="K3537">
        <v>145</v>
      </c>
      <c r="O3537">
        <f t="shared" si="143"/>
        <v>-1.3540961408259218E-3</v>
      </c>
    </row>
    <row r="3538" spans="1:15">
      <c r="A3538" s="1">
        <v>38413</v>
      </c>
      <c r="B3538">
        <v>147.69999999999999</v>
      </c>
      <c r="E3538">
        <v>147.80000000000001</v>
      </c>
      <c r="H3538">
        <v>149</v>
      </c>
      <c r="K3538">
        <v>148.55000000000001</v>
      </c>
      <c r="O3538">
        <f t="shared" si="143"/>
        <v>8.5353362922499145E-3</v>
      </c>
    </row>
    <row r="3539" spans="1:15">
      <c r="A3539" s="1">
        <v>38412</v>
      </c>
      <c r="B3539">
        <v>146.44999999999999</v>
      </c>
      <c r="E3539">
        <v>149.80000000000001</v>
      </c>
      <c r="H3539">
        <v>150</v>
      </c>
      <c r="K3539">
        <v>144.9</v>
      </c>
      <c r="O3539">
        <f t="shared" si="143"/>
        <v>-2.3666666666666742E-2</v>
      </c>
    </row>
    <row r="3540" spans="1:15">
      <c r="A3540" s="1">
        <v>38411</v>
      </c>
      <c r="B3540">
        <v>150</v>
      </c>
      <c r="E3540">
        <v>148.6</v>
      </c>
      <c r="H3540">
        <v>150.19999999999999</v>
      </c>
      <c r="K3540">
        <v>146</v>
      </c>
      <c r="O3540">
        <f t="shared" si="143"/>
        <v>7.3875083948958652E-3</v>
      </c>
    </row>
    <row r="3541" spans="1:15">
      <c r="A3541" s="1">
        <v>38408</v>
      </c>
      <c r="B3541">
        <v>148.9</v>
      </c>
      <c r="E3541">
        <v>149</v>
      </c>
      <c r="H3541">
        <v>150.5</v>
      </c>
      <c r="K3541">
        <v>147.4</v>
      </c>
      <c r="O3541">
        <f t="shared" si="143"/>
        <v>4.04585300067427E-3</v>
      </c>
    </row>
    <row r="3542" spans="1:15">
      <c r="A3542" s="1">
        <v>38407</v>
      </c>
      <c r="B3542">
        <v>148.30000000000001</v>
      </c>
      <c r="E3542">
        <v>149.5</v>
      </c>
      <c r="H3542">
        <v>149.65</v>
      </c>
      <c r="K3542">
        <v>148</v>
      </c>
      <c r="O3542">
        <f t="shared" si="143"/>
        <v>-1.1333333333333258E-2</v>
      </c>
    </row>
    <row r="3543" spans="1:15">
      <c r="A3543" s="1">
        <v>38406</v>
      </c>
      <c r="B3543">
        <v>150</v>
      </c>
      <c r="E3543">
        <v>144.80000000000001</v>
      </c>
      <c r="H3543">
        <v>150</v>
      </c>
      <c r="K3543">
        <v>147.6</v>
      </c>
      <c r="O3543">
        <f t="shared" si="143"/>
        <v>7.0493454179255555E-3</v>
      </c>
    </row>
    <row r="3544" spans="1:15">
      <c r="A3544" s="1">
        <v>38405</v>
      </c>
      <c r="B3544">
        <v>148.94999999999999</v>
      </c>
      <c r="E3544">
        <v>145.65</v>
      </c>
      <c r="H3544">
        <v>145.75</v>
      </c>
      <c r="K3544">
        <v>143.4</v>
      </c>
      <c r="O3544">
        <f t="shared" si="143"/>
        <v>-1.675603217158177E-3</v>
      </c>
    </row>
    <row r="3545" spans="1:15">
      <c r="A3545" s="1">
        <v>38401</v>
      </c>
      <c r="B3545">
        <v>149.19999999999999</v>
      </c>
      <c r="E3545">
        <v>143.94999999999999</v>
      </c>
      <c r="H3545">
        <v>145.94999999999999</v>
      </c>
      <c r="K3545">
        <v>142.5</v>
      </c>
      <c r="O3545">
        <f t="shared" si="143"/>
        <v>-1.0043521928356591E-3</v>
      </c>
    </row>
    <row r="3546" spans="1:15">
      <c r="A3546" s="1">
        <v>38400</v>
      </c>
      <c r="B3546">
        <v>149.35</v>
      </c>
      <c r="E3546">
        <v>142</v>
      </c>
      <c r="H3546">
        <v>144.80000000000001</v>
      </c>
      <c r="K3546">
        <v>143.6</v>
      </c>
      <c r="O3546">
        <f t="shared" si="143"/>
        <v>3.1422651933701536E-2</v>
      </c>
    </row>
    <row r="3547" spans="1:15">
      <c r="A3547" s="1">
        <v>38399</v>
      </c>
      <c r="B3547">
        <v>144.80000000000001</v>
      </c>
      <c r="E3547">
        <v>142.5</v>
      </c>
      <c r="H3547">
        <v>142.25</v>
      </c>
      <c r="K3547">
        <v>142</v>
      </c>
      <c r="O3547">
        <f t="shared" si="143"/>
        <v>-7.1991772368870961E-3</v>
      </c>
    </row>
    <row r="3548" spans="1:15">
      <c r="A3548" s="1">
        <v>38398</v>
      </c>
      <c r="B3548">
        <v>145.85</v>
      </c>
      <c r="E3548">
        <v>138.69999999999999</v>
      </c>
      <c r="H3548">
        <v>142.80000000000001</v>
      </c>
      <c r="K3548">
        <v>140.80000000000001</v>
      </c>
      <c r="O3548">
        <f t="shared" si="143"/>
        <v>1.3199027440083402E-2</v>
      </c>
    </row>
    <row r="3549" spans="1:15">
      <c r="A3549" s="1">
        <v>38397</v>
      </c>
      <c r="B3549">
        <v>143.94999999999999</v>
      </c>
      <c r="E3549">
        <v>138.80000000000001</v>
      </c>
      <c r="H3549">
        <v>139.30000000000001</v>
      </c>
      <c r="K3549">
        <v>138.15</v>
      </c>
      <c r="O3549">
        <f t="shared" si="143"/>
        <v>1.1950790861159849E-2</v>
      </c>
    </row>
    <row r="3550" spans="1:15">
      <c r="A3550" s="1">
        <v>38394</v>
      </c>
      <c r="B3550">
        <v>142.25</v>
      </c>
      <c r="E3550">
        <v>138.94999999999999</v>
      </c>
      <c r="H3550">
        <v>139.4</v>
      </c>
      <c r="K3550">
        <v>137.1</v>
      </c>
      <c r="O3550">
        <f t="shared" si="143"/>
        <v>-1.7543859649122807E-3</v>
      </c>
    </row>
    <row r="3551" spans="1:15">
      <c r="A3551" s="1">
        <v>38393</v>
      </c>
      <c r="B3551">
        <v>142.5</v>
      </c>
      <c r="E3551">
        <v>136.94999999999999</v>
      </c>
      <c r="H3551">
        <v>140.1</v>
      </c>
      <c r="K3551">
        <v>137.30000000000001</v>
      </c>
      <c r="O3551">
        <f t="shared" si="143"/>
        <v>2.7397260273972688E-2</v>
      </c>
    </row>
    <row r="3552" spans="1:15">
      <c r="A3552" s="1">
        <v>38392</v>
      </c>
      <c r="B3552">
        <v>138.69999999999999</v>
      </c>
      <c r="E3552">
        <v>138.85</v>
      </c>
      <c r="H3552">
        <v>139.75</v>
      </c>
      <c r="K3552">
        <v>136.94999999999999</v>
      </c>
      <c r="O3552">
        <f t="shared" si="143"/>
        <v>-7.2046109510102833E-4</v>
      </c>
    </row>
    <row r="3553" spans="1:15">
      <c r="A3553" s="1">
        <v>38391</v>
      </c>
      <c r="B3553">
        <v>138.80000000000001</v>
      </c>
      <c r="E3553">
        <v>139.65</v>
      </c>
      <c r="H3553">
        <v>139.69999999999999</v>
      </c>
      <c r="K3553">
        <v>136.80000000000001</v>
      </c>
      <c r="O3553">
        <f t="shared" si="143"/>
        <v>-3.6010082823178212E-4</v>
      </c>
    </row>
    <row r="3554" spans="1:15">
      <c r="A3554" s="1">
        <v>38390</v>
      </c>
      <c r="B3554">
        <v>138.85</v>
      </c>
      <c r="E3554">
        <v>141.6</v>
      </c>
      <c r="H3554">
        <v>142.15</v>
      </c>
      <c r="K3554">
        <v>135.6</v>
      </c>
      <c r="O3554">
        <f t="shared" si="143"/>
        <v>9.4511086877497839E-3</v>
      </c>
    </row>
    <row r="3555" spans="1:15">
      <c r="A3555" s="1">
        <v>38387</v>
      </c>
      <c r="B3555">
        <v>137.55000000000001</v>
      </c>
      <c r="E3555">
        <v>143.5</v>
      </c>
      <c r="H3555">
        <v>143.69999999999999</v>
      </c>
      <c r="K3555">
        <v>138.6</v>
      </c>
      <c r="O3555">
        <f t="shared" si="143"/>
        <v>-9.3626215340294056E-3</v>
      </c>
    </row>
    <row r="3556" spans="1:15">
      <c r="A3556" s="1">
        <v>38386</v>
      </c>
      <c r="B3556">
        <v>138.85</v>
      </c>
      <c r="E3556">
        <v>143.80000000000001</v>
      </c>
      <c r="H3556">
        <v>143.80000000000001</v>
      </c>
      <c r="K3556">
        <v>140.30000000000001</v>
      </c>
      <c r="O3556">
        <f t="shared" si="143"/>
        <v>-3.5880875493362039E-3</v>
      </c>
    </row>
    <row r="3557" spans="1:15">
      <c r="A3557" s="1">
        <v>38385</v>
      </c>
      <c r="B3557">
        <v>139.35</v>
      </c>
      <c r="E3557">
        <v>142.69999999999999</v>
      </c>
      <c r="H3557">
        <v>144.5</v>
      </c>
      <c r="K3557">
        <v>142.30000000000001</v>
      </c>
      <c r="O3557">
        <f t="shared" si="143"/>
        <v>-1.5889830508474576E-2</v>
      </c>
    </row>
    <row r="3558" spans="1:15">
      <c r="A3558" s="1">
        <v>38384</v>
      </c>
      <c r="B3558">
        <v>141.6</v>
      </c>
      <c r="E3558">
        <v>143.30000000000001</v>
      </c>
      <c r="H3558">
        <v>143.80000000000001</v>
      </c>
      <c r="K3558">
        <v>142.6</v>
      </c>
      <c r="O3558">
        <f t="shared" si="143"/>
        <v>-1.3240418118466938E-2</v>
      </c>
    </row>
    <row r="3559" spans="1:15">
      <c r="A3559" s="1">
        <v>38383</v>
      </c>
      <c r="B3559">
        <v>143.5</v>
      </c>
      <c r="E3559">
        <v>142.69999999999999</v>
      </c>
      <c r="H3559">
        <v>143.69999999999999</v>
      </c>
      <c r="K3559">
        <v>141.30000000000001</v>
      </c>
      <c r="O3559">
        <f t="shared" si="143"/>
        <v>-2.4330900243308608E-3</v>
      </c>
    </row>
    <row r="3560" spans="1:15">
      <c r="A3560" s="1">
        <v>38380</v>
      </c>
      <c r="B3560">
        <v>143.85</v>
      </c>
      <c r="E3560">
        <v>142.69999999999999</v>
      </c>
      <c r="H3560">
        <v>143.6</v>
      </c>
      <c r="K3560">
        <v>141.19999999999999</v>
      </c>
      <c r="O3560">
        <f t="shared" si="143"/>
        <v>8.058864751226389E-3</v>
      </c>
    </row>
    <row r="3561" spans="1:15">
      <c r="A3561" s="1">
        <v>38379</v>
      </c>
      <c r="B3561">
        <v>142.69999999999999</v>
      </c>
      <c r="E3561">
        <v>143.19999999999999</v>
      </c>
      <c r="H3561">
        <v>145.1</v>
      </c>
      <c r="K3561">
        <v>141</v>
      </c>
      <c r="O3561">
        <f t="shared" si="143"/>
        <v>-5.9212817833509072E-3</v>
      </c>
    </row>
    <row r="3562" spans="1:15">
      <c r="A3562" s="1">
        <v>38378</v>
      </c>
      <c r="B3562">
        <v>143.55000000000001</v>
      </c>
      <c r="E3562">
        <v>141.35</v>
      </c>
      <c r="H3562">
        <v>144</v>
      </c>
      <c r="K3562">
        <v>142.4</v>
      </c>
      <c r="O3562">
        <f t="shared" si="143"/>
        <v>4.5486354093772262E-3</v>
      </c>
    </row>
    <row r="3563" spans="1:15">
      <c r="A3563" s="1">
        <v>38377</v>
      </c>
      <c r="B3563">
        <v>142.9</v>
      </c>
      <c r="E3563">
        <v>140.44999999999999</v>
      </c>
      <c r="H3563">
        <v>141.5</v>
      </c>
      <c r="K3563">
        <v>141.1</v>
      </c>
      <c r="O3563">
        <f t="shared" si="143"/>
        <v>-6.9930069930065951E-4</v>
      </c>
    </row>
    <row r="3564" spans="1:15">
      <c r="A3564" s="1">
        <v>38376</v>
      </c>
      <c r="B3564">
        <v>143</v>
      </c>
      <c r="E3564">
        <v>140</v>
      </c>
      <c r="H3564">
        <v>142.30000000000001</v>
      </c>
      <c r="K3564">
        <v>139.69999999999999</v>
      </c>
      <c r="O3564">
        <f t="shared" si="143"/>
        <v>-3.4843205574912892E-3</v>
      </c>
    </row>
    <row r="3565" spans="1:15">
      <c r="A3565" s="1">
        <v>38373</v>
      </c>
      <c r="B3565">
        <v>143.5</v>
      </c>
      <c r="E3565">
        <v>139.9</v>
      </c>
      <c r="H3565">
        <v>140.5</v>
      </c>
      <c r="K3565">
        <v>140</v>
      </c>
      <c r="O3565">
        <f t="shared" si="143"/>
        <v>1.4134275618374558E-2</v>
      </c>
    </row>
    <row r="3566" spans="1:15">
      <c r="A3566" s="1">
        <v>38372</v>
      </c>
      <c r="B3566">
        <v>141.5</v>
      </c>
      <c r="E3566">
        <v>138.1</v>
      </c>
      <c r="H3566">
        <v>140</v>
      </c>
      <c r="K3566">
        <v>137.19999999999999</v>
      </c>
      <c r="O3566">
        <f t="shared" si="143"/>
        <v>3.9020929407592156E-3</v>
      </c>
    </row>
    <row r="3567" spans="1:15">
      <c r="A3567" s="1">
        <v>38371</v>
      </c>
      <c r="B3567">
        <v>140.94999999999999</v>
      </c>
      <c r="E3567">
        <v>140.25</v>
      </c>
      <c r="H3567">
        <v>140.4</v>
      </c>
      <c r="K3567">
        <v>137.5</v>
      </c>
      <c r="O3567">
        <f t="shared" si="143"/>
        <v>5.7081698180519655E-3</v>
      </c>
    </row>
    <row r="3568" spans="1:15">
      <c r="A3568" s="1">
        <v>38370</v>
      </c>
      <c r="B3568">
        <v>140.15</v>
      </c>
      <c r="E3568">
        <v>140</v>
      </c>
      <c r="H3568">
        <v>141.4</v>
      </c>
      <c r="K3568">
        <v>137.6</v>
      </c>
      <c r="O3568">
        <f t="shared" si="143"/>
        <v>3.9398280802293078E-3</v>
      </c>
    </row>
    <row r="3569" spans="1:15">
      <c r="A3569" s="1">
        <v>38366</v>
      </c>
      <c r="B3569">
        <v>139.6</v>
      </c>
      <c r="E3569">
        <v>137</v>
      </c>
      <c r="H3569">
        <v>140.5</v>
      </c>
      <c r="K3569">
        <v>139.05000000000001</v>
      </c>
      <c r="O3569">
        <f t="shared" si="143"/>
        <v>1.0861694424330196E-2</v>
      </c>
    </row>
    <row r="3570" spans="1:15">
      <c r="A3570" s="1">
        <v>38365</v>
      </c>
      <c r="B3570">
        <v>138.1</v>
      </c>
      <c r="E3570">
        <v>136.80000000000001</v>
      </c>
      <c r="H3570">
        <v>137.80000000000001</v>
      </c>
      <c r="K3570">
        <v>136.9</v>
      </c>
      <c r="O3570">
        <f t="shared" si="143"/>
        <v>-1.6381766381766461E-2</v>
      </c>
    </row>
    <row r="3571" spans="1:15">
      <c r="A3571" s="1">
        <v>38364</v>
      </c>
      <c r="B3571">
        <v>140.4</v>
      </c>
      <c r="E3571">
        <v>137.5</v>
      </c>
      <c r="H3571">
        <v>138.80000000000001</v>
      </c>
      <c r="K3571">
        <v>136</v>
      </c>
      <c r="O3571">
        <f t="shared" si="143"/>
        <v>5.0107372942019834E-3</v>
      </c>
    </row>
    <row r="3572" spans="1:15">
      <c r="A3572" s="1">
        <v>38363</v>
      </c>
      <c r="B3572">
        <v>139.69999999999999</v>
      </c>
      <c r="E3572">
        <v>137.5</v>
      </c>
      <c r="H3572">
        <v>138.9</v>
      </c>
      <c r="K3572">
        <v>136.55000000000001</v>
      </c>
      <c r="O3572">
        <f t="shared" si="143"/>
        <v>2.0080321285140566E-2</v>
      </c>
    </row>
    <row r="3573" spans="1:15">
      <c r="A3573" s="1">
        <v>38362</v>
      </c>
      <c r="B3573">
        <v>136.94999999999999</v>
      </c>
      <c r="E3573">
        <v>134.80000000000001</v>
      </c>
      <c r="H3573">
        <v>137.5</v>
      </c>
      <c r="K3573">
        <v>136.1</v>
      </c>
      <c r="O3573">
        <f t="shared" si="143"/>
        <v>-3.6496350364971801E-4</v>
      </c>
    </row>
    <row r="3574" spans="1:15">
      <c r="A3574" s="1">
        <v>38359</v>
      </c>
      <c r="B3574">
        <v>137</v>
      </c>
      <c r="E3574">
        <v>147.25</v>
      </c>
      <c r="H3574">
        <v>147.25</v>
      </c>
      <c r="K3574">
        <v>133.75</v>
      </c>
      <c r="O3574">
        <f t="shared" si="143"/>
        <v>-3.6363636363636364E-3</v>
      </c>
    </row>
    <row r="3575" spans="1:15">
      <c r="A3575" s="1">
        <v>38358</v>
      </c>
      <c r="B3575">
        <v>137.5</v>
      </c>
      <c r="E3575">
        <v>145.65</v>
      </c>
      <c r="H3575">
        <v>147.75</v>
      </c>
      <c r="K3575">
        <v>132.35</v>
      </c>
      <c r="O3575">
        <f t="shared" si="143"/>
        <v>0</v>
      </c>
    </row>
    <row r="3576" spans="1:15">
      <c r="A3576" s="1">
        <v>38357</v>
      </c>
      <c r="B3576">
        <v>137.5</v>
      </c>
      <c r="E3576">
        <v>144.5</v>
      </c>
      <c r="H3576">
        <v>145.5</v>
      </c>
      <c r="K3576">
        <v>143.9</v>
      </c>
      <c r="O3576">
        <f t="shared" si="143"/>
        <v>2.3827252419955237E-2</v>
      </c>
    </row>
    <row r="3577" spans="1:15">
      <c r="A3577" s="1">
        <v>38356</v>
      </c>
      <c r="B3577">
        <v>134.30000000000001</v>
      </c>
      <c r="E3577">
        <v>145.1</v>
      </c>
      <c r="H3577">
        <v>145.30000000000001</v>
      </c>
      <c r="K3577">
        <v>144</v>
      </c>
      <c r="O3577">
        <f t="shared" si="143"/>
        <v>-8.8564642008822414E-2</v>
      </c>
    </row>
    <row r="3578" spans="1:15">
      <c r="A3578" s="1">
        <v>38355</v>
      </c>
      <c r="B3578">
        <v>147.35</v>
      </c>
      <c r="E3578">
        <v>151.19999999999999</v>
      </c>
      <c r="H3578">
        <v>155</v>
      </c>
      <c r="K3578">
        <v>143.30000000000001</v>
      </c>
      <c r="O3578">
        <f t="shared" si="143"/>
        <v>1.4457831325301165E-2</v>
      </c>
    </row>
    <row r="3579" spans="1:15">
      <c r="A3579" s="1">
        <v>38351</v>
      </c>
      <c r="B3579">
        <v>145.25</v>
      </c>
      <c r="E3579">
        <v>148.30000000000001</v>
      </c>
      <c r="H3579">
        <v>150.1</v>
      </c>
      <c r="K3579">
        <v>145.1</v>
      </c>
      <c r="O3579">
        <f t="shared" si="143"/>
        <v>5.1903114186851208E-3</v>
      </c>
    </row>
    <row r="3580" spans="1:15">
      <c r="A3580" s="1">
        <v>38350</v>
      </c>
      <c r="B3580">
        <v>144.5</v>
      </c>
      <c r="E3580">
        <v>147</v>
      </c>
      <c r="H3580">
        <v>148.30000000000001</v>
      </c>
      <c r="K3580">
        <v>148.1</v>
      </c>
      <c r="O3580">
        <f t="shared" si="143"/>
        <v>-6.3209076175040513E-2</v>
      </c>
    </row>
    <row r="3581" spans="1:15">
      <c r="A3581" s="1">
        <v>38349</v>
      </c>
      <c r="B3581">
        <v>154.25</v>
      </c>
      <c r="E3581">
        <v>151</v>
      </c>
      <c r="H3581">
        <v>152</v>
      </c>
      <c r="K3581">
        <v>147</v>
      </c>
      <c r="O3581">
        <f t="shared" si="143"/>
        <v>2.8333333333333332E-2</v>
      </c>
    </row>
    <row r="3582" spans="1:15">
      <c r="A3582" s="1">
        <v>38348</v>
      </c>
      <c r="B3582">
        <v>150</v>
      </c>
      <c r="E3582">
        <v>148</v>
      </c>
      <c r="H3582">
        <v>150.4</v>
      </c>
      <c r="K3582">
        <v>147.5</v>
      </c>
      <c r="O3582">
        <f t="shared" si="143"/>
        <v>1.1463250168577131E-2</v>
      </c>
    </row>
    <row r="3583" spans="1:15">
      <c r="A3583" s="1">
        <v>38344</v>
      </c>
      <c r="B3583">
        <v>148.30000000000001</v>
      </c>
      <c r="E3583">
        <v>147.6</v>
      </c>
      <c r="H3583">
        <v>149.1</v>
      </c>
      <c r="K3583">
        <v>147.1</v>
      </c>
      <c r="O3583">
        <f t="shared" si="143"/>
        <v>5.4237288135593987E-3</v>
      </c>
    </row>
    <row r="3584" spans="1:15">
      <c r="A3584" s="1">
        <v>38343</v>
      </c>
      <c r="B3584">
        <v>147.5</v>
      </c>
      <c r="E3584">
        <v>145.4</v>
      </c>
      <c r="H3584">
        <v>147.30000000000001</v>
      </c>
      <c r="K3584">
        <v>147.6</v>
      </c>
      <c r="O3584">
        <f t="shared" si="143"/>
        <v>-1.928191489361706E-2</v>
      </c>
    </row>
    <row r="3585" spans="1:15">
      <c r="A3585" s="1">
        <v>38342</v>
      </c>
      <c r="B3585">
        <v>150.4</v>
      </c>
      <c r="E3585">
        <v>148</v>
      </c>
      <c r="H3585">
        <v>148.1</v>
      </c>
      <c r="K3585">
        <v>145.4</v>
      </c>
      <c r="O3585">
        <f t="shared" si="143"/>
        <v>9.0573633009056968E-3</v>
      </c>
    </row>
    <row r="3586" spans="1:15">
      <c r="A3586" s="1">
        <v>38341</v>
      </c>
      <c r="B3586">
        <v>149.05000000000001</v>
      </c>
      <c r="E3586">
        <v>143.5</v>
      </c>
      <c r="H3586">
        <v>146.6</v>
      </c>
      <c r="K3586">
        <v>145.19999999999999</v>
      </c>
      <c r="O3586">
        <f t="shared" si="143"/>
        <v>1.222410865874371E-2</v>
      </c>
    </row>
    <row r="3587" spans="1:15">
      <c r="A3587" s="1">
        <v>38338</v>
      </c>
      <c r="B3587">
        <v>147.25</v>
      </c>
      <c r="E3587">
        <v>143.69999999999999</v>
      </c>
      <c r="H3587">
        <v>145</v>
      </c>
      <c r="K3587">
        <v>143.5</v>
      </c>
      <c r="O3587">
        <f t="shared" si="143"/>
        <v>4.4338335607094527E-3</v>
      </c>
    </row>
    <row r="3588" spans="1:15">
      <c r="A3588" s="1">
        <v>38337</v>
      </c>
      <c r="B3588">
        <v>146.6</v>
      </c>
      <c r="E3588">
        <v>142</v>
      </c>
      <c r="H3588">
        <v>143.80000000000001</v>
      </c>
      <c r="K3588">
        <v>143.5</v>
      </c>
      <c r="O3588">
        <f t="shared" si="143"/>
        <v>1.0242403550700285E-3</v>
      </c>
    </row>
    <row r="3589" spans="1:15">
      <c r="A3589" s="1">
        <v>38336</v>
      </c>
      <c r="B3589">
        <v>146.44999999999999</v>
      </c>
      <c r="E3589">
        <v>138.6</v>
      </c>
      <c r="H3589">
        <v>142.1</v>
      </c>
      <c r="K3589">
        <v>141</v>
      </c>
      <c r="O3589">
        <f t="shared" si="143"/>
        <v>1.419667590027689E-2</v>
      </c>
    </row>
    <row r="3590" spans="1:15">
      <c r="A3590" s="1">
        <v>38335</v>
      </c>
      <c r="B3590">
        <v>144.4</v>
      </c>
      <c r="E3590">
        <v>136.69999999999999</v>
      </c>
      <c r="H3590">
        <v>138</v>
      </c>
      <c r="K3590">
        <v>138.4</v>
      </c>
      <c r="O3590">
        <f t="shared" si="143"/>
        <v>5.5710306406686035E-3</v>
      </c>
    </row>
    <row r="3591" spans="1:15">
      <c r="A3591" s="1">
        <v>38334</v>
      </c>
      <c r="B3591">
        <v>143.6</v>
      </c>
      <c r="E3591">
        <v>140.80000000000001</v>
      </c>
      <c r="H3591">
        <v>140.80000000000001</v>
      </c>
      <c r="K3591">
        <v>136.30000000000001</v>
      </c>
      <c r="O3591">
        <f t="shared" si="143"/>
        <v>2.4616482340349542E-2</v>
      </c>
    </row>
    <row r="3592" spans="1:15">
      <c r="A3592" s="1">
        <v>38331</v>
      </c>
      <c r="B3592">
        <v>140.15</v>
      </c>
      <c r="E3592">
        <v>142.94999999999999</v>
      </c>
      <c r="H3592">
        <v>144</v>
      </c>
      <c r="K3592">
        <v>136</v>
      </c>
      <c r="O3592">
        <f t="shared" si="143"/>
        <v>1.6316171138506162E-2</v>
      </c>
    </row>
    <row r="3593" spans="1:15">
      <c r="A3593" s="1">
        <v>38330</v>
      </c>
      <c r="B3593">
        <v>137.9</v>
      </c>
      <c r="E3593">
        <v>142.5</v>
      </c>
      <c r="H3593">
        <v>143.5</v>
      </c>
      <c r="K3593">
        <v>139.19999999999999</v>
      </c>
      <c r="O3593">
        <f t="shared" si="143"/>
        <v>2.5445292620864726E-3</v>
      </c>
    </row>
    <row r="3594" spans="1:15">
      <c r="A3594" s="1">
        <v>38329</v>
      </c>
      <c r="B3594">
        <v>137.55000000000001</v>
      </c>
      <c r="E3594">
        <v>144</v>
      </c>
      <c r="H3594">
        <v>144</v>
      </c>
      <c r="K3594">
        <v>141</v>
      </c>
      <c r="O3594">
        <f t="shared" ref="O3594:O3657" si="144">(B3594-B3595)/B3595</f>
        <v>-2.1692745376955782E-2</v>
      </c>
    </row>
    <row r="3595" spans="1:15">
      <c r="A3595" s="1">
        <v>38328</v>
      </c>
      <c r="B3595">
        <v>140.6</v>
      </c>
      <c r="E3595">
        <v>146.25</v>
      </c>
      <c r="H3595">
        <v>147</v>
      </c>
      <c r="K3595">
        <v>140.19999999999999</v>
      </c>
      <c r="O3595">
        <f t="shared" si="144"/>
        <v>-1.918381583536798E-2</v>
      </c>
    </row>
    <row r="3596" spans="1:15">
      <c r="A3596" s="1">
        <v>38327</v>
      </c>
      <c r="B3596">
        <v>143.35</v>
      </c>
      <c r="E3596">
        <v>144.5</v>
      </c>
      <c r="H3596">
        <v>146.80000000000001</v>
      </c>
      <c r="K3596">
        <v>142.5</v>
      </c>
      <c r="O3596">
        <f t="shared" si="144"/>
        <v>-1.0452961672474264E-3</v>
      </c>
    </row>
    <row r="3597" spans="1:15">
      <c r="A3597" s="1">
        <v>38324</v>
      </c>
      <c r="B3597">
        <v>143.5</v>
      </c>
      <c r="E3597">
        <v>144</v>
      </c>
      <c r="H3597">
        <v>145.35</v>
      </c>
      <c r="K3597">
        <v>142.9</v>
      </c>
      <c r="O3597">
        <f t="shared" si="144"/>
        <v>-1.3917884481558012E-3</v>
      </c>
    </row>
    <row r="3598" spans="1:15">
      <c r="A3598" s="1">
        <v>38323</v>
      </c>
      <c r="B3598">
        <v>143.69999999999999</v>
      </c>
      <c r="E3598">
        <v>142.80000000000001</v>
      </c>
      <c r="H3598">
        <v>145.4</v>
      </c>
      <c r="K3598">
        <v>143.30000000000001</v>
      </c>
      <c r="O3598">
        <f t="shared" si="144"/>
        <v>-2.0783645655877418E-2</v>
      </c>
    </row>
    <row r="3599" spans="1:15">
      <c r="A3599" s="1">
        <v>38322</v>
      </c>
      <c r="B3599">
        <v>146.75</v>
      </c>
      <c r="E3599">
        <v>141.44999999999999</v>
      </c>
      <c r="H3599">
        <v>144.19999999999999</v>
      </c>
      <c r="K3599">
        <v>142.25</v>
      </c>
      <c r="O3599">
        <f t="shared" si="144"/>
        <v>1.6978516978516899E-2</v>
      </c>
    </row>
    <row r="3600" spans="1:15">
      <c r="A3600" s="1">
        <v>38321</v>
      </c>
      <c r="B3600">
        <v>144.30000000000001</v>
      </c>
      <c r="E3600">
        <v>140.69999999999999</v>
      </c>
      <c r="H3600">
        <v>142.5</v>
      </c>
      <c r="K3600">
        <v>141.19999999999999</v>
      </c>
      <c r="O3600">
        <f t="shared" si="144"/>
        <v>-1.3840830449826202E-3</v>
      </c>
    </row>
    <row r="3601" spans="1:15">
      <c r="A3601" s="1">
        <v>38320</v>
      </c>
      <c r="B3601">
        <v>144.5</v>
      </c>
      <c r="E3601">
        <v>142.69999999999999</v>
      </c>
      <c r="H3601">
        <v>142.69999999999999</v>
      </c>
      <c r="K3601">
        <v>140</v>
      </c>
      <c r="O3601">
        <f t="shared" si="144"/>
        <v>4.5185957594717115E-3</v>
      </c>
    </row>
    <row r="3602" spans="1:15">
      <c r="A3602" s="1">
        <v>38315</v>
      </c>
      <c r="B3602">
        <v>143.85</v>
      </c>
      <c r="E3602">
        <v>142.4</v>
      </c>
      <c r="H3602">
        <v>143.30000000000001</v>
      </c>
      <c r="K3602">
        <v>139</v>
      </c>
      <c r="O3602">
        <f t="shared" si="144"/>
        <v>1.4814814814814775E-2</v>
      </c>
    </row>
    <row r="3603" spans="1:15">
      <c r="A3603" s="1">
        <v>38314</v>
      </c>
      <c r="B3603">
        <v>141.75</v>
      </c>
      <c r="E3603">
        <v>140.5</v>
      </c>
      <c r="H3603">
        <v>143.19999999999999</v>
      </c>
      <c r="K3603">
        <v>140.80000000000001</v>
      </c>
      <c r="O3603">
        <f t="shared" si="144"/>
        <v>6.0326472675656089E-3</v>
      </c>
    </row>
    <row r="3604" spans="1:15">
      <c r="A3604" s="1">
        <v>38313</v>
      </c>
      <c r="B3604">
        <v>140.9</v>
      </c>
      <c r="E3604">
        <v>136.5</v>
      </c>
      <c r="H3604">
        <v>141.15</v>
      </c>
      <c r="K3604">
        <v>140.5</v>
      </c>
      <c r="O3604">
        <f t="shared" si="144"/>
        <v>-1.6061452513966363E-2</v>
      </c>
    </row>
    <row r="3605" spans="1:15">
      <c r="A3605" s="1">
        <v>38310</v>
      </c>
      <c r="B3605">
        <v>143.19999999999999</v>
      </c>
      <c r="E3605">
        <v>138.85</v>
      </c>
      <c r="H3605">
        <v>138.9</v>
      </c>
      <c r="K3605">
        <v>136.4</v>
      </c>
      <c r="O3605">
        <f t="shared" si="144"/>
        <v>4.9122807017543063E-3</v>
      </c>
    </row>
    <row r="3606" spans="1:15">
      <c r="A3606" s="1">
        <v>38309</v>
      </c>
      <c r="B3606">
        <v>142.5</v>
      </c>
      <c r="E3606">
        <v>139.6</v>
      </c>
      <c r="H3606">
        <v>139.69999999999999</v>
      </c>
      <c r="K3606">
        <v>135.19999999999999</v>
      </c>
      <c r="O3606">
        <f t="shared" si="144"/>
        <v>1.0280042538106974E-2</v>
      </c>
    </row>
    <row r="3607" spans="1:15">
      <c r="A3607" s="1">
        <v>38308</v>
      </c>
      <c r="B3607">
        <v>141.05000000000001</v>
      </c>
      <c r="E3607">
        <v>137.30000000000001</v>
      </c>
      <c r="H3607">
        <v>139.6</v>
      </c>
      <c r="K3607">
        <v>137.5</v>
      </c>
      <c r="O3607">
        <f t="shared" si="144"/>
        <v>3.0314097881665489E-2</v>
      </c>
    </row>
    <row r="3608" spans="1:15">
      <c r="A3608" s="1">
        <v>38307</v>
      </c>
      <c r="B3608">
        <v>136.9</v>
      </c>
      <c r="E3608">
        <v>136.25</v>
      </c>
      <c r="H3608">
        <v>138.69999999999999</v>
      </c>
      <c r="K3608">
        <v>137</v>
      </c>
      <c r="O3608">
        <f t="shared" si="144"/>
        <v>-1.3333333333333293E-2</v>
      </c>
    </row>
    <row r="3609" spans="1:15">
      <c r="A3609" s="1">
        <v>38306</v>
      </c>
      <c r="B3609">
        <v>138.75</v>
      </c>
      <c r="E3609">
        <v>137.19999999999999</v>
      </c>
      <c r="H3609">
        <v>138.4</v>
      </c>
      <c r="K3609">
        <v>135.9</v>
      </c>
      <c r="O3609">
        <f t="shared" si="144"/>
        <v>-5.0197203298672551E-3</v>
      </c>
    </row>
    <row r="3610" spans="1:15">
      <c r="A3610" s="1">
        <v>38303</v>
      </c>
      <c r="B3610">
        <v>139.44999999999999</v>
      </c>
      <c r="E3610">
        <v>136.15</v>
      </c>
      <c r="H3610">
        <v>137.75</v>
      </c>
      <c r="K3610">
        <v>135.1</v>
      </c>
      <c r="O3610">
        <f t="shared" si="144"/>
        <v>1.6029143897996274E-2</v>
      </c>
    </row>
    <row r="3611" spans="1:15">
      <c r="A3611" s="1">
        <v>38302</v>
      </c>
      <c r="B3611">
        <v>137.25</v>
      </c>
      <c r="E3611">
        <v>136.6</v>
      </c>
      <c r="H3611">
        <v>137.80000000000001</v>
      </c>
      <c r="K3611">
        <v>134.30000000000001</v>
      </c>
      <c r="O3611">
        <f t="shared" si="144"/>
        <v>6.9699192956712295E-3</v>
      </c>
    </row>
    <row r="3612" spans="1:15">
      <c r="A3612" s="1">
        <v>38301</v>
      </c>
      <c r="B3612">
        <v>136.30000000000001</v>
      </c>
      <c r="E3612">
        <v>134.75</v>
      </c>
      <c r="H3612">
        <v>137.5</v>
      </c>
      <c r="K3612">
        <v>135.5</v>
      </c>
      <c r="O3612">
        <f t="shared" si="144"/>
        <v>-9.0876045074518349E-3</v>
      </c>
    </row>
    <row r="3613" spans="1:15">
      <c r="A3613" s="1">
        <v>38300</v>
      </c>
      <c r="B3613">
        <v>137.55000000000001</v>
      </c>
      <c r="E3613">
        <v>133</v>
      </c>
      <c r="H3613">
        <v>135.80000000000001</v>
      </c>
      <c r="K3613">
        <v>134.1</v>
      </c>
      <c r="O3613">
        <f t="shared" si="144"/>
        <v>1.0282776349614437E-2</v>
      </c>
    </row>
    <row r="3614" spans="1:15">
      <c r="A3614" s="1">
        <v>38299</v>
      </c>
      <c r="B3614">
        <v>136.15</v>
      </c>
      <c r="E3614">
        <v>131.69999999999999</v>
      </c>
      <c r="H3614">
        <v>133.44999999999999</v>
      </c>
      <c r="K3614">
        <v>132.69999999999999</v>
      </c>
      <c r="O3614">
        <f t="shared" si="144"/>
        <v>-1.1005135730007753E-3</v>
      </c>
    </row>
    <row r="3615" spans="1:15">
      <c r="A3615" s="1">
        <v>38296</v>
      </c>
      <c r="B3615">
        <v>136.30000000000001</v>
      </c>
      <c r="E3615">
        <v>130.85</v>
      </c>
      <c r="H3615">
        <v>132.5</v>
      </c>
      <c r="K3615">
        <v>131.30000000000001</v>
      </c>
      <c r="O3615">
        <f t="shared" si="144"/>
        <v>1.0378057820607899E-2</v>
      </c>
    </row>
    <row r="3616" spans="1:15">
      <c r="A3616" s="1">
        <v>38295</v>
      </c>
      <c r="B3616">
        <v>134.9</v>
      </c>
      <c r="E3616">
        <v>133.19999999999999</v>
      </c>
      <c r="H3616">
        <v>133.5</v>
      </c>
      <c r="K3616">
        <v>130.19999999999999</v>
      </c>
      <c r="O3616">
        <f t="shared" si="144"/>
        <v>1.4285714285714329E-2</v>
      </c>
    </row>
    <row r="3617" spans="1:15">
      <c r="A3617" s="1">
        <v>38294</v>
      </c>
      <c r="B3617">
        <v>133</v>
      </c>
      <c r="E3617">
        <v>125.4</v>
      </c>
      <c r="H3617">
        <v>133.85</v>
      </c>
      <c r="K3617">
        <v>130.5</v>
      </c>
      <c r="O3617">
        <f t="shared" si="144"/>
        <v>7.1942446043164604E-3</v>
      </c>
    </row>
    <row r="3618" spans="1:15">
      <c r="A3618" s="1">
        <v>38293</v>
      </c>
      <c r="B3618">
        <v>132.05000000000001</v>
      </c>
      <c r="E3618">
        <v>129.1</v>
      </c>
      <c r="H3618">
        <v>129.30000000000001</v>
      </c>
      <c r="K3618">
        <v>125.4</v>
      </c>
      <c r="O3618">
        <f t="shared" si="144"/>
        <v>9.9426386233270464E-3</v>
      </c>
    </row>
    <row r="3619" spans="1:15">
      <c r="A3619" s="1">
        <v>38292</v>
      </c>
      <c r="B3619">
        <v>130.75</v>
      </c>
      <c r="E3619">
        <v>127.7</v>
      </c>
      <c r="H3619">
        <v>129.5</v>
      </c>
      <c r="K3619">
        <v>124.8</v>
      </c>
      <c r="O3619">
        <f t="shared" si="144"/>
        <v>-2.2429906542056073E-2</v>
      </c>
    </row>
    <row r="3620" spans="1:15">
      <c r="A3620" s="1">
        <v>38289</v>
      </c>
      <c r="B3620">
        <v>133.75</v>
      </c>
      <c r="E3620">
        <v>127.6</v>
      </c>
      <c r="H3620">
        <v>129.30000000000001</v>
      </c>
      <c r="K3620">
        <v>127.5</v>
      </c>
      <c r="O3620">
        <f t="shared" si="144"/>
        <v>6.7012365376944605E-2</v>
      </c>
    </row>
    <row r="3621" spans="1:15">
      <c r="A3621" s="1">
        <v>38288</v>
      </c>
      <c r="B3621">
        <v>125.35</v>
      </c>
      <c r="E3621">
        <v>130.55000000000001</v>
      </c>
      <c r="H3621">
        <v>131.6</v>
      </c>
      <c r="K3621">
        <v>127.1</v>
      </c>
      <c r="O3621">
        <f t="shared" si="144"/>
        <v>-2.6785714285714416E-2</v>
      </c>
    </row>
    <row r="3622" spans="1:15">
      <c r="A3622" s="1">
        <v>38287</v>
      </c>
      <c r="B3622">
        <v>128.80000000000001</v>
      </c>
      <c r="E3622">
        <v>130.9</v>
      </c>
      <c r="H3622">
        <v>132.1</v>
      </c>
      <c r="K3622">
        <v>125.65</v>
      </c>
      <c r="O3622">
        <f t="shared" si="144"/>
        <v>5.0721810378463184E-3</v>
      </c>
    </row>
    <row r="3623" spans="1:15">
      <c r="A3623" s="1">
        <v>38286</v>
      </c>
      <c r="B3623">
        <v>128.15</v>
      </c>
      <c r="E3623">
        <v>130</v>
      </c>
      <c r="H3623">
        <v>132.1</v>
      </c>
      <c r="K3623">
        <v>128</v>
      </c>
      <c r="O3623">
        <f t="shared" si="144"/>
        <v>3.9169604386995686E-3</v>
      </c>
    </row>
    <row r="3624" spans="1:15">
      <c r="A3624" s="1">
        <v>38285</v>
      </c>
      <c r="B3624">
        <v>127.65</v>
      </c>
      <c r="E3624">
        <v>129.69999999999999</v>
      </c>
      <c r="H3624">
        <v>130.69999999999999</v>
      </c>
      <c r="K3624">
        <v>129.30000000000001</v>
      </c>
      <c r="O3624">
        <f t="shared" si="144"/>
        <v>-2.2213711221754157E-2</v>
      </c>
    </row>
    <row r="3625" spans="1:15">
      <c r="A3625" s="1">
        <v>38282</v>
      </c>
      <c r="B3625">
        <v>130.55000000000001</v>
      </c>
      <c r="E3625">
        <v>128</v>
      </c>
      <c r="H3625">
        <v>130.80000000000001</v>
      </c>
      <c r="K3625">
        <v>126.5</v>
      </c>
      <c r="O3625">
        <f t="shared" si="144"/>
        <v>-6.0905976398932847E-3</v>
      </c>
    </row>
    <row r="3626" spans="1:15">
      <c r="A3626" s="1">
        <v>38281</v>
      </c>
      <c r="B3626">
        <v>131.35</v>
      </c>
      <c r="E3626">
        <v>130.75</v>
      </c>
      <c r="H3626">
        <v>131.25</v>
      </c>
      <c r="K3626">
        <v>128</v>
      </c>
      <c r="O3626">
        <f t="shared" si="144"/>
        <v>9.2201306185170084E-3</v>
      </c>
    </row>
    <row r="3627" spans="1:15">
      <c r="A3627" s="1">
        <v>38280</v>
      </c>
      <c r="B3627">
        <v>130.15</v>
      </c>
      <c r="E3627">
        <v>127.2</v>
      </c>
      <c r="H3627">
        <v>131.4</v>
      </c>
      <c r="K3627">
        <v>127</v>
      </c>
      <c r="O3627">
        <f t="shared" si="144"/>
        <v>3.4695451040864848E-3</v>
      </c>
    </row>
    <row r="3628" spans="1:15">
      <c r="A3628" s="1">
        <v>38279</v>
      </c>
      <c r="B3628">
        <v>129.69999999999999</v>
      </c>
      <c r="E3628">
        <v>128.94999999999999</v>
      </c>
      <c r="H3628">
        <v>130.30000000000001</v>
      </c>
      <c r="K3628">
        <v>127</v>
      </c>
      <c r="O3628">
        <f t="shared" si="144"/>
        <v>1.0124610591900179E-2</v>
      </c>
    </row>
    <row r="3629" spans="1:15">
      <c r="A3629" s="1">
        <v>38278</v>
      </c>
      <c r="B3629">
        <v>128.4</v>
      </c>
      <c r="E3629">
        <v>144.80000000000001</v>
      </c>
      <c r="H3629">
        <v>144.80000000000001</v>
      </c>
      <c r="K3629">
        <v>124.8</v>
      </c>
      <c r="O3629">
        <f t="shared" si="144"/>
        <v>-1.9098548510313215E-2</v>
      </c>
    </row>
    <row r="3630" spans="1:15">
      <c r="A3630" s="1">
        <v>38275</v>
      </c>
      <c r="B3630">
        <v>130.9</v>
      </c>
      <c r="E3630">
        <v>146.69999999999999</v>
      </c>
      <c r="H3630">
        <v>146.9</v>
      </c>
      <c r="K3630">
        <v>127</v>
      </c>
      <c r="O3630">
        <f t="shared" si="144"/>
        <v>3.1114612051988993E-2</v>
      </c>
    </row>
    <row r="3631" spans="1:15">
      <c r="A3631" s="1">
        <v>38274</v>
      </c>
      <c r="B3631">
        <v>126.95</v>
      </c>
      <c r="E3631">
        <v>146.9</v>
      </c>
      <c r="H3631">
        <v>148</v>
      </c>
      <c r="K3631">
        <v>142.30000000000001</v>
      </c>
      <c r="O3631">
        <f t="shared" si="144"/>
        <v>-1.4363354037267146E-2</v>
      </c>
    </row>
    <row r="3632" spans="1:15">
      <c r="A3632" s="1">
        <v>38273</v>
      </c>
      <c r="B3632">
        <v>128.80000000000001</v>
      </c>
      <c r="E3632">
        <v>142.75</v>
      </c>
      <c r="H3632">
        <v>148.19999999999999</v>
      </c>
      <c r="K3632">
        <v>146</v>
      </c>
      <c r="O3632">
        <f t="shared" si="144"/>
        <v>-0.11049723756906077</v>
      </c>
    </row>
    <row r="3633" spans="1:15">
      <c r="A3633" s="1">
        <v>38272</v>
      </c>
      <c r="B3633">
        <v>144.80000000000001</v>
      </c>
      <c r="E3633">
        <v>142.19999999999999</v>
      </c>
      <c r="H3633">
        <v>143.85</v>
      </c>
      <c r="K3633">
        <v>142.35</v>
      </c>
      <c r="O3633">
        <f t="shared" si="144"/>
        <v>-1.3959822948586878E-2</v>
      </c>
    </row>
    <row r="3634" spans="1:15">
      <c r="A3634" s="1">
        <v>38271</v>
      </c>
      <c r="B3634">
        <v>146.85</v>
      </c>
      <c r="E3634">
        <v>140.1</v>
      </c>
      <c r="H3634">
        <v>142.80000000000001</v>
      </c>
      <c r="K3634">
        <v>141.94999999999999</v>
      </c>
      <c r="O3634">
        <f t="shared" si="144"/>
        <v>-6.8050357264371776E-4</v>
      </c>
    </row>
    <row r="3635" spans="1:15">
      <c r="A3635" s="1">
        <v>38268</v>
      </c>
      <c r="B3635">
        <v>146.94999999999999</v>
      </c>
      <c r="E3635">
        <v>139.69999999999999</v>
      </c>
      <c r="H3635">
        <v>140.5</v>
      </c>
      <c r="K3635">
        <v>139.55000000000001</v>
      </c>
      <c r="O3635">
        <f t="shared" si="144"/>
        <v>2.9422066549912355E-2</v>
      </c>
    </row>
    <row r="3636" spans="1:15">
      <c r="A3636" s="1">
        <v>38267</v>
      </c>
      <c r="B3636">
        <v>142.75</v>
      </c>
      <c r="E3636">
        <v>140.35</v>
      </c>
      <c r="H3636">
        <v>140.80000000000001</v>
      </c>
      <c r="K3636">
        <v>138.9</v>
      </c>
      <c r="O3636">
        <f t="shared" si="144"/>
        <v>3.162333099086357E-3</v>
      </c>
    </row>
    <row r="3637" spans="1:15">
      <c r="A3637" s="1">
        <v>38266</v>
      </c>
      <c r="B3637">
        <v>142.30000000000001</v>
      </c>
      <c r="E3637">
        <v>139.30000000000001</v>
      </c>
      <c r="H3637">
        <v>140.4</v>
      </c>
      <c r="K3637">
        <v>138.1</v>
      </c>
      <c r="O3637">
        <f t="shared" si="144"/>
        <v>1.5340706386015025E-2</v>
      </c>
    </row>
    <row r="3638" spans="1:15">
      <c r="A3638" s="1">
        <v>38265</v>
      </c>
      <c r="B3638">
        <v>140.15</v>
      </c>
      <c r="E3638">
        <v>139.19999999999999</v>
      </c>
      <c r="H3638">
        <v>140.80000000000001</v>
      </c>
      <c r="K3638">
        <v>138.5</v>
      </c>
      <c r="O3638">
        <f t="shared" si="144"/>
        <v>3.2211882605584618E-3</v>
      </c>
    </row>
    <row r="3639" spans="1:15">
      <c r="A3639" s="1">
        <v>38264</v>
      </c>
      <c r="B3639">
        <v>139.69999999999999</v>
      </c>
      <c r="E3639">
        <v>137</v>
      </c>
      <c r="H3639">
        <v>139.6</v>
      </c>
      <c r="K3639">
        <v>138.05000000000001</v>
      </c>
      <c r="O3639">
        <f t="shared" si="144"/>
        <v>-4.9857549857551071E-3</v>
      </c>
    </row>
    <row r="3640" spans="1:15">
      <c r="A3640" s="1">
        <v>38261</v>
      </c>
      <c r="B3640">
        <v>140.4</v>
      </c>
      <c r="E3640">
        <v>138</v>
      </c>
      <c r="H3640">
        <v>138.30000000000001</v>
      </c>
      <c r="K3640">
        <v>136.19999999999999</v>
      </c>
      <c r="O3640">
        <f t="shared" si="144"/>
        <v>5.730659025788047E-3</v>
      </c>
    </row>
    <row r="3641" spans="1:15">
      <c r="A3641" s="1">
        <v>38260</v>
      </c>
      <c r="B3641">
        <v>139.6</v>
      </c>
      <c r="E3641">
        <v>137.6</v>
      </c>
      <c r="H3641">
        <v>138.80000000000001</v>
      </c>
      <c r="K3641">
        <v>137.1</v>
      </c>
      <c r="O3641">
        <f t="shared" si="144"/>
        <v>2.1536252692030359E-3</v>
      </c>
    </row>
    <row r="3642" spans="1:15">
      <c r="A3642" s="1">
        <v>38259</v>
      </c>
      <c r="B3642">
        <v>139.30000000000001</v>
      </c>
      <c r="E3642">
        <v>136.6</v>
      </c>
      <c r="H3642">
        <v>137</v>
      </c>
      <c r="K3642">
        <v>137.6</v>
      </c>
      <c r="O3642">
        <f t="shared" si="144"/>
        <v>1.0885341074020319E-2</v>
      </c>
    </row>
    <row r="3643" spans="1:15">
      <c r="A3643" s="1">
        <v>38258</v>
      </c>
      <c r="B3643">
        <v>137.80000000000001</v>
      </c>
      <c r="E3643">
        <v>136.19999999999999</v>
      </c>
      <c r="H3643">
        <v>137</v>
      </c>
      <c r="K3643">
        <v>135.6</v>
      </c>
      <c r="O3643">
        <f t="shared" si="144"/>
        <v>-5.4132082280765065E-3</v>
      </c>
    </row>
    <row r="3644" spans="1:15">
      <c r="A3644" s="1">
        <v>38257</v>
      </c>
      <c r="B3644">
        <v>138.55000000000001</v>
      </c>
      <c r="E3644">
        <v>134.5</v>
      </c>
      <c r="H3644">
        <v>138</v>
      </c>
      <c r="K3644">
        <v>135.80000000000001</v>
      </c>
      <c r="O3644">
        <f t="shared" si="144"/>
        <v>1.725403817914848E-2</v>
      </c>
    </row>
    <row r="3645" spans="1:15">
      <c r="A3645" s="1">
        <v>38254</v>
      </c>
      <c r="B3645">
        <v>136.19999999999999</v>
      </c>
      <c r="E3645">
        <v>131.1</v>
      </c>
      <c r="H3645">
        <v>134.80000000000001</v>
      </c>
      <c r="K3645">
        <v>133.69999999999999</v>
      </c>
      <c r="O3645">
        <f t="shared" si="144"/>
        <v>-4.3859649122808672E-3</v>
      </c>
    </row>
    <row r="3646" spans="1:15">
      <c r="A3646" s="1">
        <v>38253</v>
      </c>
      <c r="B3646">
        <v>136.80000000000001</v>
      </c>
      <c r="E3646">
        <v>130</v>
      </c>
      <c r="H3646">
        <v>132</v>
      </c>
      <c r="K3646">
        <v>130.94999999999999</v>
      </c>
      <c r="O3646">
        <f t="shared" si="144"/>
        <v>-8.6956521739129603E-3</v>
      </c>
    </row>
    <row r="3647" spans="1:15">
      <c r="A3647" s="1">
        <v>38252</v>
      </c>
      <c r="B3647">
        <v>138</v>
      </c>
      <c r="E3647">
        <v>130</v>
      </c>
      <c r="H3647">
        <v>130.30000000000001</v>
      </c>
      <c r="K3647">
        <v>130</v>
      </c>
      <c r="O3647">
        <f t="shared" si="144"/>
        <v>2.8699217294073754E-2</v>
      </c>
    </row>
    <row r="3648" spans="1:15">
      <c r="A3648" s="1">
        <v>38251</v>
      </c>
      <c r="B3648">
        <v>134.15</v>
      </c>
      <c r="E3648">
        <v>128</v>
      </c>
      <c r="H3648">
        <v>130.19999999999999</v>
      </c>
      <c r="K3648">
        <v>128.85</v>
      </c>
      <c r="O3648">
        <f t="shared" si="144"/>
        <v>1.7058377558756634E-2</v>
      </c>
    </row>
    <row r="3649" spans="1:15">
      <c r="A3649" s="1">
        <v>38250</v>
      </c>
      <c r="B3649">
        <v>131.9</v>
      </c>
      <c r="E3649">
        <v>127.85</v>
      </c>
      <c r="H3649">
        <v>128.1</v>
      </c>
      <c r="K3649">
        <v>127.9</v>
      </c>
      <c r="O3649">
        <f t="shared" si="144"/>
        <v>1.305683563748093E-2</v>
      </c>
    </row>
    <row r="3650" spans="1:15">
      <c r="A3650" s="1">
        <v>38247</v>
      </c>
      <c r="B3650">
        <v>130.19999999999999</v>
      </c>
      <c r="E3650">
        <v>127.5</v>
      </c>
      <c r="H3650">
        <v>127.9</v>
      </c>
      <c r="K3650">
        <v>126.95</v>
      </c>
      <c r="O3650">
        <f t="shared" si="144"/>
        <v>3.0816640986130756E-3</v>
      </c>
    </row>
    <row r="3651" spans="1:15">
      <c r="A3651" s="1">
        <v>38246</v>
      </c>
      <c r="B3651">
        <v>129.80000000000001</v>
      </c>
      <c r="E3651">
        <v>127.6</v>
      </c>
      <c r="H3651">
        <v>128.55000000000001</v>
      </c>
      <c r="K3651">
        <v>126.5</v>
      </c>
      <c r="O3651">
        <f t="shared" si="144"/>
        <v>2.4063116370808768E-2</v>
      </c>
    </row>
    <row r="3652" spans="1:15">
      <c r="A3652" s="1">
        <v>38245</v>
      </c>
      <c r="B3652">
        <v>126.75</v>
      </c>
      <c r="E3652">
        <v>127.7</v>
      </c>
      <c r="H3652">
        <v>129</v>
      </c>
      <c r="K3652">
        <v>127.5</v>
      </c>
      <c r="O3652">
        <f t="shared" si="144"/>
        <v>-8.2159624413145321E-3</v>
      </c>
    </row>
    <row r="3653" spans="1:15">
      <c r="A3653" s="1">
        <v>38244</v>
      </c>
      <c r="B3653">
        <v>127.8</v>
      </c>
      <c r="E3653">
        <v>124.7</v>
      </c>
      <c r="H3653">
        <v>126.6</v>
      </c>
      <c r="K3653">
        <v>127.7</v>
      </c>
      <c r="O3653">
        <f t="shared" si="144"/>
        <v>-5.4474708171206448E-3</v>
      </c>
    </row>
    <row r="3654" spans="1:15">
      <c r="A3654" s="1">
        <v>38243</v>
      </c>
      <c r="B3654">
        <v>128.5</v>
      </c>
      <c r="E3654">
        <v>126.95</v>
      </c>
      <c r="H3654">
        <v>127.15</v>
      </c>
      <c r="K3654">
        <v>124.7</v>
      </c>
      <c r="O3654">
        <f t="shared" si="144"/>
        <v>3.1225604996097246E-3</v>
      </c>
    </row>
    <row r="3655" spans="1:15">
      <c r="A3655" s="1">
        <v>38240</v>
      </c>
      <c r="B3655">
        <v>128.1</v>
      </c>
      <c r="E3655">
        <v>123.95</v>
      </c>
      <c r="H3655">
        <v>127.5</v>
      </c>
      <c r="K3655">
        <v>124.3</v>
      </c>
      <c r="O3655">
        <f t="shared" si="144"/>
        <v>1.2648221343873473E-2</v>
      </c>
    </row>
    <row r="3656" spans="1:15">
      <c r="A3656" s="1">
        <v>38239</v>
      </c>
      <c r="B3656">
        <v>126.5</v>
      </c>
      <c r="E3656">
        <v>124.9</v>
      </c>
      <c r="H3656">
        <v>124.9</v>
      </c>
      <c r="K3656">
        <v>123.6</v>
      </c>
      <c r="O3656">
        <f t="shared" si="144"/>
        <v>5.9642147117296221E-3</v>
      </c>
    </row>
    <row r="3657" spans="1:15">
      <c r="A3657" s="1">
        <v>38238</v>
      </c>
      <c r="B3657">
        <v>125.75</v>
      </c>
      <c r="E3657">
        <v>127.4</v>
      </c>
      <c r="H3657">
        <v>127.4</v>
      </c>
      <c r="K3657">
        <v>122.3</v>
      </c>
      <c r="O3657">
        <f t="shared" si="144"/>
        <v>-1.2175962293794165E-2</v>
      </c>
    </row>
    <row r="3658" spans="1:15">
      <c r="A3658" s="1">
        <v>38237</v>
      </c>
      <c r="B3658">
        <v>127.3</v>
      </c>
      <c r="E3658">
        <v>127.8</v>
      </c>
      <c r="H3658">
        <v>128.55000000000001</v>
      </c>
      <c r="K3658">
        <v>124.1</v>
      </c>
      <c r="O3658">
        <f t="shared" ref="O3658:O3721" si="145">(B3658-B3659)/B3659</f>
        <v>2.6199113260781944E-2</v>
      </c>
    </row>
    <row r="3659" spans="1:15">
      <c r="A3659" s="1">
        <v>38233</v>
      </c>
      <c r="B3659">
        <v>124.05</v>
      </c>
      <c r="E3659">
        <v>126.1</v>
      </c>
      <c r="H3659">
        <v>128.19999999999999</v>
      </c>
      <c r="K3659">
        <v>126.7</v>
      </c>
      <c r="O3659">
        <f t="shared" si="145"/>
        <v>-5.611222444889802E-3</v>
      </c>
    </row>
    <row r="3660" spans="1:15">
      <c r="A3660" s="1">
        <v>38232</v>
      </c>
      <c r="B3660">
        <v>124.75</v>
      </c>
      <c r="E3660">
        <v>125.9</v>
      </c>
      <c r="H3660">
        <v>126.8</v>
      </c>
      <c r="K3660">
        <v>126.1</v>
      </c>
      <c r="O3660">
        <f t="shared" si="145"/>
        <v>-2.1568627450980392E-2</v>
      </c>
    </row>
    <row r="3661" spans="1:15">
      <c r="A3661" s="1">
        <v>38231</v>
      </c>
      <c r="B3661">
        <v>127.5</v>
      </c>
      <c r="E3661">
        <v>125.05</v>
      </c>
      <c r="H3661">
        <v>127.7</v>
      </c>
      <c r="K3661">
        <v>125.5</v>
      </c>
      <c r="O3661">
        <f t="shared" si="145"/>
        <v>-4.6838407494144757E-3</v>
      </c>
    </row>
    <row r="3662" spans="1:15">
      <c r="A3662" s="1">
        <v>38230</v>
      </c>
      <c r="B3662">
        <v>128.1</v>
      </c>
      <c r="E3662">
        <v>124.1</v>
      </c>
      <c r="H3662">
        <v>126</v>
      </c>
      <c r="K3662">
        <v>124.3</v>
      </c>
      <c r="O3662">
        <f t="shared" si="145"/>
        <v>1.5055467511885828E-2</v>
      </c>
    </row>
    <row r="3663" spans="1:15">
      <c r="A3663" s="1">
        <v>38229</v>
      </c>
      <c r="B3663">
        <v>126.2</v>
      </c>
      <c r="E3663">
        <v>123.8</v>
      </c>
      <c r="H3663">
        <v>124.4</v>
      </c>
      <c r="K3663">
        <v>123.3</v>
      </c>
      <c r="O3663">
        <f t="shared" si="145"/>
        <v>2.3828435266083966E-3</v>
      </c>
    </row>
    <row r="3664" spans="1:15">
      <c r="A3664" s="1">
        <v>38226</v>
      </c>
      <c r="B3664">
        <v>125.9</v>
      </c>
      <c r="E3664">
        <v>124.3</v>
      </c>
      <c r="H3664">
        <v>125.5</v>
      </c>
      <c r="K3664">
        <v>121.5</v>
      </c>
      <c r="O3664">
        <f t="shared" si="145"/>
        <v>6.7972810875650425E-3</v>
      </c>
    </row>
    <row r="3665" spans="1:15">
      <c r="A3665" s="1">
        <v>38225</v>
      </c>
      <c r="B3665">
        <v>125.05</v>
      </c>
      <c r="E3665">
        <v>126.7</v>
      </c>
      <c r="H3665">
        <v>126.9</v>
      </c>
      <c r="K3665">
        <v>123.75</v>
      </c>
      <c r="O3665">
        <f t="shared" si="145"/>
        <v>8.8745461879789784E-3</v>
      </c>
    </row>
    <row r="3666" spans="1:15">
      <c r="A3666" s="1">
        <v>38224</v>
      </c>
      <c r="B3666">
        <v>123.95</v>
      </c>
      <c r="E3666">
        <v>128.65</v>
      </c>
      <c r="H3666">
        <v>129.15</v>
      </c>
      <c r="K3666">
        <v>122.8</v>
      </c>
      <c r="O3666">
        <f t="shared" si="145"/>
        <v>4.0355125100885518E-4</v>
      </c>
    </row>
    <row r="3667" spans="1:15">
      <c r="A3667" s="1">
        <v>38223</v>
      </c>
      <c r="B3667">
        <v>123.9</v>
      </c>
      <c r="E3667">
        <v>127.2</v>
      </c>
      <c r="H3667">
        <v>129.19999999999999</v>
      </c>
      <c r="K3667">
        <v>125.7</v>
      </c>
      <c r="O3667">
        <f t="shared" si="145"/>
        <v>-2.0136931131695527E-3</v>
      </c>
    </row>
    <row r="3668" spans="1:15">
      <c r="A3668" s="1">
        <v>38222</v>
      </c>
      <c r="B3668">
        <v>124.15</v>
      </c>
      <c r="E3668">
        <v>130.80000000000001</v>
      </c>
      <c r="H3668">
        <v>130.80000000000001</v>
      </c>
      <c r="K3668">
        <v>126</v>
      </c>
      <c r="O3668">
        <f t="shared" si="145"/>
        <v>-2.1284982262514691E-2</v>
      </c>
    </row>
    <row r="3669" spans="1:15">
      <c r="A3669" s="1">
        <v>38219</v>
      </c>
      <c r="B3669">
        <v>126.85</v>
      </c>
      <c r="E3669">
        <v>131.6</v>
      </c>
      <c r="H3669">
        <v>132.4</v>
      </c>
      <c r="K3669">
        <v>125</v>
      </c>
      <c r="O3669">
        <f t="shared" si="145"/>
        <v>-1.7808749516066678E-2</v>
      </c>
    </row>
    <row r="3670" spans="1:15">
      <c r="A3670" s="1">
        <v>38218</v>
      </c>
      <c r="B3670">
        <v>129.15</v>
      </c>
      <c r="E3670">
        <v>131.80000000000001</v>
      </c>
      <c r="H3670">
        <v>133</v>
      </c>
      <c r="K3670">
        <v>129.9</v>
      </c>
      <c r="O3670">
        <f t="shared" si="145"/>
        <v>1.6528925619834777E-2</v>
      </c>
    </row>
    <row r="3671" spans="1:15">
      <c r="A3671" s="1">
        <v>38217</v>
      </c>
      <c r="B3671">
        <v>127.05</v>
      </c>
      <c r="E3671">
        <v>126.7</v>
      </c>
      <c r="H3671">
        <v>133.5</v>
      </c>
      <c r="K3671">
        <v>130.19999999999999</v>
      </c>
      <c r="O3671">
        <f t="shared" si="145"/>
        <v>-2.829827915869983E-2</v>
      </c>
    </row>
    <row r="3672" spans="1:15">
      <c r="A3672" s="1">
        <v>38216</v>
      </c>
      <c r="B3672">
        <v>130.75</v>
      </c>
      <c r="E3672">
        <v>127.5</v>
      </c>
      <c r="H3672">
        <v>128.5</v>
      </c>
      <c r="K3672">
        <v>126.2</v>
      </c>
      <c r="O3672">
        <f t="shared" si="145"/>
        <v>-6.0813378943368399E-3</v>
      </c>
    </row>
    <row r="3673" spans="1:15">
      <c r="A3673" s="1">
        <v>38215</v>
      </c>
      <c r="B3673">
        <v>131.55000000000001</v>
      </c>
      <c r="E3673">
        <v>125.6</v>
      </c>
      <c r="H3673">
        <v>127.5</v>
      </c>
      <c r="K3673">
        <v>126.1</v>
      </c>
      <c r="O3673">
        <f t="shared" si="145"/>
        <v>-1.896813353566009E-3</v>
      </c>
    </row>
    <row r="3674" spans="1:15">
      <c r="A3674" s="1">
        <v>38212</v>
      </c>
      <c r="B3674">
        <v>131.80000000000001</v>
      </c>
      <c r="E3674">
        <v>124.1</v>
      </c>
      <c r="H3674">
        <v>125.8</v>
      </c>
      <c r="K3674">
        <v>124.9</v>
      </c>
      <c r="O3674">
        <f t="shared" si="145"/>
        <v>3.9842209072978391E-2</v>
      </c>
    </row>
    <row r="3675" spans="1:15">
      <c r="A3675" s="1">
        <v>38211</v>
      </c>
      <c r="B3675">
        <v>126.75</v>
      </c>
      <c r="E3675">
        <v>127.55</v>
      </c>
      <c r="H3675">
        <v>128.4</v>
      </c>
      <c r="K3675">
        <v>124.05</v>
      </c>
      <c r="O3675">
        <f t="shared" si="145"/>
        <v>-3.929273084479371E-3</v>
      </c>
    </row>
    <row r="3676" spans="1:15">
      <c r="A3676" s="1">
        <v>38210</v>
      </c>
      <c r="B3676">
        <v>127.25</v>
      </c>
      <c r="E3676">
        <v>127.8</v>
      </c>
      <c r="H3676">
        <v>129.19999999999999</v>
      </c>
      <c r="K3676">
        <v>123.1</v>
      </c>
      <c r="O3676">
        <f t="shared" si="145"/>
        <v>1.2330946698488441E-2</v>
      </c>
    </row>
    <row r="3677" spans="1:15">
      <c r="A3677" s="1">
        <v>38209</v>
      </c>
      <c r="B3677">
        <v>125.7</v>
      </c>
      <c r="E3677">
        <v>129.35</v>
      </c>
      <c r="H3677">
        <v>131.4</v>
      </c>
      <c r="K3677">
        <v>127.3</v>
      </c>
      <c r="O3677">
        <f t="shared" si="145"/>
        <v>1.2484897301651204E-2</v>
      </c>
    </row>
    <row r="3678" spans="1:15">
      <c r="A3678" s="1">
        <v>38208</v>
      </c>
      <c r="B3678">
        <v>124.15</v>
      </c>
      <c r="E3678">
        <v>130.19999999999999</v>
      </c>
      <c r="H3678">
        <v>130.4</v>
      </c>
      <c r="K3678">
        <v>127.2</v>
      </c>
      <c r="O3678">
        <f t="shared" si="145"/>
        <v>-2.856025039123624E-2</v>
      </c>
    </row>
    <row r="3679" spans="1:15">
      <c r="A3679" s="1">
        <v>38205</v>
      </c>
      <c r="B3679">
        <v>127.8</v>
      </c>
      <c r="E3679">
        <v>130.25</v>
      </c>
      <c r="H3679">
        <v>130.9</v>
      </c>
      <c r="K3679">
        <v>127.5</v>
      </c>
      <c r="O3679">
        <f t="shared" si="145"/>
        <v>-1.5625000000000222E-3</v>
      </c>
    </row>
    <row r="3680" spans="1:15">
      <c r="A3680" s="1">
        <v>38204</v>
      </c>
      <c r="B3680">
        <v>128</v>
      </c>
      <c r="E3680">
        <v>130.75</v>
      </c>
      <c r="H3680">
        <v>132.5</v>
      </c>
      <c r="K3680">
        <v>128.75</v>
      </c>
      <c r="O3680">
        <f t="shared" si="145"/>
        <v>-1.1201235998454915E-2</v>
      </c>
    </row>
    <row r="3681" spans="1:15">
      <c r="A3681" s="1">
        <v>38203</v>
      </c>
      <c r="B3681">
        <v>129.44999999999999</v>
      </c>
      <c r="E3681">
        <v>129.1</v>
      </c>
      <c r="H3681">
        <v>131.30000000000001</v>
      </c>
      <c r="K3681">
        <v>129.5</v>
      </c>
      <c r="O3681">
        <f t="shared" si="145"/>
        <v>-6.5234075211053162E-3</v>
      </c>
    </row>
    <row r="3682" spans="1:15">
      <c r="A3682" s="1">
        <v>38202</v>
      </c>
      <c r="B3682">
        <v>130.30000000000001</v>
      </c>
      <c r="E3682">
        <v>127.2</v>
      </c>
      <c r="H3682">
        <v>129.5</v>
      </c>
      <c r="K3682">
        <v>128</v>
      </c>
      <c r="O3682">
        <f t="shared" si="145"/>
        <v>-1.9149751053236306E-3</v>
      </c>
    </row>
    <row r="3683" spans="1:15">
      <c r="A3683" s="1">
        <v>38201</v>
      </c>
      <c r="B3683">
        <v>130.55000000000001</v>
      </c>
      <c r="E3683">
        <v>124.2</v>
      </c>
      <c r="H3683">
        <v>126.9</v>
      </c>
      <c r="K3683">
        <v>126.7</v>
      </c>
      <c r="O3683">
        <f t="shared" si="145"/>
        <v>-1.9113149847094799E-3</v>
      </c>
    </row>
    <row r="3684" spans="1:15">
      <c r="A3684" s="1">
        <v>38198</v>
      </c>
      <c r="B3684">
        <v>130.80000000000001</v>
      </c>
      <c r="E3684">
        <v>124.8</v>
      </c>
      <c r="H3684">
        <v>124.8</v>
      </c>
      <c r="K3684">
        <v>124.1</v>
      </c>
      <c r="O3684">
        <f t="shared" si="145"/>
        <v>1.1209895632006316E-2</v>
      </c>
    </row>
    <row r="3685" spans="1:15">
      <c r="A3685" s="1">
        <v>38197</v>
      </c>
      <c r="B3685">
        <v>129.35</v>
      </c>
      <c r="E3685">
        <v>125.8</v>
      </c>
      <c r="H3685">
        <v>126</v>
      </c>
      <c r="K3685">
        <v>121.9</v>
      </c>
      <c r="O3685">
        <f t="shared" si="145"/>
        <v>2.0110410094637203E-2</v>
      </c>
    </row>
    <row r="3686" spans="1:15">
      <c r="A3686" s="1">
        <v>38196</v>
      </c>
      <c r="B3686">
        <v>126.8</v>
      </c>
      <c r="E3686">
        <v>128.44999999999999</v>
      </c>
      <c r="H3686">
        <v>128.6</v>
      </c>
      <c r="K3686">
        <v>124.9</v>
      </c>
      <c r="O3686">
        <f t="shared" si="145"/>
        <v>3.9344262295081943E-2</v>
      </c>
    </row>
    <row r="3687" spans="1:15">
      <c r="A3687" s="1">
        <v>38195</v>
      </c>
      <c r="B3687">
        <v>122</v>
      </c>
      <c r="E3687">
        <v>128.69999999999999</v>
      </c>
      <c r="H3687">
        <v>128.69999999999999</v>
      </c>
      <c r="K3687">
        <v>123.8</v>
      </c>
      <c r="O3687">
        <f t="shared" si="145"/>
        <v>-2.3609443777511025E-2</v>
      </c>
    </row>
    <row r="3688" spans="1:15">
      <c r="A3688" s="1">
        <v>38194</v>
      </c>
      <c r="B3688">
        <v>124.95</v>
      </c>
      <c r="E3688">
        <v>128.85</v>
      </c>
      <c r="H3688">
        <v>128.85</v>
      </c>
      <c r="K3688">
        <v>128</v>
      </c>
      <c r="O3688">
        <f t="shared" si="145"/>
        <v>2.0048115477145148E-3</v>
      </c>
    </row>
    <row r="3689" spans="1:15">
      <c r="A3689" s="1">
        <v>38191</v>
      </c>
      <c r="B3689">
        <v>124.7</v>
      </c>
      <c r="E3689">
        <v>130.1</v>
      </c>
      <c r="H3689">
        <v>130.1</v>
      </c>
      <c r="K3689">
        <v>126</v>
      </c>
      <c r="O3689">
        <f t="shared" si="145"/>
        <v>-2.9194239003503202E-2</v>
      </c>
    </row>
    <row r="3690" spans="1:15">
      <c r="A3690" s="1">
        <v>38190</v>
      </c>
      <c r="B3690">
        <v>128.44999999999999</v>
      </c>
      <c r="E3690">
        <v>130.6</v>
      </c>
      <c r="H3690">
        <v>130.94999999999999</v>
      </c>
      <c r="K3690">
        <v>128.19999999999999</v>
      </c>
      <c r="O3690">
        <f t="shared" si="145"/>
        <v>6.2671367019191768E-3</v>
      </c>
    </row>
    <row r="3691" spans="1:15">
      <c r="A3691" s="1">
        <v>38189</v>
      </c>
      <c r="B3691">
        <v>127.65</v>
      </c>
      <c r="E3691">
        <v>130.30000000000001</v>
      </c>
      <c r="H3691">
        <v>131.6</v>
      </c>
      <c r="K3691">
        <v>130.5</v>
      </c>
      <c r="O3691">
        <f t="shared" si="145"/>
        <v>-8.9285714285714714E-3</v>
      </c>
    </row>
    <row r="3692" spans="1:15">
      <c r="A3692" s="1">
        <v>38188</v>
      </c>
      <c r="B3692">
        <v>128.80000000000001</v>
      </c>
      <c r="E3692">
        <v>128.69999999999999</v>
      </c>
      <c r="H3692">
        <v>129.19999999999999</v>
      </c>
      <c r="K3692">
        <v>129.5</v>
      </c>
      <c r="O3692">
        <f t="shared" si="145"/>
        <v>-1.5666794038975796E-2</v>
      </c>
    </row>
    <row r="3693" spans="1:15">
      <c r="A3693" s="1">
        <v>38187</v>
      </c>
      <c r="B3693">
        <v>130.85</v>
      </c>
      <c r="E3693">
        <v>128</v>
      </c>
      <c r="H3693">
        <v>128.80000000000001</v>
      </c>
      <c r="K3693">
        <v>128.6</v>
      </c>
      <c r="O3693">
        <f t="shared" si="145"/>
        <v>-3.8066235249333844E-3</v>
      </c>
    </row>
    <row r="3694" spans="1:15">
      <c r="A3694" s="1">
        <v>38184</v>
      </c>
      <c r="B3694">
        <v>131.35</v>
      </c>
      <c r="E3694">
        <v>127.5</v>
      </c>
      <c r="H3694">
        <v>129</v>
      </c>
      <c r="K3694">
        <v>127.8</v>
      </c>
      <c r="O3694">
        <f t="shared" si="145"/>
        <v>1.8611865063978331E-2</v>
      </c>
    </row>
    <row r="3695" spans="1:15">
      <c r="A3695" s="1">
        <v>38183</v>
      </c>
      <c r="B3695">
        <v>128.94999999999999</v>
      </c>
      <c r="E3695">
        <v>129</v>
      </c>
      <c r="H3695">
        <v>130</v>
      </c>
      <c r="K3695">
        <v>126.9</v>
      </c>
      <c r="O3695">
        <f t="shared" si="145"/>
        <v>8.9984350547730168E-3</v>
      </c>
    </row>
    <row r="3696" spans="1:15">
      <c r="A3696" s="1">
        <v>38182</v>
      </c>
      <c r="B3696">
        <v>127.8</v>
      </c>
      <c r="E3696">
        <v>126.9</v>
      </c>
      <c r="H3696">
        <v>128.9</v>
      </c>
      <c r="K3696">
        <v>127.7</v>
      </c>
      <c r="O3696">
        <f t="shared" si="145"/>
        <v>-7.8186082877254516E-4</v>
      </c>
    </row>
    <row r="3697" spans="1:15">
      <c r="A3697" s="1">
        <v>38181</v>
      </c>
      <c r="B3697">
        <v>127.9</v>
      </c>
      <c r="E3697">
        <v>125.4</v>
      </c>
      <c r="H3697">
        <v>125.65</v>
      </c>
      <c r="K3697">
        <v>126.3</v>
      </c>
      <c r="O3697">
        <f t="shared" si="145"/>
        <v>1.1741682974560131E-3</v>
      </c>
    </row>
    <row r="3698" spans="1:15">
      <c r="A3698" s="1">
        <v>38180</v>
      </c>
      <c r="B3698">
        <v>127.75</v>
      </c>
      <c r="E3698">
        <v>122</v>
      </c>
      <c r="H3698">
        <v>125.7</v>
      </c>
      <c r="K3698">
        <v>124.7</v>
      </c>
      <c r="O3698">
        <f t="shared" si="145"/>
        <v>-2.7322404371584257E-3</v>
      </c>
    </row>
    <row r="3699" spans="1:15">
      <c r="A3699" s="1">
        <v>38177</v>
      </c>
      <c r="B3699">
        <v>128.1</v>
      </c>
      <c r="E3699">
        <v>124.25</v>
      </c>
      <c r="H3699">
        <v>124.25</v>
      </c>
      <c r="K3699">
        <v>122</v>
      </c>
      <c r="O3699">
        <f t="shared" si="145"/>
        <v>2.3571713943267986E-2</v>
      </c>
    </row>
    <row r="3700" spans="1:15">
      <c r="A3700" s="1">
        <v>38176</v>
      </c>
      <c r="B3700">
        <v>125.15</v>
      </c>
      <c r="E3700">
        <v>121.95</v>
      </c>
      <c r="H3700">
        <v>122.9</v>
      </c>
      <c r="K3700">
        <v>121.05</v>
      </c>
      <c r="O3700">
        <f t="shared" si="145"/>
        <v>-4.3754972155926582E-3</v>
      </c>
    </row>
    <row r="3701" spans="1:15">
      <c r="A3701" s="1">
        <v>38175</v>
      </c>
      <c r="B3701">
        <v>125.7</v>
      </c>
      <c r="E3701">
        <v>120.5</v>
      </c>
      <c r="H3701">
        <v>123</v>
      </c>
      <c r="K3701">
        <v>121.2</v>
      </c>
      <c r="O3701">
        <f t="shared" si="145"/>
        <v>3.0327868852459038E-2</v>
      </c>
    </row>
    <row r="3702" spans="1:15">
      <c r="A3702" s="1">
        <v>38174</v>
      </c>
      <c r="B3702">
        <v>122</v>
      </c>
      <c r="E3702">
        <v>117.2</v>
      </c>
      <c r="H3702">
        <v>121.1</v>
      </c>
      <c r="K3702">
        <v>120.5</v>
      </c>
      <c r="O3702">
        <f t="shared" si="145"/>
        <v>0</v>
      </c>
    </row>
    <row r="3703" spans="1:15">
      <c r="A3703" s="1">
        <v>38170</v>
      </c>
      <c r="B3703">
        <v>122</v>
      </c>
      <c r="E3703">
        <v>119.75</v>
      </c>
      <c r="H3703">
        <v>120.2</v>
      </c>
      <c r="K3703">
        <v>117.05</v>
      </c>
      <c r="O3703">
        <f t="shared" si="145"/>
        <v>-1.6366612111293195E-3</v>
      </c>
    </row>
    <row r="3704" spans="1:15">
      <c r="A3704" s="1">
        <v>38169</v>
      </c>
      <c r="B3704">
        <v>122.2</v>
      </c>
      <c r="E3704">
        <v>122</v>
      </c>
      <c r="H3704">
        <v>122.2</v>
      </c>
      <c r="K3704">
        <v>116.4</v>
      </c>
      <c r="O3704">
        <f t="shared" si="145"/>
        <v>1.4107883817427409E-2</v>
      </c>
    </row>
    <row r="3705" spans="1:15">
      <c r="A3705" s="1">
        <v>38168</v>
      </c>
      <c r="B3705">
        <v>120.5</v>
      </c>
      <c r="E3705">
        <v>121.75</v>
      </c>
      <c r="H3705">
        <v>122</v>
      </c>
      <c r="K3705">
        <v>120.1</v>
      </c>
      <c r="O3705">
        <f t="shared" si="145"/>
        <v>2.8595817328211644E-2</v>
      </c>
    </row>
    <row r="3706" spans="1:15">
      <c r="A3706" s="1">
        <v>38167</v>
      </c>
      <c r="B3706">
        <v>117.15</v>
      </c>
      <c r="E3706">
        <v>119.6</v>
      </c>
      <c r="H3706">
        <v>123</v>
      </c>
      <c r="K3706">
        <v>119.35</v>
      </c>
      <c r="O3706">
        <f t="shared" si="145"/>
        <v>-2.9813664596273246E-2</v>
      </c>
    </row>
    <row r="3707" spans="1:15">
      <c r="A3707" s="1">
        <v>38166</v>
      </c>
      <c r="B3707">
        <v>120.75</v>
      </c>
      <c r="E3707">
        <v>116</v>
      </c>
      <c r="H3707">
        <v>119.6</v>
      </c>
      <c r="K3707">
        <v>118.9</v>
      </c>
      <c r="O3707">
        <f t="shared" si="145"/>
        <v>-1.6535758577924996E-3</v>
      </c>
    </row>
    <row r="3708" spans="1:15">
      <c r="A3708" s="1">
        <v>38163</v>
      </c>
      <c r="B3708">
        <v>120.95</v>
      </c>
      <c r="E3708">
        <v>119.1</v>
      </c>
      <c r="H3708">
        <v>119.25</v>
      </c>
      <c r="K3708">
        <v>115.8</v>
      </c>
      <c r="O3708">
        <f t="shared" si="145"/>
        <v>-1.1442582754393065E-2</v>
      </c>
    </row>
    <row r="3709" spans="1:15">
      <c r="A3709" s="1">
        <v>38162</v>
      </c>
      <c r="B3709">
        <v>122.35</v>
      </c>
      <c r="E3709">
        <v>119.35</v>
      </c>
      <c r="H3709">
        <v>120</v>
      </c>
      <c r="K3709">
        <v>114.8</v>
      </c>
      <c r="O3709">
        <f t="shared" si="145"/>
        <v>2.384937238493719E-2</v>
      </c>
    </row>
    <row r="3710" spans="1:15">
      <c r="A3710" s="1">
        <v>38161</v>
      </c>
      <c r="B3710">
        <v>119.5</v>
      </c>
      <c r="E3710">
        <v>119.7</v>
      </c>
      <c r="H3710">
        <v>120.2</v>
      </c>
      <c r="K3710">
        <v>118.3</v>
      </c>
      <c r="O3710">
        <f t="shared" si="145"/>
        <v>2.7073485174043885E-2</v>
      </c>
    </row>
    <row r="3711" spans="1:15">
      <c r="A3711" s="1">
        <v>38160</v>
      </c>
      <c r="B3711">
        <v>116.35</v>
      </c>
      <c r="E3711">
        <v>117.8</v>
      </c>
      <c r="H3711">
        <v>120.5</v>
      </c>
      <c r="K3711">
        <v>118.15</v>
      </c>
      <c r="O3711">
        <f t="shared" si="145"/>
        <v>-2.6359832635983311E-2</v>
      </c>
    </row>
    <row r="3712" spans="1:15">
      <c r="A3712" s="1">
        <v>38159</v>
      </c>
      <c r="B3712">
        <v>119.5</v>
      </c>
      <c r="E3712">
        <v>118.95</v>
      </c>
      <c r="H3712">
        <v>119.5</v>
      </c>
      <c r="K3712">
        <v>117.05</v>
      </c>
      <c r="O3712">
        <f t="shared" si="145"/>
        <v>2.0964360587002098E-3</v>
      </c>
    </row>
    <row r="3713" spans="1:15">
      <c r="A3713" s="1">
        <v>38156</v>
      </c>
      <c r="B3713">
        <v>119.25</v>
      </c>
      <c r="E3713">
        <v>114.6</v>
      </c>
      <c r="H3713">
        <v>119.7</v>
      </c>
      <c r="K3713">
        <v>115.8</v>
      </c>
      <c r="O3713">
        <f t="shared" si="145"/>
        <v>-5.4211843202669361E-3</v>
      </c>
    </row>
    <row r="3714" spans="1:15">
      <c r="A3714" s="1">
        <v>38155</v>
      </c>
      <c r="B3714">
        <v>119.9</v>
      </c>
      <c r="E3714">
        <v>116.45</v>
      </c>
      <c r="H3714">
        <v>116.45</v>
      </c>
      <c r="K3714">
        <v>112.8</v>
      </c>
      <c r="O3714">
        <f t="shared" si="145"/>
        <v>1.6963528413910092E-2</v>
      </c>
    </row>
    <row r="3715" spans="1:15">
      <c r="A3715" s="1">
        <v>38154</v>
      </c>
      <c r="B3715">
        <v>117.9</v>
      </c>
      <c r="E3715">
        <v>116.5</v>
      </c>
      <c r="H3715">
        <v>117.7</v>
      </c>
      <c r="K3715">
        <v>113.9</v>
      </c>
      <c r="O3715">
        <f t="shared" si="145"/>
        <v>-1.0075566750629627E-2</v>
      </c>
    </row>
    <row r="3716" spans="1:15">
      <c r="A3716" s="1">
        <v>38153</v>
      </c>
      <c r="B3716">
        <v>119.1</v>
      </c>
      <c r="E3716">
        <v>123.7</v>
      </c>
      <c r="H3716">
        <v>123.7</v>
      </c>
      <c r="K3716">
        <v>112.15</v>
      </c>
      <c r="O3716">
        <f t="shared" si="145"/>
        <v>3.3405639913232053E-2</v>
      </c>
    </row>
    <row r="3717" spans="1:15">
      <c r="A3717" s="1">
        <v>38152</v>
      </c>
      <c r="B3717">
        <v>115.25</v>
      </c>
      <c r="E3717">
        <v>126.5</v>
      </c>
      <c r="H3717">
        <v>126.75</v>
      </c>
      <c r="K3717">
        <v>116.1</v>
      </c>
      <c r="O3717">
        <f t="shared" si="145"/>
        <v>-1.7476555839727171E-2</v>
      </c>
    </row>
    <row r="3718" spans="1:15">
      <c r="A3718" s="1">
        <v>38148</v>
      </c>
      <c r="B3718">
        <v>117.3</v>
      </c>
      <c r="E3718">
        <v>123.15</v>
      </c>
      <c r="H3718">
        <v>126.8</v>
      </c>
      <c r="K3718">
        <v>122.7</v>
      </c>
      <c r="O3718">
        <f t="shared" si="145"/>
        <v>7.2992700729926519E-3</v>
      </c>
    </row>
    <row r="3719" spans="1:15">
      <c r="A3719" s="1">
        <v>38147</v>
      </c>
      <c r="B3719">
        <v>116.45</v>
      </c>
      <c r="E3719">
        <v>124.1</v>
      </c>
      <c r="H3719">
        <v>124.4</v>
      </c>
      <c r="K3719">
        <v>122.85</v>
      </c>
      <c r="O3719">
        <f t="shared" si="145"/>
        <v>-5.8989898989898967E-2</v>
      </c>
    </row>
    <row r="3720" spans="1:15">
      <c r="A3720" s="1">
        <v>38146</v>
      </c>
      <c r="B3720">
        <v>123.75</v>
      </c>
      <c r="E3720">
        <v>129.80000000000001</v>
      </c>
      <c r="H3720">
        <v>130</v>
      </c>
      <c r="K3720">
        <v>120.8</v>
      </c>
      <c r="O3720">
        <f t="shared" si="145"/>
        <v>-2.2125642038719851E-2</v>
      </c>
    </row>
    <row r="3721" spans="1:15">
      <c r="A3721" s="1">
        <v>38145</v>
      </c>
      <c r="B3721">
        <v>126.55</v>
      </c>
      <c r="E3721">
        <v>129.9</v>
      </c>
      <c r="H3721">
        <v>130</v>
      </c>
      <c r="K3721">
        <v>122.9</v>
      </c>
      <c r="O3721">
        <f t="shared" si="145"/>
        <v>2.7608607389362494E-2</v>
      </c>
    </row>
    <row r="3722" spans="1:15">
      <c r="A3722" s="1">
        <v>38142</v>
      </c>
      <c r="B3722">
        <v>123.15</v>
      </c>
      <c r="E3722">
        <v>129.19999999999999</v>
      </c>
      <c r="H3722">
        <v>130.80000000000001</v>
      </c>
      <c r="K3722">
        <v>124.25</v>
      </c>
      <c r="O3722">
        <f t="shared" ref="O3722:O3785" si="146">(B3722-B3723)/B3723</f>
        <v>-1.1637239165328963E-2</v>
      </c>
    </row>
    <row r="3723" spans="1:15">
      <c r="A3723" s="1">
        <v>38141</v>
      </c>
      <c r="B3723">
        <v>124.6</v>
      </c>
      <c r="E3723">
        <v>127.15</v>
      </c>
      <c r="H3723">
        <v>128.5</v>
      </c>
      <c r="K3723">
        <v>128.5</v>
      </c>
      <c r="O3723">
        <f t="shared" si="146"/>
        <v>-1.6025641025641253E-3</v>
      </c>
    </row>
    <row r="3724" spans="1:15">
      <c r="A3724" s="1">
        <v>38140</v>
      </c>
      <c r="B3724">
        <v>124.8</v>
      </c>
      <c r="E3724">
        <v>123.15</v>
      </c>
      <c r="H3724">
        <v>128.19999999999999</v>
      </c>
      <c r="K3724">
        <v>126.6</v>
      </c>
      <c r="O3724">
        <f t="shared" si="146"/>
        <v>-3.442940038684722E-2</v>
      </c>
    </row>
    <row r="3725" spans="1:15">
      <c r="A3725" s="1">
        <v>38139</v>
      </c>
      <c r="B3725">
        <v>129.25</v>
      </c>
      <c r="E3725">
        <v>123.8</v>
      </c>
      <c r="H3725">
        <v>124.4</v>
      </c>
      <c r="K3725">
        <v>123</v>
      </c>
      <c r="O3725">
        <f t="shared" si="146"/>
        <v>1.1741682974559686E-2</v>
      </c>
    </row>
    <row r="3726" spans="1:15">
      <c r="A3726" s="1">
        <v>38135</v>
      </c>
      <c r="B3726">
        <v>127.75</v>
      </c>
      <c r="E3726">
        <v>122.7</v>
      </c>
      <c r="H3726">
        <v>124.1</v>
      </c>
      <c r="K3726">
        <v>123</v>
      </c>
      <c r="O3726">
        <f t="shared" si="146"/>
        <v>3.5349567949725285E-3</v>
      </c>
    </row>
    <row r="3727" spans="1:15">
      <c r="A3727" s="1">
        <v>38134</v>
      </c>
      <c r="B3727">
        <v>127.3</v>
      </c>
      <c r="E3727">
        <v>123.2</v>
      </c>
      <c r="H3727">
        <v>124.5</v>
      </c>
      <c r="K3727">
        <v>122.7</v>
      </c>
      <c r="O3727">
        <f t="shared" si="146"/>
        <v>3.2860040567951297E-2</v>
      </c>
    </row>
    <row r="3728" spans="1:15">
      <c r="A3728" s="1">
        <v>38133</v>
      </c>
      <c r="B3728">
        <v>123.25</v>
      </c>
      <c r="E3728">
        <v>122.1</v>
      </c>
      <c r="H3728">
        <v>122.5</v>
      </c>
      <c r="K3728">
        <v>123.2</v>
      </c>
      <c r="O3728">
        <f t="shared" si="146"/>
        <v>4.0584415584413278E-4</v>
      </c>
    </row>
    <row r="3729" spans="1:15">
      <c r="A3729" s="1">
        <v>38132</v>
      </c>
      <c r="B3729">
        <v>123.2</v>
      </c>
      <c r="E3729">
        <v>118</v>
      </c>
      <c r="H3729">
        <v>118.9</v>
      </c>
      <c r="K3729">
        <v>121.7</v>
      </c>
      <c r="O3729">
        <f t="shared" si="146"/>
        <v>-4.0567951318456113E-4</v>
      </c>
    </row>
    <row r="3730" spans="1:15">
      <c r="A3730" s="1">
        <v>38131</v>
      </c>
      <c r="B3730">
        <v>123.25</v>
      </c>
      <c r="E3730">
        <v>114.5</v>
      </c>
      <c r="H3730">
        <v>119.6</v>
      </c>
      <c r="K3730">
        <v>118</v>
      </c>
      <c r="O3730">
        <f t="shared" si="146"/>
        <v>1.0245901639344262E-2</v>
      </c>
    </row>
    <row r="3731" spans="1:15">
      <c r="A3731" s="1">
        <v>38128</v>
      </c>
      <c r="B3731">
        <v>122</v>
      </c>
      <c r="E3731">
        <v>114.3</v>
      </c>
      <c r="H3731">
        <v>115.7</v>
      </c>
      <c r="K3731">
        <v>114.5</v>
      </c>
      <c r="O3731">
        <f t="shared" si="146"/>
        <v>2.607232968881408E-2</v>
      </c>
    </row>
    <row r="3732" spans="1:15">
      <c r="A3732" s="1">
        <v>38127</v>
      </c>
      <c r="B3732">
        <v>118.9</v>
      </c>
      <c r="E3732">
        <v>116.7</v>
      </c>
      <c r="H3732">
        <v>116.7</v>
      </c>
      <c r="K3732">
        <v>114.1</v>
      </c>
      <c r="O3732">
        <f t="shared" si="146"/>
        <v>-7.0981210855949424E-3</v>
      </c>
    </row>
    <row r="3733" spans="1:15">
      <c r="A3733" s="1">
        <v>38126</v>
      </c>
      <c r="B3733">
        <v>119.75</v>
      </c>
      <c r="E3733">
        <v>118.5</v>
      </c>
      <c r="H3733">
        <v>119</v>
      </c>
      <c r="K3733">
        <v>113.8</v>
      </c>
      <c r="O3733">
        <f t="shared" si="146"/>
        <v>3.5899653979238805E-2</v>
      </c>
    </row>
    <row r="3734" spans="1:15">
      <c r="A3734" s="1">
        <v>38125</v>
      </c>
      <c r="B3734">
        <v>115.6</v>
      </c>
      <c r="E3734">
        <v>118</v>
      </c>
      <c r="H3734">
        <v>118.4</v>
      </c>
      <c r="K3734">
        <v>117.6</v>
      </c>
      <c r="O3734">
        <f t="shared" si="146"/>
        <v>1.0048055919615478E-2</v>
      </c>
    </row>
    <row r="3735" spans="1:15">
      <c r="A3735" s="1">
        <v>38124</v>
      </c>
      <c r="B3735">
        <v>114.45</v>
      </c>
      <c r="E3735">
        <v>119.1</v>
      </c>
      <c r="H3735">
        <v>119.8</v>
      </c>
      <c r="K3735">
        <v>117.1</v>
      </c>
      <c r="O3735">
        <f t="shared" si="146"/>
        <v>-2.6785714285714215E-2</v>
      </c>
    </row>
    <row r="3736" spans="1:15">
      <c r="A3736" s="1">
        <v>38121</v>
      </c>
      <c r="B3736">
        <v>117.6</v>
      </c>
      <c r="E3736">
        <v>118</v>
      </c>
      <c r="H3736">
        <v>119.3</v>
      </c>
      <c r="K3736">
        <v>118.65</v>
      </c>
      <c r="O3736">
        <f t="shared" si="146"/>
        <v>-1.2738853503185196E-3</v>
      </c>
    </row>
    <row r="3737" spans="1:15">
      <c r="A3737" s="1">
        <v>38120</v>
      </c>
      <c r="B3737">
        <v>117.75</v>
      </c>
      <c r="E3737">
        <v>116</v>
      </c>
      <c r="H3737">
        <v>116.9</v>
      </c>
      <c r="K3737">
        <v>117.8</v>
      </c>
      <c r="O3737">
        <f t="shared" si="146"/>
        <v>-8.0033698399326267E-3</v>
      </c>
    </row>
    <row r="3738" spans="1:15">
      <c r="A3738" s="1">
        <v>38119</v>
      </c>
      <c r="B3738">
        <v>118.7</v>
      </c>
      <c r="E3738">
        <v>121.9</v>
      </c>
      <c r="H3738">
        <v>121.9</v>
      </c>
      <c r="K3738">
        <v>115.3</v>
      </c>
      <c r="O3738">
        <f t="shared" si="146"/>
        <v>-5.446166736489246E-3</v>
      </c>
    </row>
    <row r="3739" spans="1:15">
      <c r="A3739" s="1">
        <v>38118</v>
      </c>
      <c r="B3739">
        <v>119.35</v>
      </c>
      <c r="E3739">
        <v>125.1</v>
      </c>
      <c r="H3739">
        <v>125.5</v>
      </c>
      <c r="K3739">
        <v>118.5</v>
      </c>
      <c r="O3739">
        <f t="shared" si="146"/>
        <v>2.2269807280513872E-2</v>
      </c>
    </row>
    <row r="3740" spans="1:15">
      <c r="A3740" s="1">
        <v>38117</v>
      </c>
      <c r="B3740">
        <v>116.75</v>
      </c>
      <c r="E3740">
        <v>123.2</v>
      </c>
      <c r="H3740">
        <v>124.7</v>
      </c>
      <c r="K3740">
        <v>123</v>
      </c>
      <c r="O3740">
        <f t="shared" si="146"/>
        <v>-2.0964360587002098E-2</v>
      </c>
    </row>
    <row r="3741" spans="1:15">
      <c r="A3741" s="1">
        <v>38114</v>
      </c>
      <c r="B3741">
        <v>119.25</v>
      </c>
      <c r="E3741">
        <v>122.8</v>
      </c>
      <c r="H3741">
        <v>123.65</v>
      </c>
      <c r="K3741">
        <v>123.1</v>
      </c>
      <c r="O3741">
        <f t="shared" si="146"/>
        <v>-3.7141703673798904E-2</v>
      </c>
    </row>
    <row r="3742" spans="1:15">
      <c r="A3742" s="1">
        <v>38113</v>
      </c>
      <c r="B3742">
        <v>123.85</v>
      </c>
      <c r="E3742">
        <v>120.95</v>
      </c>
      <c r="H3742">
        <v>123.6</v>
      </c>
      <c r="K3742">
        <v>122</v>
      </c>
      <c r="O3742">
        <f t="shared" si="146"/>
        <v>-6.4179703168873751E-3</v>
      </c>
    </row>
    <row r="3743" spans="1:15">
      <c r="A3743" s="1">
        <v>38112</v>
      </c>
      <c r="B3743">
        <v>124.65</v>
      </c>
      <c r="E3743">
        <v>119.5</v>
      </c>
      <c r="H3743">
        <v>121.5</v>
      </c>
      <c r="K3743">
        <v>120.95</v>
      </c>
      <c r="O3743">
        <f t="shared" si="146"/>
        <v>1.2180267965895249E-2</v>
      </c>
    </row>
    <row r="3744" spans="1:15">
      <c r="A3744" s="1">
        <v>38111</v>
      </c>
      <c r="B3744">
        <v>123.15</v>
      </c>
      <c r="E3744">
        <v>117.05</v>
      </c>
      <c r="H3744">
        <v>119.5</v>
      </c>
      <c r="K3744">
        <v>118.9</v>
      </c>
      <c r="O3744">
        <f t="shared" si="146"/>
        <v>2.8501628664495808E-3</v>
      </c>
    </row>
    <row r="3745" spans="1:15">
      <c r="A3745" s="1">
        <v>38110</v>
      </c>
      <c r="B3745">
        <v>122.8</v>
      </c>
      <c r="E3745">
        <v>123.2</v>
      </c>
      <c r="H3745">
        <v>124.25</v>
      </c>
      <c r="K3745">
        <v>116.25</v>
      </c>
      <c r="O3745">
        <f t="shared" si="146"/>
        <v>1.5295576684580358E-2</v>
      </c>
    </row>
    <row r="3746" spans="1:15">
      <c r="A3746" s="1">
        <v>38107</v>
      </c>
      <c r="B3746">
        <v>120.95</v>
      </c>
      <c r="E3746">
        <v>124</v>
      </c>
      <c r="H3746">
        <v>124.05</v>
      </c>
      <c r="K3746">
        <v>116.3</v>
      </c>
      <c r="O3746">
        <f t="shared" si="146"/>
        <v>1.4681208053691275E-2</v>
      </c>
    </row>
    <row r="3747" spans="1:15">
      <c r="A3747" s="1">
        <v>38106</v>
      </c>
      <c r="B3747">
        <v>119.2</v>
      </c>
      <c r="E3747">
        <v>124</v>
      </c>
      <c r="H3747">
        <v>124.7</v>
      </c>
      <c r="K3747">
        <v>122.6</v>
      </c>
      <c r="O3747">
        <f t="shared" si="146"/>
        <v>1.231422505307858E-2</v>
      </c>
    </row>
    <row r="3748" spans="1:15">
      <c r="A3748" s="1">
        <v>38105</v>
      </c>
      <c r="B3748">
        <v>117.75</v>
      </c>
      <c r="E3748">
        <v>122.6</v>
      </c>
      <c r="H3748">
        <v>125</v>
      </c>
      <c r="K3748">
        <v>123</v>
      </c>
      <c r="O3748">
        <f t="shared" si="146"/>
        <v>-4.6558704453441298E-2</v>
      </c>
    </row>
    <row r="3749" spans="1:15">
      <c r="A3749" s="1">
        <v>38104</v>
      </c>
      <c r="B3749">
        <v>123.5</v>
      </c>
      <c r="E3749">
        <v>122.75</v>
      </c>
      <c r="H3749">
        <v>124.5</v>
      </c>
      <c r="K3749">
        <v>121.75</v>
      </c>
      <c r="O3749">
        <f t="shared" si="146"/>
        <v>-5.2356020942408831E-3</v>
      </c>
    </row>
    <row r="3750" spans="1:15">
      <c r="A3750" s="1">
        <v>38103</v>
      </c>
      <c r="B3750">
        <v>124.15</v>
      </c>
      <c r="E3750">
        <v>130.80000000000001</v>
      </c>
      <c r="H3750">
        <v>131.05000000000001</v>
      </c>
      <c r="K3750">
        <v>121.4</v>
      </c>
      <c r="O3750">
        <f t="shared" si="146"/>
        <v>-1.2067578439259169E-3</v>
      </c>
    </row>
    <row r="3751" spans="1:15">
      <c r="A3751" s="1">
        <v>38100</v>
      </c>
      <c r="B3751">
        <v>124.3</v>
      </c>
      <c r="E3751">
        <v>135.85</v>
      </c>
      <c r="H3751">
        <v>135.85</v>
      </c>
      <c r="K3751">
        <v>120.5</v>
      </c>
      <c r="O3751">
        <f t="shared" si="146"/>
        <v>1.4279885760913913E-2</v>
      </c>
    </row>
    <row r="3752" spans="1:15">
      <c r="A3752" s="1">
        <v>38099</v>
      </c>
      <c r="B3752">
        <v>122.55</v>
      </c>
      <c r="E3752">
        <v>134</v>
      </c>
      <c r="H3752">
        <v>136.30000000000001</v>
      </c>
      <c r="K3752">
        <v>130.30000000000001</v>
      </c>
      <c r="O3752">
        <f t="shared" si="146"/>
        <v>-1.6293279022403489E-3</v>
      </c>
    </row>
    <row r="3753" spans="1:15">
      <c r="A3753" s="1">
        <v>38098</v>
      </c>
      <c r="B3753">
        <v>122.75</v>
      </c>
      <c r="E3753">
        <v>128.65</v>
      </c>
      <c r="H3753">
        <v>134.80000000000001</v>
      </c>
      <c r="K3753">
        <v>133.55000000000001</v>
      </c>
      <c r="O3753">
        <f t="shared" si="146"/>
        <v>-6.2977099236641215E-2</v>
      </c>
    </row>
    <row r="3754" spans="1:15">
      <c r="A3754" s="1">
        <v>38097</v>
      </c>
      <c r="B3754">
        <v>131</v>
      </c>
      <c r="E3754">
        <v>129.5</v>
      </c>
      <c r="H3754">
        <v>129.80000000000001</v>
      </c>
      <c r="K3754">
        <v>127.85</v>
      </c>
      <c r="O3754">
        <f t="shared" si="146"/>
        <v>-3.6055923473142057E-2</v>
      </c>
    </row>
    <row r="3755" spans="1:15">
      <c r="A3755" s="1">
        <v>38096</v>
      </c>
      <c r="B3755">
        <v>135.9</v>
      </c>
      <c r="E3755">
        <v>128</v>
      </c>
      <c r="H3755">
        <v>130</v>
      </c>
      <c r="K3755">
        <v>127.4</v>
      </c>
      <c r="O3755">
        <f t="shared" si="146"/>
        <v>1.2290502793296132E-2</v>
      </c>
    </row>
    <row r="3756" spans="1:15">
      <c r="A3756" s="1">
        <v>38093</v>
      </c>
      <c r="B3756">
        <v>134.25</v>
      </c>
      <c r="E3756">
        <v>128.80000000000001</v>
      </c>
      <c r="H3756">
        <v>129</v>
      </c>
      <c r="K3756">
        <v>125.9</v>
      </c>
      <c r="O3756">
        <f t="shared" si="146"/>
        <v>4.1909196740395858E-2</v>
      </c>
    </row>
    <row r="3757" spans="1:15">
      <c r="A3757" s="1">
        <v>38092</v>
      </c>
      <c r="B3757">
        <v>128.85</v>
      </c>
      <c r="E3757">
        <v>130.75</v>
      </c>
      <c r="H3757">
        <v>130.75</v>
      </c>
      <c r="K3757">
        <v>126.2</v>
      </c>
      <c r="O3757">
        <f t="shared" si="146"/>
        <v>-5.0193050193050636E-3</v>
      </c>
    </row>
    <row r="3758" spans="1:15">
      <c r="A3758" s="1">
        <v>38091</v>
      </c>
      <c r="B3758">
        <v>129.5</v>
      </c>
      <c r="E3758">
        <v>130.69999999999999</v>
      </c>
      <c r="H3758">
        <v>130.94999999999999</v>
      </c>
      <c r="K3758">
        <v>126.1</v>
      </c>
      <c r="O3758">
        <f t="shared" si="146"/>
        <v>1.171875E-2</v>
      </c>
    </row>
    <row r="3759" spans="1:15">
      <c r="A3759" s="1">
        <v>38090</v>
      </c>
      <c r="B3759">
        <v>128</v>
      </c>
      <c r="E3759">
        <v>131.9</v>
      </c>
      <c r="H3759">
        <v>132</v>
      </c>
      <c r="K3759">
        <v>129.19999999999999</v>
      </c>
      <c r="O3759">
        <f t="shared" si="146"/>
        <v>-6.59681800543263E-3</v>
      </c>
    </row>
    <row r="3760" spans="1:15">
      <c r="A3760" s="1">
        <v>38089</v>
      </c>
      <c r="B3760">
        <v>128.85</v>
      </c>
      <c r="E3760">
        <v>130.9</v>
      </c>
      <c r="H3760">
        <v>132.19999999999999</v>
      </c>
      <c r="K3760">
        <v>129.5</v>
      </c>
      <c r="O3760">
        <f t="shared" si="146"/>
        <v>-1.2643678160919583E-2</v>
      </c>
    </row>
    <row r="3761" spans="1:15">
      <c r="A3761" s="1">
        <v>38085</v>
      </c>
      <c r="B3761">
        <v>130.5</v>
      </c>
      <c r="E3761">
        <v>135.4</v>
      </c>
      <c r="H3761">
        <v>135.4</v>
      </c>
      <c r="K3761">
        <v>129.4</v>
      </c>
      <c r="O3761">
        <f t="shared" si="146"/>
        <v>-3.0557677616501579E-3</v>
      </c>
    </row>
    <row r="3762" spans="1:15">
      <c r="A3762" s="1">
        <v>38084</v>
      </c>
      <c r="B3762">
        <v>130.9</v>
      </c>
      <c r="E3762">
        <v>137</v>
      </c>
      <c r="H3762">
        <v>137.69999999999999</v>
      </c>
      <c r="K3762">
        <v>128.80000000000001</v>
      </c>
      <c r="O3762">
        <f t="shared" si="146"/>
        <v>-7.5815011372251705E-3</v>
      </c>
    </row>
    <row r="3763" spans="1:15">
      <c r="A3763" s="1">
        <v>38083</v>
      </c>
      <c r="B3763">
        <v>131.9</v>
      </c>
      <c r="E3763">
        <v>136.1</v>
      </c>
      <c r="H3763">
        <v>137.55000000000001</v>
      </c>
      <c r="K3763">
        <v>133.1</v>
      </c>
      <c r="O3763">
        <f t="shared" si="146"/>
        <v>7.2546773577702719E-3</v>
      </c>
    </row>
    <row r="3764" spans="1:15">
      <c r="A3764" s="1">
        <v>38082</v>
      </c>
      <c r="B3764">
        <v>130.94999999999999</v>
      </c>
      <c r="E3764">
        <v>134.19999999999999</v>
      </c>
      <c r="H3764">
        <v>136.19999999999999</v>
      </c>
      <c r="K3764">
        <v>135.5</v>
      </c>
      <c r="O3764">
        <f t="shared" si="146"/>
        <v>-2.7839643652561249E-2</v>
      </c>
    </row>
    <row r="3765" spans="1:15">
      <c r="A3765" s="1">
        <v>38079</v>
      </c>
      <c r="B3765">
        <v>134.69999999999999</v>
      </c>
      <c r="E3765">
        <v>136</v>
      </c>
      <c r="H3765">
        <v>137.15</v>
      </c>
      <c r="K3765">
        <v>133.30000000000001</v>
      </c>
      <c r="O3765">
        <f t="shared" si="146"/>
        <v>-1.7505470459518641E-2</v>
      </c>
    </row>
    <row r="3766" spans="1:15">
      <c r="A3766" s="1">
        <v>38078</v>
      </c>
      <c r="B3766">
        <v>137.1</v>
      </c>
      <c r="E3766">
        <v>136.4</v>
      </c>
      <c r="H3766">
        <v>136.6</v>
      </c>
      <c r="K3766">
        <v>133.19999999999999</v>
      </c>
      <c r="O3766">
        <f t="shared" si="146"/>
        <v>8.0882352941176044E-3</v>
      </c>
    </row>
    <row r="3767" spans="1:15">
      <c r="A3767" s="1">
        <v>38077</v>
      </c>
      <c r="B3767">
        <v>136</v>
      </c>
      <c r="E3767">
        <v>134.9</v>
      </c>
      <c r="H3767">
        <v>135.69999999999999</v>
      </c>
      <c r="K3767">
        <v>135.5</v>
      </c>
      <c r="O3767">
        <f t="shared" si="146"/>
        <v>1.3412816691505302E-2</v>
      </c>
    </row>
    <row r="3768" spans="1:15">
      <c r="A3768" s="1">
        <v>38076</v>
      </c>
      <c r="B3768">
        <v>134.19999999999999</v>
      </c>
      <c r="E3768">
        <v>134.65</v>
      </c>
      <c r="H3768">
        <v>134.65</v>
      </c>
      <c r="K3768">
        <v>134.80000000000001</v>
      </c>
      <c r="O3768">
        <f t="shared" si="146"/>
        <v>-1.2872379551305628E-2</v>
      </c>
    </row>
    <row r="3769" spans="1:15">
      <c r="A3769" s="1">
        <v>38075</v>
      </c>
      <c r="B3769">
        <v>135.94999999999999</v>
      </c>
      <c r="E3769">
        <v>135.80000000000001</v>
      </c>
      <c r="H3769">
        <v>135.94999999999999</v>
      </c>
      <c r="K3769">
        <v>132.5</v>
      </c>
      <c r="O3769">
        <f t="shared" si="146"/>
        <v>5.1756007393714502E-3</v>
      </c>
    </row>
    <row r="3770" spans="1:15">
      <c r="A3770" s="1">
        <v>38072</v>
      </c>
      <c r="B3770">
        <v>135.25</v>
      </c>
      <c r="E3770">
        <v>134.55000000000001</v>
      </c>
      <c r="H3770">
        <v>136.1</v>
      </c>
      <c r="K3770">
        <v>135.65</v>
      </c>
      <c r="O3770">
        <f t="shared" si="146"/>
        <v>5.2025269416572919E-3</v>
      </c>
    </row>
    <row r="3771" spans="1:15">
      <c r="A3771" s="1">
        <v>38071</v>
      </c>
      <c r="B3771">
        <v>134.55000000000001</v>
      </c>
      <c r="E3771">
        <v>138.55000000000001</v>
      </c>
      <c r="H3771">
        <v>138.55000000000001</v>
      </c>
      <c r="K3771">
        <v>132.19999999999999</v>
      </c>
      <c r="O3771">
        <f t="shared" si="146"/>
        <v>-7.3773515308004417E-3</v>
      </c>
    </row>
    <row r="3772" spans="1:15">
      <c r="A3772" s="1">
        <v>38070</v>
      </c>
      <c r="B3772">
        <v>135.55000000000001</v>
      </c>
      <c r="E3772">
        <v>137.1</v>
      </c>
      <c r="H3772">
        <v>138.15</v>
      </c>
      <c r="K3772">
        <v>135.5</v>
      </c>
      <c r="O3772">
        <f t="shared" si="146"/>
        <v>-3.6751194413818444E-3</v>
      </c>
    </row>
    <row r="3773" spans="1:15">
      <c r="A3773" s="1">
        <v>38069</v>
      </c>
      <c r="B3773">
        <v>136.05000000000001</v>
      </c>
      <c r="E3773">
        <v>135.80000000000001</v>
      </c>
      <c r="H3773">
        <v>137.1</v>
      </c>
      <c r="K3773">
        <v>137.1</v>
      </c>
      <c r="O3773">
        <f t="shared" si="146"/>
        <v>4.0590405904059879E-3</v>
      </c>
    </row>
    <row r="3774" spans="1:15">
      <c r="A3774" s="1">
        <v>38068</v>
      </c>
      <c r="B3774">
        <v>135.5</v>
      </c>
      <c r="E3774">
        <v>136.5</v>
      </c>
      <c r="H3774">
        <v>136.55000000000001</v>
      </c>
      <c r="K3774">
        <v>135.80000000000001</v>
      </c>
      <c r="O3774">
        <f t="shared" si="146"/>
        <v>-1.7403915881073283E-2</v>
      </c>
    </row>
    <row r="3775" spans="1:15">
      <c r="A3775" s="1">
        <v>38065</v>
      </c>
      <c r="B3775">
        <v>137.9</v>
      </c>
      <c r="E3775">
        <v>135.30000000000001</v>
      </c>
      <c r="H3775">
        <v>136.6</v>
      </c>
      <c r="K3775">
        <v>134.80000000000001</v>
      </c>
      <c r="O3775">
        <f t="shared" si="146"/>
        <v>6.936838262139592E-3</v>
      </c>
    </row>
    <row r="3776" spans="1:15">
      <c r="A3776" s="1">
        <v>38064</v>
      </c>
      <c r="B3776">
        <v>136.94999999999999</v>
      </c>
      <c r="E3776">
        <v>131.35</v>
      </c>
      <c r="H3776">
        <v>134.69999999999999</v>
      </c>
      <c r="K3776">
        <v>135.30000000000001</v>
      </c>
      <c r="O3776">
        <f t="shared" si="146"/>
        <v>1.5572858731924318E-2</v>
      </c>
    </row>
    <row r="3777" spans="1:15">
      <c r="A3777" s="1">
        <v>38063</v>
      </c>
      <c r="B3777">
        <v>134.85</v>
      </c>
      <c r="E3777">
        <v>132.75</v>
      </c>
      <c r="H3777">
        <v>133.5</v>
      </c>
      <c r="K3777">
        <v>131.35</v>
      </c>
      <c r="O3777">
        <f t="shared" si="146"/>
        <v>-1.1363636363636447E-2</v>
      </c>
    </row>
    <row r="3778" spans="1:15">
      <c r="A3778" s="1">
        <v>38062</v>
      </c>
      <c r="B3778">
        <v>136.4</v>
      </c>
      <c r="E3778">
        <v>128.5</v>
      </c>
      <c r="H3778">
        <v>133.1</v>
      </c>
      <c r="K3778">
        <v>130.6</v>
      </c>
      <c r="O3778">
        <f t="shared" si="146"/>
        <v>1.2620638455827893E-2</v>
      </c>
    </row>
    <row r="3779" spans="1:15">
      <c r="A3779" s="1">
        <v>38061</v>
      </c>
      <c r="B3779">
        <v>134.69999999999999</v>
      </c>
      <c r="E3779">
        <v>127</v>
      </c>
      <c r="H3779">
        <v>128.9</v>
      </c>
      <c r="K3779">
        <v>128.5</v>
      </c>
      <c r="O3779">
        <f t="shared" si="146"/>
        <v>2.9029793735675956E-2</v>
      </c>
    </row>
    <row r="3780" spans="1:15">
      <c r="A3780" s="1">
        <v>38058</v>
      </c>
      <c r="B3780">
        <v>130.9</v>
      </c>
      <c r="E3780">
        <v>128.5</v>
      </c>
      <c r="H3780">
        <v>128.5</v>
      </c>
      <c r="K3780">
        <v>127</v>
      </c>
      <c r="O3780">
        <f t="shared" si="146"/>
        <v>-1.984275552227634E-2</v>
      </c>
    </row>
    <row r="3781" spans="1:15">
      <c r="A3781" s="1">
        <v>38057</v>
      </c>
      <c r="B3781">
        <v>133.55000000000001</v>
      </c>
      <c r="E3781">
        <v>131.5</v>
      </c>
      <c r="H3781">
        <v>132</v>
      </c>
      <c r="K3781">
        <v>126.2</v>
      </c>
      <c r="O3781">
        <f t="shared" si="146"/>
        <v>4.0109034267912812E-2</v>
      </c>
    </row>
    <row r="3782" spans="1:15">
      <c r="A3782" s="1">
        <v>38056</v>
      </c>
      <c r="B3782">
        <v>128.4</v>
      </c>
      <c r="E3782">
        <v>129.5</v>
      </c>
      <c r="H3782">
        <v>133.5</v>
      </c>
      <c r="K3782">
        <v>128.80000000000001</v>
      </c>
      <c r="O3782">
        <f t="shared" si="146"/>
        <v>1.1023622047244139E-2</v>
      </c>
    </row>
    <row r="3783" spans="1:15">
      <c r="A3783" s="1">
        <v>38055</v>
      </c>
      <c r="B3783">
        <v>127</v>
      </c>
      <c r="E3783">
        <v>129</v>
      </c>
      <c r="H3783">
        <v>132</v>
      </c>
      <c r="K3783">
        <v>129.19999999999999</v>
      </c>
      <c r="O3783">
        <f t="shared" si="146"/>
        <v>-1.7027863777089695E-2</v>
      </c>
    </row>
    <row r="3784" spans="1:15">
      <c r="A3784" s="1">
        <v>38054</v>
      </c>
      <c r="B3784">
        <v>129.19999999999999</v>
      </c>
      <c r="E3784">
        <v>129.69999999999999</v>
      </c>
      <c r="H3784">
        <v>136.9</v>
      </c>
      <c r="K3784">
        <v>129</v>
      </c>
      <c r="O3784">
        <f t="shared" si="146"/>
        <v>-3.4379671150971763E-2</v>
      </c>
    </row>
    <row r="3785" spans="1:15">
      <c r="A3785" s="1">
        <v>38051</v>
      </c>
      <c r="B3785">
        <v>133.80000000000001</v>
      </c>
      <c r="E3785">
        <v>139.69999999999999</v>
      </c>
      <c r="H3785">
        <v>139.85</v>
      </c>
      <c r="K3785">
        <v>127.8</v>
      </c>
      <c r="O3785">
        <f t="shared" si="146"/>
        <v>1.5559772296015267E-2</v>
      </c>
    </row>
    <row r="3786" spans="1:15">
      <c r="A3786" s="1">
        <v>38050</v>
      </c>
      <c r="B3786">
        <v>131.75</v>
      </c>
      <c r="E3786">
        <v>135.05000000000001</v>
      </c>
      <c r="H3786">
        <v>139.6</v>
      </c>
      <c r="K3786">
        <v>136.4</v>
      </c>
      <c r="O3786">
        <f t="shared" ref="O3786:O3849" si="147">(B3786-B3787)/B3787</f>
        <v>1.2682551883166839E-2</v>
      </c>
    </row>
    <row r="3787" spans="1:15">
      <c r="A3787" s="1">
        <v>38049</v>
      </c>
      <c r="B3787">
        <v>130.1</v>
      </c>
      <c r="E3787">
        <v>134.69999999999999</v>
      </c>
      <c r="H3787">
        <v>134.94999999999999</v>
      </c>
      <c r="K3787">
        <v>134.65</v>
      </c>
      <c r="O3787">
        <f t="shared" si="147"/>
        <v>-5.1057622173595919E-2</v>
      </c>
    </row>
    <row r="3788" spans="1:15">
      <c r="A3788" s="1">
        <v>38048</v>
      </c>
      <c r="B3788">
        <v>137.1</v>
      </c>
      <c r="E3788">
        <v>130.5</v>
      </c>
      <c r="H3788">
        <v>134.9</v>
      </c>
      <c r="K3788">
        <v>132.5</v>
      </c>
      <c r="O3788">
        <f t="shared" si="147"/>
        <v>-1.6851918250268876E-2</v>
      </c>
    </row>
    <row r="3789" spans="1:15">
      <c r="A3789" s="1">
        <v>38047</v>
      </c>
      <c r="B3789">
        <v>139.44999999999999</v>
      </c>
      <c r="E3789">
        <v>132.65</v>
      </c>
      <c r="H3789">
        <v>135.80000000000001</v>
      </c>
      <c r="K3789">
        <v>129.94999999999999</v>
      </c>
      <c r="O3789">
        <f t="shared" si="147"/>
        <v>3.8346984363365429E-2</v>
      </c>
    </row>
    <row r="3790" spans="1:15">
      <c r="A3790" s="1">
        <v>38044</v>
      </c>
      <c r="B3790">
        <v>134.30000000000001</v>
      </c>
      <c r="E3790">
        <v>131.35</v>
      </c>
      <c r="H3790">
        <v>133</v>
      </c>
      <c r="K3790">
        <v>129.5</v>
      </c>
      <c r="O3790">
        <f t="shared" si="147"/>
        <v>-3.7091988130563795E-3</v>
      </c>
    </row>
    <row r="3791" spans="1:15">
      <c r="A3791" s="1">
        <v>38043</v>
      </c>
      <c r="B3791">
        <v>134.80000000000001</v>
      </c>
      <c r="E3791">
        <v>130.55000000000001</v>
      </c>
      <c r="H3791">
        <v>132.5</v>
      </c>
      <c r="K3791">
        <v>130.6</v>
      </c>
      <c r="O3791">
        <f t="shared" si="147"/>
        <v>3.0187237294612285E-2</v>
      </c>
    </row>
    <row r="3792" spans="1:15">
      <c r="A3792" s="1">
        <v>38042</v>
      </c>
      <c r="B3792">
        <v>130.85</v>
      </c>
      <c r="E3792">
        <v>133.1</v>
      </c>
      <c r="H3792">
        <v>133.9</v>
      </c>
      <c r="K3792">
        <v>130.19999999999999</v>
      </c>
      <c r="O3792">
        <f t="shared" si="147"/>
        <v>-1.3197586726998492E-2</v>
      </c>
    </row>
    <row r="3793" spans="1:15">
      <c r="A3793" s="1">
        <v>38041</v>
      </c>
      <c r="B3793">
        <v>132.6</v>
      </c>
      <c r="E3793">
        <v>130.15</v>
      </c>
      <c r="H3793">
        <v>133.1</v>
      </c>
      <c r="K3793">
        <v>129.69999999999999</v>
      </c>
      <c r="O3793">
        <f t="shared" si="147"/>
        <v>9.5165588123334605E-3</v>
      </c>
    </row>
    <row r="3794" spans="1:15">
      <c r="A3794" s="1">
        <v>38040</v>
      </c>
      <c r="B3794">
        <v>131.35</v>
      </c>
      <c r="E3794">
        <v>129.75</v>
      </c>
      <c r="H3794">
        <v>135.94999999999999</v>
      </c>
      <c r="K3794">
        <v>129.19999999999999</v>
      </c>
      <c r="O3794">
        <f t="shared" si="147"/>
        <v>3.8211692777990066E-3</v>
      </c>
    </row>
    <row r="3795" spans="1:15">
      <c r="A3795" s="1">
        <v>38037</v>
      </c>
      <c r="B3795">
        <v>130.85</v>
      </c>
      <c r="E3795">
        <v>125.5</v>
      </c>
      <c r="H3795">
        <v>131.30000000000001</v>
      </c>
      <c r="K3795">
        <v>127.55</v>
      </c>
      <c r="O3795">
        <f t="shared" si="147"/>
        <v>-1.5795411808950693E-2</v>
      </c>
    </row>
    <row r="3796" spans="1:15">
      <c r="A3796" s="1">
        <v>38036</v>
      </c>
      <c r="B3796">
        <v>132.94999999999999</v>
      </c>
      <c r="E3796">
        <v>124.1</v>
      </c>
      <c r="H3796">
        <v>125.9</v>
      </c>
      <c r="K3796">
        <v>125.5</v>
      </c>
      <c r="O3796">
        <f t="shared" si="147"/>
        <v>2.1513638109873091E-2</v>
      </c>
    </row>
    <row r="3797" spans="1:15">
      <c r="A3797" s="1">
        <v>38035</v>
      </c>
      <c r="B3797">
        <v>130.15</v>
      </c>
      <c r="E3797">
        <v>121.55</v>
      </c>
      <c r="H3797">
        <v>125</v>
      </c>
      <c r="K3797">
        <v>123.3</v>
      </c>
      <c r="O3797">
        <f t="shared" si="147"/>
        <v>1.1538461538461975E-3</v>
      </c>
    </row>
    <row r="3798" spans="1:15">
      <c r="A3798" s="1">
        <v>38034</v>
      </c>
      <c r="B3798">
        <v>130</v>
      </c>
      <c r="E3798">
        <v>117.8</v>
      </c>
      <c r="H3798">
        <v>121.8</v>
      </c>
      <c r="K3798">
        <v>121.05</v>
      </c>
      <c r="O3798">
        <f t="shared" si="147"/>
        <v>4.5436268596702904E-2</v>
      </c>
    </row>
    <row r="3799" spans="1:15">
      <c r="A3799" s="1">
        <v>38030</v>
      </c>
      <c r="B3799">
        <v>124.35</v>
      </c>
      <c r="E3799">
        <v>118.5</v>
      </c>
      <c r="H3799">
        <v>119.2</v>
      </c>
      <c r="K3799">
        <v>117.5</v>
      </c>
      <c r="O3799">
        <f t="shared" si="147"/>
        <v>1.6109544905355507E-3</v>
      </c>
    </row>
    <row r="3800" spans="1:15">
      <c r="A3800" s="1">
        <v>38029</v>
      </c>
      <c r="B3800">
        <v>124.15</v>
      </c>
      <c r="E3800">
        <v>118</v>
      </c>
      <c r="H3800">
        <v>119.45</v>
      </c>
      <c r="K3800">
        <v>116.9</v>
      </c>
      <c r="O3800">
        <f t="shared" si="147"/>
        <v>2.0970394736842198E-2</v>
      </c>
    </row>
    <row r="3801" spans="1:15">
      <c r="A3801" s="1">
        <v>38028</v>
      </c>
      <c r="B3801">
        <v>121.6</v>
      </c>
      <c r="E3801">
        <v>117.1</v>
      </c>
      <c r="H3801">
        <v>118.2</v>
      </c>
      <c r="K3801">
        <v>118</v>
      </c>
      <c r="O3801">
        <f t="shared" si="147"/>
        <v>3.2258064516129011E-2</v>
      </c>
    </row>
    <row r="3802" spans="1:15">
      <c r="A3802" s="1">
        <v>38027</v>
      </c>
      <c r="B3802">
        <v>117.8</v>
      </c>
      <c r="E3802">
        <v>117.3</v>
      </c>
      <c r="H3802">
        <v>118.6</v>
      </c>
      <c r="K3802">
        <v>116.45</v>
      </c>
      <c r="O3802">
        <f t="shared" si="147"/>
        <v>-6.7453625632377502E-3</v>
      </c>
    </row>
    <row r="3803" spans="1:15">
      <c r="A3803" s="1">
        <v>38026</v>
      </c>
      <c r="B3803">
        <v>118.6</v>
      </c>
      <c r="E3803">
        <v>116.85</v>
      </c>
      <c r="H3803">
        <v>117.55</v>
      </c>
      <c r="K3803">
        <v>116.9</v>
      </c>
      <c r="O3803">
        <f t="shared" si="147"/>
        <v>4.6590427784836694E-3</v>
      </c>
    </row>
    <row r="3804" spans="1:15">
      <c r="A3804" s="1">
        <v>38023</v>
      </c>
      <c r="B3804">
        <v>118.05</v>
      </c>
      <c r="E3804">
        <v>114.4</v>
      </c>
      <c r="H3804">
        <v>117</v>
      </c>
      <c r="K3804">
        <v>116.5</v>
      </c>
      <c r="O3804">
        <f t="shared" si="147"/>
        <v>6.3938618925831201E-3</v>
      </c>
    </row>
    <row r="3805" spans="1:15">
      <c r="A3805" s="1">
        <v>38022</v>
      </c>
      <c r="B3805">
        <v>117.3</v>
      </c>
      <c r="E3805">
        <v>114.55</v>
      </c>
      <c r="H3805">
        <v>115.55</v>
      </c>
      <c r="K3805">
        <v>114.35</v>
      </c>
      <c r="O3805">
        <f t="shared" si="147"/>
        <v>-1.2771392081737394E-3</v>
      </c>
    </row>
    <row r="3806" spans="1:15">
      <c r="A3806" s="1">
        <v>38021</v>
      </c>
      <c r="B3806">
        <v>117.45</v>
      </c>
      <c r="E3806">
        <v>112</v>
      </c>
      <c r="H3806">
        <v>114.7</v>
      </c>
      <c r="K3806">
        <v>114</v>
      </c>
      <c r="O3806">
        <f t="shared" si="147"/>
        <v>5.1347881899872364E-3</v>
      </c>
    </row>
    <row r="3807" spans="1:15">
      <c r="A3807" s="1">
        <v>38020</v>
      </c>
      <c r="B3807">
        <v>116.85</v>
      </c>
      <c r="E3807">
        <v>112.9</v>
      </c>
      <c r="H3807">
        <v>113.25</v>
      </c>
      <c r="K3807">
        <v>111.9</v>
      </c>
      <c r="O3807">
        <f t="shared" si="147"/>
        <v>2.1416083916083815E-2</v>
      </c>
    </row>
    <row r="3808" spans="1:15">
      <c r="A3808" s="1">
        <v>38019</v>
      </c>
      <c r="B3808">
        <v>114.4</v>
      </c>
      <c r="E3808">
        <v>111.3</v>
      </c>
      <c r="H3808">
        <v>113.4</v>
      </c>
      <c r="K3808">
        <v>111.85</v>
      </c>
      <c r="O3808">
        <f t="shared" si="147"/>
        <v>-1.3094718463552289E-3</v>
      </c>
    </row>
    <row r="3809" spans="1:15">
      <c r="A3809" s="1">
        <v>38016</v>
      </c>
      <c r="B3809">
        <v>114.55</v>
      </c>
      <c r="E3809">
        <v>111.65</v>
      </c>
      <c r="H3809">
        <v>112.4</v>
      </c>
      <c r="K3809">
        <v>111.15</v>
      </c>
      <c r="O3809">
        <f t="shared" si="147"/>
        <v>2.0944741532976777E-2</v>
      </c>
    </row>
    <row r="3810" spans="1:15">
      <c r="A3810" s="1">
        <v>38015</v>
      </c>
      <c r="B3810">
        <v>112.2</v>
      </c>
      <c r="E3810">
        <v>112.25</v>
      </c>
      <c r="H3810">
        <v>112.5</v>
      </c>
      <c r="K3810">
        <v>111.1</v>
      </c>
      <c r="O3810">
        <f t="shared" si="147"/>
        <v>-9.2715231788079219E-3</v>
      </c>
    </row>
    <row r="3811" spans="1:15">
      <c r="A3811" s="1">
        <v>38014</v>
      </c>
      <c r="B3811">
        <v>113.25</v>
      </c>
      <c r="E3811">
        <v>112</v>
      </c>
      <c r="H3811">
        <v>112.7</v>
      </c>
      <c r="K3811">
        <v>111.25</v>
      </c>
      <c r="O3811">
        <f t="shared" si="147"/>
        <v>1.6606822262118438E-2</v>
      </c>
    </row>
    <row r="3812" spans="1:15">
      <c r="A3812" s="1">
        <v>38013</v>
      </c>
      <c r="B3812">
        <v>111.4</v>
      </c>
      <c r="E3812">
        <v>111.95</v>
      </c>
      <c r="H3812">
        <v>113.1</v>
      </c>
      <c r="K3812">
        <v>111.4</v>
      </c>
      <c r="O3812">
        <f t="shared" si="147"/>
        <v>-2.2391401701746527E-3</v>
      </c>
    </row>
    <row r="3813" spans="1:15">
      <c r="A3813" s="1">
        <v>38012</v>
      </c>
      <c r="B3813">
        <v>111.65</v>
      </c>
      <c r="E3813">
        <v>111.85</v>
      </c>
      <c r="H3813">
        <v>113</v>
      </c>
      <c r="K3813">
        <v>111.8</v>
      </c>
      <c r="O3813">
        <f t="shared" si="147"/>
        <v>-7.1142730102267421E-3</v>
      </c>
    </row>
    <row r="3814" spans="1:15">
      <c r="A3814" s="1">
        <v>38009</v>
      </c>
      <c r="B3814">
        <v>112.45</v>
      </c>
      <c r="E3814">
        <v>110</v>
      </c>
      <c r="H3814">
        <v>112.15</v>
      </c>
      <c r="K3814">
        <v>111.1</v>
      </c>
      <c r="O3814">
        <f t="shared" si="147"/>
        <v>4.0178571428571685E-3</v>
      </c>
    </row>
    <row r="3815" spans="1:15">
      <c r="A3815" s="1">
        <v>38008</v>
      </c>
      <c r="B3815">
        <v>112</v>
      </c>
      <c r="E3815">
        <v>108.15</v>
      </c>
      <c r="H3815">
        <v>109.7</v>
      </c>
      <c r="K3815">
        <v>109.8</v>
      </c>
      <c r="O3815">
        <f t="shared" si="147"/>
        <v>2.2371364653243847E-3</v>
      </c>
    </row>
    <row r="3816" spans="1:15">
      <c r="A3816" s="1">
        <v>38007</v>
      </c>
      <c r="B3816">
        <v>111.75</v>
      </c>
      <c r="E3816">
        <v>109.4</v>
      </c>
      <c r="H3816">
        <v>109.9</v>
      </c>
      <c r="K3816">
        <v>107.8</v>
      </c>
      <c r="O3816">
        <f t="shared" si="147"/>
        <v>0</v>
      </c>
    </row>
    <row r="3817" spans="1:15">
      <c r="A3817" s="1">
        <v>38006</v>
      </c>
      <c r="B3817">
        <v>111.75</v>
      </c>
      <c r="E3817">
        <v>108.55</v>
      </c>
      <c r="H3817">
        <v>110.3</v>
      </c>
      <c r="K3817">
        <v>106.7</v>
      </c>
      <c r="O3817">
        <f t="shared" si="147"/>
        <v>2.1480804387568504E-2</v>
      </c>
    </row>
    <row r="3818" spans="1:15">
      <c r="A3818" s="1">
        <v>38002</v>
      </c>
      <c r="B3818">
        <v>109.4</v>
      </c>
      <c r="E3818">
        <v>108.25</v>
      </c>
      <c r="H3818">
        <v>110.4</v>
      </c>
      <c r="K3818">
        <v>107.65</v>
      </c>
      <c r="O3818">
        <f t="shared" si="147"/>
        <v>9.2250922509225092E-3</v>
      </c>
    </row>
    <row r="3819" spans="1:15">
      <c r="A3819" s="1">
        <v>38001</v>
      </c>
      <c r="B3819">
        <v>108.4</v>
      </c>
      <c r="E3819">
        <v>110.65</v>
      </c>
      <c r="H3819">
        <v>111</v>
      </c>
      <c r="K3819">
        <v>108.2</v>
      </c>
      <c r="O3819">
        <f t="shared" si="147"/>
        <v>-9.140767824497258E-3</v>
      </c>
    </row>
    <row r="3820" spans="1:15">
      <c r="A3820" s="1">
        <v>38000</v>
      </c>
      <c r="B3820">
        <v>109.4</v>
      </c>
      <c r="E3820">
        <v>110.7</v>
      </c>
      <c r="H3820">
        <v>110.8</v>
      </c>
      <c r="K3820">
        <v>108</v>
      </c>
      <c r="O3820">
        <f t="shared" si="147"/>
        <v>7.8304928604330595E-3</v>
      </c>
    </row>
    <row r="3821" spans="1:15">
      <c r="A3821" s="1">
        <v>37999</v>
      </c>
      <c r="B3821">
        <v>108.55</v>
      </c>
      <c r="E3821">
        <v>106.65</v>
      </c>
      <c r="H3821">
        <v>111</v>
      </c>
      <c r="K3821">
        <v>109.2</v>
      </c>
      <c r="O3821">
        <f t="shared" si="147"/>
        <v>2.7713625866050548E-3</v>
      </c>
    </row>
    <row r="3822" spans="1:15">
      <c r="A3822" s="1">
        <v>37998</v>
      </c>
      <c r="B3822">
        <v>108.25</v>
      </c>
      <c r="E3822">
        <v>106.95</v>
      </c>
      <c r="H3822">
        <v>107.8</v>
      </c>
      <c r="K3822">
        <v>106.1</v>
      </c>
      <c r="O3822">
        <f t="shared" si="147"/>
        <v>-1.9030357951970951E-2</v>
      </c>
    </row>
    <row r="3823" spans="1:15">
      <c r="A3823" s="1">
        <v>37995</v>
      </c>
      <c r="B3823">
        <v>110.35</v>
      </c>
      <c r="E3823">
        <v>108.7</v>
      </c>
      <c r="H3823">
        <v>109.6</v>
      </c>
      <c r="K3823">
        <v>105.4</v>
      </c>
      <c r="O3823">
        <f t="shared" si="147"/>
        <v>-4.5105999097880024E-3</v>
      </c>
    </row>
    <row r="3824" spans="1:15">
      <c r="A3824" s="1">
        <v>37994</v>
      </c>
      <c r="B3824">
        <v>110.85</v>
      </c>
      <c r="E3824">
        <v>106.25</v>
      </c>
      <c r="H3824">
        <v>109.1</v>
      </c>
      <c r="K3824">
        <v>105.9</v>
      </c>
      <c r="O3824">
        <f t="shared" si="147"/>
        <v>3.938115330520383E-2</v>
      </c>
    </row>
    <row r="3825" spans="1:15">
      <c r="A3825" s="1">
        <v>37993</v>
      </c>
      <c r="B3825">
        <v>106.65</v>
      </c>
      <c r="E3825">
        <v>104.3</v>
      </c>
      <c r="H3825">
        <v>105.1</v>
      </c>
      <c r="K3825">
        <v>106.25</v>
      </c>
      <c r="O3825">
        <f t="shared" si="147"/>
        <v>-3.7365716954693273E-3</v>
      </c>
    </row>
    <row r="3826" spans="1:15">
      <c r="A3826" s="1">
        <v>37992</v>
      </c>
      <c r="B3826">
        <v>107.05</v>
      </c>
      <c r="E3826">
        <v>104.25</v>
      </c>
      <c r="H3826">
        <v>104.5</v>
      </c>
      <c r="K3826">
        <v>104.25</v>
      </c>
      <c r="O3826">
        <f t="shared" si="147"/>
        <v>-1.5179392824287081E-2</v>
      </c>
    </row>
    <row r="3827" spans="1:15">
      <c r="A3827" s="1">
        <v>37991</v>
      </c>
      <c r="B3827">
        <v>108.7</v>
      </c>
      <c r="E3827">
        <v>104.35</v>
      </c>
      <c r="H3827">
        <v>104.35</v>
      </c>
      <c r="K3827">
        <v>102.95</v>
      </c>
      <c r="O3827">
        <f t="shared" si="147"/>
        <v>3.9693926351028273E-2</v>
      </c>
    </row>
    <row r="3828" spans="1:15">
      <c r="A3828" s="1">
        <v>37986</v>
      </c>
      <c r="B3828">
        <v>104.55</v>
      </c>
      <c r="E3828">
        <v>102</v>
      </c>
      <c r="H3828">
        <v>102.65</v>
      </c>
      <c r="K3828">
        <v>103.85</v>
      </c>
      <c r="O3828">
        <f t="shared" si="147"/>
        <v>2.3969319271332696E-3</v>
      </c>
    </row>
    <row r="3829" spans="1:15">
      <c r="A3829" s="1">
        <v>37985</v>
      </c>
      <c r="B3829">
        <v>104.3</v>
      </c>
      <c r="E3829">
        <v>101.55</v>
      </c>
      <c r="H3829">
        <v>102.6</v>
      </c>
      <c r="K3829">
        <v>101.8</v>
      </c>
      <c r="O3829">
        <f t="shared" si="147"/>
        <v>9.5969289827249821E-4</v>
      </c>
    </row>
    <row r="3830" spans="1:15">
      <c r="A3830" s="1">
        <v>37984</v>
      </c>
      <c r="B3830">
        <v>104.2</v>
      </c>
      <c r="E3830">
        <v>101.5</v>
      </c>
      <c r="H3830">
        <v>101.5</v>
      </c>
      <c r="K3830">
        <v>101.55</v>
      </c>
      <c r="O3830">
        <f t="shared" si="147"/>
        <v>1.5099853872381852E-2</v>
      </c>
    </row>
    <row r="3831" spans="1:15">
      <c r="A3831" s="1">
        <v>37979</v>
      </c>
      <c r="B3831">
        <v>102.65</v>
      </c>
      <c r="E3831">
        <v>101.6</v>
      </c>
      <c r="H3831">
        <v>102.7</v>
      </c>
      <c r="K3831">
        <v>101.1</v>
      </c>
      <c r="O3831">
        <f t="shared" si="147"/>
        <v>6.3725490196078986E-3</v>
      </c>
    </row>
    <row r="3832" spans="1:15">
      <c r="A3832" s="1">
        <v>37978</v>
      </c>
      <c r="B3832">
        <v>102</v>
      </c>
      <c r="E3832">
        <v>100.6</v>
      </c>
      <c r="H3832">
        <v>101.75</v>
      </c>
      <c r="K3832">
        <v>101.1</v>
      </c>
      <c r="O3832">
        <f t="shared" si="147"/>
        <v>1.0901883052527197E-2</v>
      </c>
    </row>
    <row r="3833" spans="1:15">
      <c r="A3833" s="1">
        <v>37977</v>
      </c>
      <c r="B3833">
        <v>100.9</v>
      </c>
      <c r="E3833">
        <v>100.75</v>
      </c>
      <c r="H3833">
        <v>100.75</v>
      </c>
      <c r="K3833">
        <v>100.6</v>
      </c>
      <c r="O3833">
        <f t="shared" si="147"/>
        <v>-1.6569200779726987E-2</v>
      </c>
    </row>
    <row r="3834" spans="1:15">
      <c r="A3834" s="1">
        <v>37974</v>
      </c>
      <c r="B3834">
        <v>102.6</v>
      </c>
      <c r="E3834">
        <v>99.25</v>
      </c>
      <c r="H3834">
        <v>100.85</v>
      </c>
      <c r="K3834">
        <v>99.65</v>
      </c>
      <c r="O3834">
        <f t="shared" si="147"/>
        <v>8.8495575221238104E-3</v>
      </c>
    </row>
    <row r="3835" spans="1:15">
      <c r="A3835" s="1">
        <v>37973</v>
      </c>
      <c r="B3835">
        <v>101.7</v>
      </c>
      <c r="E3835">
        <v>99.1</v>
      </c>
      <c r="H3835">
        <v>99.8</v>
      </c>
      <c r="K3835">
        <v>99.25</v>
      </c>
      <c r="O3835">
        <f t="shared" si="147"/>
        <v>2.0060180541624874E-2</v>
      </c>
    </row>
    <row r="3836" spans="1:15">
      <c r="A3836" s="1">
        <v>37972</v>
      </c>
      <c r="B3836">
        <v>99.7</v>
      </c>
      <c r="E3836">
        <v>98.1</v>
      </c>
      <c r="H3836">
        <v>98.5</v>
      </c>
      <c r="K3836">
        <v>98.9</v>
      </c>
      <c r="O3836">
        <f t="shared" si="147"/>
        <v>-1.0421836228287813E-2</v>
      </c>
    </row>
    <row r="3837" spans="1:15">
      <c r="A3837" s="1">
        <v>37971</v>
      </c>
      <c r="B3837">
        <v>100.75</v>
      </c>
      <c r="E3837">
        <v>97.65</v>
      </c>
      <c r="H3837">
        <v>97.7</v>
      </c>
      <c r="K3837">
        <v>98</v>
      </c>
      <c r="O3837">
        <f t="shared" si="147"/>
        <v>9.5190380761523332E-3</v>
      </c>
    </row>
    <row r="3838" spans="1:15">
      <c r="A3838" s="1">
        <v>37970</v>
      </c>
      <c r="B3838">
        <v>99.8</v>
      </c>
      <c r="E3838">
        <v>97.8</v>
      </c>
      <c r="H3838">
        <v>98.05</v>
      </c>
      <c r="K3838">
        <v>96.8</v>
      </c>
      <c r="O3838">
        <f t="shared" si="147"/>
        <v>1.1657374556512837E-2</v>
      </c>
    </row>
    <row r="3839" spans="1:15">
      <c r="A3839" s="1">
        <v>37967</v>
      </c>
      <c r="B3839">
        <v>98.65</v>
      </c>
      <c r="E3839">
        <v>97.7</v>
      </c>
      <c r="H3839">
        <v>98.35</v>
      </c>
      <c r="K3839">
        <v>97.6</v>
      </c>
      <c r="O3839">
        <f t="shared" si="147"/>
        <v>1.0758196721311593E-2</v>
      </c>
    </row>
    <row r="3840" spans="1:15">
      <c r="A3840" s="1">
        <v>37966</v>
      </c>
      <c r="B3840">
        <v>97.6</v>
      </c>
      <c r="E3840">
        <v>97.7</v>
      </c>
      <c r="H3840">
        <v>98.1</v>
      </c>
      <c r="K3840">
        <v>97.5</v>
      </c>
      <c r="O3840">
        <f t="shared" si="147"/>
        <v>-1.534526854220007E-3</v>
      </c>
    </row>
    <row r="3841" spans="1:15">
      <c r="A3841" s="1">
        <v>37965</v>
      </c>
      <c r="B3841">
        <v>97.75</v>
      </c>
      <c r="E3841">
        <v>96.7</v>
      </c>
      <c r="H3841">
        <v>97.5</v>
      </c>
      <c r="K3841">
        <v>96.65</v>
      </c>
      <c r="O3841">
        <f t="shared" si="147"/>
        <v>-5.1124744376275218E-4</v>
      </c>
    </row>
    <row r="3842" spans="1:15">
      <c r="A3842" s="1">
        <v>37964</v>
      </c>
      <c r="B3842">
        <v>97.8</v>
      </c>
      <c r="E3842">
        <v>97.4</v>
      </c>
      <c r="H3842">
        <v>97.95</v>
      </c>
      <c r="K3842">
        <v>96.7</v>
      </c>
      <c r="O3842">
        <f t="shared" si="147"/>
        <v>1.1898603207449471E-2</v>
      </c>
    </row>
    <row r="3843" spans="1:15">
      <c r="A3843" s="1">
        <v>37963</v>
      </c>
      <c r="B3843">
        <v>96.65</v>
      </c>
      <c r="E3843">
        <v>96.95</v>
      </c>
      <c r="H3843">
        <v>98.65</v>
      </c>
      <c r="K3843">
        <v>96.2</v>
      </c>
      <c r="O3843">
        <f t="shared" si="147"/>
        <v>-2.5799793601651187E-3</v>
      </c>
    </row>
    <row r="3844" spans="1:15">
      <c r="A3844" s="1">
        <v>37960</v>
      </c>
      <c r="B3844">
        <v>96.9</v>
      </c>
      <c r="E3844">
        <v>95.55</v>
      </c>
      <c r="H3844">
        <v>97.3</v>
      </c>
      <c r="K3844">
        <v>96.95</v>
      </c>
      <c r="O3844">
        <f t="shared" si="147"/>
        <v>6.2305295950156646E-3</v>
      </c>
    </row>
    <row r="3845" spans="1:15">
      <c r="A3845" s="1">
        <v>37959</v>
      </c>
      <c r="B3845">
        <v>96.3</v>
      </c>
      <c r="E3845">
        <v>93.7</v>
      </c>
      <c r="H3845">
        <v>95.75</v>
      </c>
      <c r="K3845">
        <v>95.1</v>
      </c>
      <c r="O3845">
        <f t="shared" si="147"/>
        <v>-1.3319672131147512E-2</v>
      </c>
    </row>
    <row r="3846" spans="1:15">
      <c r="A3846" s="1">
        <v>37958</v>
      </c>
      <c r="B3846">
        <v>97.6</v>
      </c>
      <c r="E3846">
        <v>89</v>
      </c>
      <c r="H3846">
        <v>90.75</v>
      </c>
      <c r="K3846">
        <v>93.2</v>
      </c>
      <c r="O3846">
        <f t="shared" si="147"/>
        <v>6.7044868488910928E-3</v>
      </c>
    </row>
    <row r="3847" spans="1:15">
      <c r="A3847" s="1">
        <v>37957</v>
      </c>
      <c r="B3847">
        <v>96.95</v>
      </c>
      <c r="E3847">
        <v>90.45</v>
      </c>
      <c r="H3847">
        <v>90.65</v>
      </c>
      <c r="K3847">
        <v>88.8</v>
      </c>
      <c r="O3847">
        <f t="shared" si="147"/>
        <v>1.4652014652014713E-2</v>
      </c>
    </row>
    <row r="3848" spans="1:15">
      <c r="A3848" s="1">
        <v>37956</v>
      </c>
      <c r="B3848">
        <v>95.55</v>
      </c>
      <c r="E3848">
        <v>89.45</v>
      </c>
      <c r="H3848">
        <v>90.6</v>
      </c>
      <c r="K3848">
        <v>88.75</v>
      </c>
      <c r="O3848">
        <f t="shared" si="147"/>
        <v>5.3472987872105776E-2</v>
      </c>
    </row>
    <row r="3849" spans="1:15">
      <c r="A3849" s="1">
        <v>37951</v>
      </c>
      <c r="B3849">
        <v>90.7</v>
      </c>
      <c r="E3849">
        <v>88.4</v>
      </c>
      <c r="H3849">
        <v>89.6</v>
      </c>
      <c r="K3849">
        <v>89</v>
      </c>
      <c r="O3849">
        <f t="shared" si="147"/>
        <v>2.2547914317925591E-2</v>
      </c>
    </row>
    <row r="3850" spans="1:15">
      <c r="A3850" s="1">
        <v>37950</v>
      </c>
      <c r="B3850">
        <v>88.7</v>
      </c>
      <c r="E3850">
        <v>91.5</v>
      </c>
      <c r="H3850">
        <v>91.5</v>
      </c>
      <c r="K3850">
        <v>87.9</v>
      </c>
      <c r="O3850">
        <f t="shared" ref="O3850:O3913" si="148">(B3850-B3851)/B3851</f>
        <v>-1.9347705914870093E-2</v>
      </c>
    </row>
    <row r="3851" spans="1:15">
      <c r="A3851" s="1">
        <v>37949</v>
      </c>
      <c r="B3851">
        <v>90.45</v>
      </c>
      <c r="E3851">
        <v>93.15</v>
      </c>
      <c r="H3851">
        <v>93.15</v>
      </c>
      <c r="K3851">
        <v>88.1</v>
      </c>
      <c r="O3851">
        <f t="shared" si="148"/>
        <v>1.1179429849077696E-2</v>
      </c>
    </row>
    <row r="3852" spans="1:15">
      <c r="A3852" s="1">
        <v>37946</v>
      </c>
      <c r="B3852">
        <v>89.45</v>
      </c>
      <c r="E3852">
        <v>91.7</v>
      </c>
      <c r="H3852">
        <v>93.25</v>
      </c>
      <c r="K3852">
        <v>91.35</v>
      </c>
      <c r="O3852">
        <f t="shared" si="148"/>
        <v>1.2450481041313056E-2</v>
      </c>
    </row>
    <row r="3853" spans="1:15">
      <c r="A3853" s="1">
        <v>37945</v>
      </c>
      <c r="B3853">
        <v>88.35</v>
      </c>
      <c r="E3853">
        <v>95.1</v>
      </c>
      <c r="H3853">
        <v>95.1</v>
      </c>
      <c r="K3853">
        <v>91.6</v>
      </c>
      <c r="O3853">
        <f t="shared" si="148"/>
        <v>-3.7057220708446928E-2</v>
      </c>
    </row>
    <row r="3854" spans="1:15">
      <c r="A3854" s="1">
        <v>37944</v>
      </c>
      <c r="B3854">
        <v>91.75</v>
      </c>
      <c r="E3854">
        <v>94.35</v>
      </c>
      <c r="H3854">
        <v>95.5</v>
      </c>
      <c r="K3854">
        <v>91.7</v>
      </c>
      <c r="O3854">
        <f t="shared" si="148"/>
        <v>-1.555793991416312E-2</v>
      </c>
    </row>
    <row r="3855" spans="1:15">
      <c r="A3855" s="1">
        <v>37943</v>
      </c>
      <c r="B3855">
        <v>93.2</v>
      </c>
      <c r="E3855">
        <v>94.85</v>
      </c>
      <c r="H3855">
        <v>95.6</v>
      </c>
      <c r="K3855">
        <v>94</v>
      </c>
      <c r="O3855">
        <f t="shared" si="148"/>
        <v>1.5250544662309431E-2</v>
      </c>
    </row>
    <row r="3856" spans="1:15">
      <c r="A3856" s="1">
        <v>37942</v>
      </c>
      <c r="B3856">
        <v>91.8</v>
      </c>
      <c r="E3856">
        <v>94.45</v>
      </c>
      <c r="H3856">
        <v>95.5</v>
      </c>
      <c r="K3856">
        <v>93.35</v>
      </c>
      <c r="O3856">
        <f t="shared" si="148"/>
        <v>-3.5207566999474603E-2</v>
      </c>
    </row>
    <row r="3857" spans="1:15">
      <c r="A3857" s="1">
        <v>37939</v>
      </c>
      <c r="B3857">
        <v>95.15</v>
      </c>
      <c r="E3857">
        <v>92.8</v>
      </c>
      <c r="H3857">
        <v>94.5</v>
      </c>
      <c r="K3857">
        <v>93.9</v>
      </c>
      <c r="O3857">
        <f t="shared" si="148"/>
        <v>9.5490716180371953E-3</v>
      </c>
    </row>
    <row r="3858" spans="1:15">
      <c r="A3858" s="1">
        <v>37938</v>
      </c>
      <c r="B3858">
        <v>94.25</v>
      </c>
      <c r="E3858">
        <v>94.1</v>
      </c>
      <c r="H3858">
        <v>94.5</v>
      </c>
      <c r="K3858">
        <v>92.45</v>
      </c>
      <c r="O3858">
        <f t="shared" si="148"/>
        <v>-6.3257775434896607E-3</v>
      </c>
    </row>
    <row r="3859" spans="1:15">
      <c r="A3859" s="1">
        <v>37937</v>
      </c>
      <c r="B3859">
        <v>94.85</v>
      </c>
      <c r="E3859">
        <v>94.15</v>
      </c>
      <c r="H3859">
        <v>95.5</v>
      </c>
      <c r="K3859">
        <v>92.5</v>
      </c>
      <c r="O3859">
        <f t="shared" si="148"/>
        <v>4.235044997353006E-3</v>
      </c>
    </row>
    <row r="3860" spans="1:15">
      <c r="A3860" s="1">
        <v>37936</v>
      </c>
      <c r="B3860">
        <v>94.45</v>
      </c>
      <c r="E3860">
        <v>95.5</v>
      </c>
      <c r="H3860">
        <v>96.15</v>
      </c>
      <c r="K3860">
        <v>93.3</v>
      </c>
      <c r="O3860">
        <f t="shared" si="148"/>
        <v>1.7780172413793167E-2</v>
      </c>
    </row>
    <row r="3861" spans="1:15">
      <c r="A3861" s="1">
        <v>37935</v>
      </c>
      <c r="B3861">
        <v>92.8</v>
      </c>
      <c r="E3861">
        <v>95.75</v>
      </c>
      <c r="H3861">
        <v>96.25</v>
      </c>
      <c r="K3861">
        <v>93.6</v>
      </c>
      <c r="O3861">
        <f t="shared" si="148"/>
        <v>-1.7469560614081583E-2</v>
      </c>
    </row>
    <row r="3862" spans="1:15">
      <c r="A3862" s="1">
        <v>37932</v>
      </c>
      <c r="B3862">
        <v>94.45</v>
      </c>
      <c r="E3862">
        <v>93.25</v>
      </c>
      <c r="H3862">
        <v>95.8</v>
      </c>
      <c r="K3862">
        <v>94.65</v>
      </c>
      <c r="O3862">
        <f t="shared" si="148"/>
        <v>4.7872340425532218E-3</v>
      </c>
    </row>
    <row r="3863" spans="1:15">
      <c r="A3863" s="1">
        <v>37931</v>
      </c>
      <c r="B3863">
        <v>94</v>
      </c>
      <c r="E3863">
        <v>93.85</v>
      </c>
      <c r="H3863">
        <v>94.45</v>
      </c>
      <c r="K3863">
        <v>92.55</v>
      </c>
      <c r="O3863">
        <f t="shared" si="148"/>
        <v>-1.7250392054364929E-2</v>
      </c>
    </row>
    <row r="3864" spans="1:15">
      <c r="A3864" s="1">
        <v>37930</v>
      </c>
      <c r="B3864">
        <v>95.65</v>
      </c>
      <c r="E3864">
        <v>93.25</v>
      </c>
      <c r="H3864">
        <v>94.3</v>
      </c>
      <c r="K3864">
        <v>92.55</v>
      </c>
      <c r="O3864">
        <f t="shared" si="148"/>
        <v>-1.0443864229764419E-3</v>
      </c>
    </row>
    <row r="3865" spans="1:15">
      <c r="A3865" s="1">
        <v>37929</v>
      </c>
      <c r="B3865">
        <v>95.75</v>
      </c>
      <c r="E3865">
        <v>91.85</v>
      </c>
      <c r="H3865">
        <v>93.5</v>
      </c>
      <c r="K3865">
        <v>93.15</v>
      </c>
      <c r="O3865">
        <f t="shared" si="148"/>
        <v>2.6259378349410535E-2</v>
      </c>
    </row>
    <row r="3866" spans="1:15">
      <c r="A3866" s="1">
        <v>37928</v>
      </c>
      <c r="B3866">
        <v>93.3</v>
      </c>
      <c r="E3866">
        <v>90.4</v>
      </c>
      <c r="H3866">
        <v>91.95</v>
      </c>
      <c r="K3866">
        <v>91.7</v>
      </c>
      <c r="O3866">
        <f t="shared" si="148"/>
        <v>-5.8604155567394478E-3</v>
      </c>
    </row>
    <row r="3867" spans="1:15">
      <c r="A3867" s="1">
        <v>37925</v>
      </c>
      <c r="B3867">
        <v>93.85</v>
      </c>
      <c r="E3867">
        <v>90.7</v>
      </c>
      <c r="H3867">
        <v>91.35</v>
      </c>
      <c r="K3867">
        <v>90.4</v>
      </c>
      <c r="O3867">
        <f t="shared" si="148"/>
        <v>5.3561863952865567E-3</v>
      </c>
    </row>
    <row r="3868" spans="1:15">
      <c r="A3868" s="1">
        <v>37924</v>
      </c>
      <c r="B3868">
        <v>93.35</v>
      </c>
      <c r="E3868">
        <v>89.3</v>
      </c>
      <c r="H3868">
        <v>90.8</v>
      </c>
      <c r="K3868">
        <v>90.1</v>
      </c>
      <c r="O3868">
        <f t="shared" si="148"/>
        <v>1.5778019586506948E-2</v>
      </c>
    </row>
    <row r="3869" spans="1:15">
      <c r="A3869" s="1">
        <v>37923</v>
      </c>
      <c r="B3869">
        <v>91.9</v>
      </c>
      <c r="E3869">
        <v>90.6</v>
      </c>
      <c r="H3869">
        <v>90.8</v>
      </c>
      <c r="K3869">
        <v>89.2</v>
      </c>
      <c r="O3869">
        <f t="shared" si="148"/>
        <v>1.6592920353982299E-2</v>
      </c>
    </row>
    <row r="3870" spans="1:15">
      <c r="A3870" s="1">
        <v>37922</v>
      </c>
      <c r="B3870">
        <v>90.4</v>
      </c>
      <c r="E3870">
        <v>91.25</v>
      </c>
      <c r="H3870">
        <v>91.35</v>
      </c>
      <c r="K3870">
        <v>88.6</v>
      </c>
      <c r="O3870">
        <f t="shared" si="148"/>
        <v>-3.8567493112947032E-3</v>
      </c>
    </row>
    <row r="3871" spans="1:15">
      <c r="A3871" s="1">
        <v>37921</v>
      </c>
      <c r="B3871">
        <v>90.75</v>
      </c>
      <c r="E3871">
        <v>90.6</v>
      </c>
      <c r="H3871">
        <v>91.7</v>
      </c>
      <c r="K3871">
        <v>89.55</v>
      </c>
      <c r="O3871">
        <f t="shared" si="148"/>
        <v>1.6237402015677523E-2</v>
      </c>
    </row>
    <row r="3872" spans="1:15">
      <c r="A3872" s="1">
        <v>37918</v>
      </c>
      <c r="B3872">
        <v>89.3</v>
      </c>
      <c r="E3872">
        <v>91.05</v>
      </c>
      <c r="H3872">
        <v>91.3</v>
      </c>
      <c r="K3872">
        <v>90.2</v>
      </c>
      <c r="O3872">
        <f t="shared" si="148"/>
        <v>-1.4892443463872128E-2</v>
      </c>
    </row>
    <row r="3873" spans="1:15">
      <c r="A3873" s="1">
        <v>37917</v>
      </c>
      <c r="B3873">
        <v>90.65</v>
      </c>
      <c r="E3873">
        <v>89.5</v>
      </c>
      <c r="H3873">
        <v>91.3</v>
      </c>
      <c r="K3873">
        <v>90.1</v>
      </c>
      <c r="O3873">
        <f t="shared" si="148"/>
        <v>-7.662835249042022E-3</v>
      </c>
    </row>
    <row r="3874" spans="1:15">
      <c r="A3874" s="1">
        <v>37916</v>
      </c>
      <c r="B3874">
        <v>91.35</v>
      </c>
      <c r="E3874">
        <v>89.4</v>
      </c>
      <c r="H3874">
        <v>89.75</v>
      </c>
      <c r="K3874">
        <v>89.45</v>
      </c>
      <c r="O3874">
        <f t="shared" si="148"/>
        <v>8.2781456953642391E-3</v>
      </c>
    </row>
    <row r="3875" spans="1:15">
      <c r="A3875" s="1">
        <v>37915</v>
      </c>
      <c r="B3875">
        <v>90.6</v>
      </c>
      <c r="E3875">
        <v>89.6</v>
      </c>
      <c r="H3875">
        <v>90.2</v>
      </c>
      <c r="K3875">
        <v>88.3</v>
      </c>
      <c r="O3875">
        <f t="shared" si="148"/>
        <v>-6.034009873834463E-3</v>
      </c>
    </row>
    <row r="3876" spans="1:15">
      <c r="A3876" s="1">
        <v>37914</v>
      </c>
      <c r="B3876">
        <v>91.15</v>
      </c>
      <c r="E3876">
        <v>87.4</v>
      </c>
      <c r="H3876">
        <v>90.2</v>
      </c>
      <c r="K3876">
        <v>88.8</v>
      </c>
      <c r="O3876">
        <f t="shared" si="148"/>
        <v>1.9005030743432117E-2</v>
      </c>
    </row>
    <row r="3877" spans="1:15">
      <c r="A3877" s="1">
        <v>37911</v>
      </c>
      <c r="B3877">
        <v>89.45</v>
      </c>
      <c r="E3877">
        <v>88.75</v>
      </c>
      <c r="H3877">
        <v>89.85</v>
      </c>
      <c r="K3877">
        <v>87.4</v>
      </c>
      <c r="O3877">
        <f t="shared" si="148"/>
        <v>5.5928411633106442E-4</v>
      </c>
    </row>
    <row r="3878" spans="1:15">
      <c r="A3878" s="1">
        <v>37910</v>
      </c>
      <c r="B3878">
        <v>89.4</v>
      </c>
      <c r="E3878">
        <v>86.4</v>
      </c>
      <c r="H3878">
        <v>89</v>
      </c>
      <c r="K3878">
        <v>86.9</v>
      </c>
      <c r="O3878">
        <f t="shared" si="148"/>
        <v>-4.4543429844097048E-3</v>
      </c>
    </row>
    <row r="3879" spans="1:15">
      <c r="A3879" s="1">
        <v>37909</v>
      </c>
      <c r="B3879">
        <v>89.8</v>
      </c>
      <c r="E3879">
        <v>85.3</v>
      </c>
      <c r="H3879">
        <v>86.45</v>
      </c>
      <c r="K3879">
        <v>86.4</v>
      </c>
      <c r="O3879">
        <f t="shared" si="148"/>
        <v>2.7459954233409512E-2</v>
      </c>
    </row>
    <row r="3880" spans="1:15">
      <c r="A3880" s="1">
        <v>37908</v>
      </c>
      <c r="B3880">
        <v>87.4</v>
      </c>
      <c r="E3880">
        <v>85.4</v>
      </c>
      <c r="H3880">
        <v>86.05</v>
      </c>
      <c r="K3880">
        <v>85.05</v>
      </c>
      <c r="O3880">
        <f t="shared" si="148"/>
        <v>-1.5211267605633738E-2</v>
      </c>
    </row>
    <row r="3881" spans="1:15">
      <c r="A3881" s="1">
        <v>37907</v>
      </c>
      <c r="B3881">
        <v>88.75</v>
      </c>
      <c r="E3881">
        <v>84.6</v>
      </c>
      <c r="H3881">
        <v>85.45</v>
      </c>
      <c r="K3881">
        <v>85.15</v>
      </c>
      <c r="O3881">
        <f t="shared" si="148"/>
        <v>2.7793862188766717E-2</v>
      </c>
    </row>
    <row r="3882" spans="1:15">
      <c r="A3882" s="1">
        <v>37904</v>
      </c>
      <c r="B3882">
        <v>86.35</v>
      </c>
      <c r="E3882">
        <v>84</v>
      </c>
      <c r="H3882">
        <v>84.8</v>
      </c>
      <c r="K3882">
        <v>84.6</v>
      </c>
      <c r="O3882">
        <f t="shared" si="148"/>
        <v>1.1716461628588167E-2</v>
      </c>
    </row>
    <row r="3883" spans="1:15">
      <c r="A3883" s="1">
        <v>37903</v>
      </c>
      <c r="B3883">
        <v>85.35</v>
      </c>
      <c r="E3883">
        <v>83.7</v>
      </c>
      <c r="H3883">
        <v>84.4</v>
      </c>
      <c r="K3883">
        <v>83.8</v>
      </c>
      <c r="O3883">
        <f t="shared" si="148"/>
        <v>-1.1702750146285374E-3</v>
      </c>
    </row>
    <row r="3884" spans="1:15">
      <c r="A3884" s="1">
        <v>37902</v>
      </c>
      <c r="B3884">
        <v>85.45</v>
      </c>
      <c r="E3884">
        <v>83.35</v>
      </c>
      <c r="H3884">
        <v>83.95</v>
      </c>
      <c r="K3884">
        <v>83.25</v>
      </c>
      <c r="O3884">
        <f t="shared" si="148"/>
        <v>8.8547815820543083E-3</v>
      </c>
    </row>
    <row r="3885" spans="1:15">
      <c r="A3885" s="1">
        <v>37901</v>
      </c>
      <c r="B3885">
        <v>84.7</v>
      </c>
      <c r="E3885">
        <v>82.35</v>
      </c>
      <c r="H3885">
        <v>83.7</v>
      </c>
      <c r="K3885">
        <v>83.3</v>
      </c>
      <c r="O3885">
        <f t="shared" si="148"/>
        <v>1.1343283582089586E-2</v>
      </c>
    </row>
    <row r="3886" spans="1:15">
      <c r="A3886" s="1">
        <v>37900</v>
      </c>
      <c r="B3886">
        <v>83.75</v>
      </c>
      <c r="E3886">
        <v>81.900000000000006</v>
      </c>
      <c r="H3886">
        <v>82.75</v>
      </c>
      <c r="K3886">
        <v>82.3</v>
      </c>
      <c r="O3886">
        <f t="shared" si="148"/>
        <v>5.9737156511346663E-4</v>
      </c>
    </row>
    <row r="3887" spans="1:15">
      <c r="A3887" s="1">
        <v>37897</v>
      </c>
      <c r="B3887">
        <v>83.7</v>
      </c>
      <c r="E3887">
        <v>82.45</v>
      </c>
      <c r="H3887">
        <v>82.6</v>
      </c>
      <c r="K3887">
        <v>81.75</v>
      </c>
      <c r="O3887">
        <f t="shared" si="148"/>
        <v>4.1991601679665091E-3</v>
      </c>
    </row>
    <row r="3888" spans="1:15">
      <c r="A3888" s="1">
        <v>37896</v>
      </c>
      <c r="B3888">
        <v>83.35</v>
      </c>
      <c r="E3888">
        <v>82.05</v>
      </c>
      <c r="H3888">
        <v>82.75</v>
      </c>
      <c r="K3888">
        <v>81.45</v>
      </c>
      <c r="O3888">
        <f t="shared" si="148"/>
        <v>1.2758201701093526E-2</v>
      </c>
    </row>
    <row r="3889" spans="1:15">
      <c r="A3889" s="1">
        <v>37895</v>
      </c>
      <c r="B3889">
        <v>82.3</v>
      </c>
      <c r="E3889">
        <v>82.65</v>
      </c>
      <c r="H3889">
        <v>82.65</v>
      </c>
      <c r="K3889">
        <v>81.5</v>
      </c>
      <c r="O3889">
        <f t="shared" si="148"/>
        <v>5.4978619425779217E-3</v>
      </c>
    </row>
    <row r="3890" spans="1:15">
      <c r="A3890" s="1">
        <v>37894</v>
      </c>
      <c r="B3890">
        <v>81.849999999999994</v>
      </c>
      <c r="E3890">
        <v>82.25</v>
      </c>
      <c r="H3890">
        <v>82.8</v>
      </c>
      <c r="K3890">
        <v>81.5</v>
      </c>
      <c r="O3890">
        <f t="shared" si="148"/>
        <v>-6.6747572815535356E-3</v>
      </c>
    </row>
    <row r="3891" spans="1:15">
      <c r="A3891" s="1">
        <v>37893</v>
      </c>
      <c r="B3891">
        <v>82.4</v>
      </c>
      <c r="E3891">
        <v>82.5</v>
      </c>
      <c r="H3891">
        <v>82.65</v>
      </c>
      <c r="K3891">
        <v>82</v>
      </c>
      <c r="O3891">
        <f t="shared" si="148"/>
        <v>9.1855480710349036E-3</v>
      </c>
    </row>
    <row r="3892" spans="1:15">
      <c r="A3892" s="1">
        <v>37890</v>
      </c>
      <c r="B3892">
        <v>81.650000000000006</v>
      </c>
      <c r="E3892">
        <v>82.5</v>
      </c>
      <c r="H3892">
        <v>82.5</v>
      </c>
      <c r="K3892">
        <v>82.45</v>
      </c>
      <c r="O3892">
        <f t="shared" si="148"/>
        <v>-1.3293051359516547E-2</v>
      </c>
    </row>
    <row r="3893" spans="1:15">
      <c r="A3893" s="1">
        <v>37889</v>
      </c>
      <c r="B3893">
        <v>82.75</v>
      </c>
      <c r="E3893">
        <v>82.95</v>
      </c>
      <c r="H3893">
        <v>82.95</v>
      </c>
      <c r="K3893">
        <v>82.05</v>
      </c>
      <c r="O3893">
        <f t="shared" si="148"/>
        <v>4.8573163327262385E-3</v>
      </c>
    </row>
    <row r="3894" spans="1:15">
      <c r="A3894" s="1">
        <v>37888</v>
      </c>
      <c r="B3894">
        <v>82.35</v>
      </c>
      <c r="E3894">
        <v>82.35</v>
      </c>
      <c r="H3894">
        <v>82.8</v>
      </c>
      <c r="K3894">
        <v>82.45</v>
      </c>
      <c r="O3894">
        <f t="shared" si="148"/>
        <v>4.2682926829267602E-3</v>
      </c>
    </row>
    <row r="3895" spans="1:15">
      <c r="A3895" s="1">
        <v>37887</v>
      </c>
      <c r="B3895">
        <v>82</v>
      </c>
      <c r="E3895">
        <v>81.3</v>
      </c>
      <c r="H3895">
        <v>82.4</v>
      </c>
      <c r="K3895">
        <v>82.05</v>
      </c>
      <c r="O3895">
        <f t="shared" si="148"/>
        <v>-7.2639225181597381E-3</v>
      </c>
    </row>
    <row r="3896" spans="1:15">
      <c r="A3896" s="1">
        <v>37886</v>
      </c>
      <c r="B3896">
        <v>82.6</v>
      </c>
      <c r="E3896">
        <v>80.7</v>
      </c>
      <c r="H3896">
        <v>81.900000000000006</v>
      </c>
      <c r="K3896">
        <v>81.3</v>
      </c>
      <c r="O3896">
        <f t="shared" si="148"/>
        <v>1.2121212121211432E-3</v>
      </c>
    </row>
    <row r="3897" spans="1:15">
      <c r="A3897" s="1">
        <v>37883</v>
      </c>
      <c r="B3897">
        <v>82.5</v>
      </c>
      <c r="E3897">
        <v>80.7</v>
      </c>
      <c r="H3897">
        <v>81.099999999999994</v>
      </c>
      <c r="K3897">
        <v>80.7</v>
      </c>
      <c r="O3897">
        <f t="shared" si="148"/>
        <v>2.4301336573511888E-3</v>
      </c>
    </row>
    <row r="3898" spans="1:15">
      <c r="A3898" s="1">
        <v>37882</v>
      </c>
      <c r="B3898">
        <v>82.3</v>
      </c>
      <c r="E3898">
        <v>81.45</v>
      </c>
      <c r="H3898">
        <v>81.8</v>
      </c>
      <c r="K3898">
        <v>80.45</v>
      </c>
      <c r="O3898">
        <f t="shared" si="148"/>
        <v>4.8840048840047799E-3</v>
      </c>
    </row>
    <row r="3899" spans="1:15">
      <c r="A3899" s="1">
        <v>37881</v>
      </c>
      <c r="B3899">
        <v>81.900000000000006</v>
      </c>
      <c r="E3899">
        <v>82.2</v>
      </c>
      <c r="H3899">
        <v>82.2</v>
      </c>
      <c r="K3899">
        <v>81.45</v>
      </c>
      <c r="O3899">
        <f t="shared" si="148"/>
        <v>1.0487353485502882E-2</v>
      </c>
    </row>
    <row r="3900" spans="1:15">
      <c r="A3900" s="1">
        <v>37880</v>
      </c>
      <c r="B3900">
        <v>81.05</v>
      </c>
      <c r="E3900">
        <v>81.349999999999994</v>
      </c>
      <c r="H3900">
        <v>82.5</v>
      </c>
      <c r="K3900">
        <v>81</v>
      </c>
      <c r="O3900">
        <f t="shared" si="148"/>
        <v>-6.1312078479460455E-3</v>
      </c>
    </row>
    <row r="3901" spans="1:15">
      <c r="A3901" s="1">
        <v>37879</v>
      </c>
      <c r="B3901">
        <v>81.55</v>
      </c>
      <c r="E3901">
        <v>80.95</v>
      </c>
      <c r="H3901">
        <v>81.25</v>
      </c>
      <c r="K3901">
        <v>81.400000000000006</v>
      </c>
      <c r="O3901">
        <f t="shared" si="148"/>
        <v>6.7901234567900887E-3</v>
      </c>
    </row>
    <row r="3902" spans="1:15">
      <c r="A3902" s="1">
        <v>37876</v>
      </c>
      <c r="B3902">
        <v>81</v>
      </c>
      <c r="E3902">
        <v>82.15</v>
      </c>
      <c r="H3902">
        <v>82.15</v>
      </c>
      <c r="K3902">
        <v>80.349999999999994</v>
      </c>
      <c r="O3902">
        <f t="shared" si="148"/>
        <v>-1.5197568389057751E-2</v>
      </c>
    </row>
    <row r="3903" spans="1:15">
      <c r="A3903" s="1">
        <v>37875</v>
      </c>
      <c r="B3903">
        <v>82.25</v>
      </c>
      <c r="E3903">
        <v>82.05</v>
      </c>
      <c r="H3903">
        <v>82.75</v>
      </c>
      <c r="K3903">
        <v>81.150000000000006</v>
      </c>
      <c r="O3903">
        <f t="shared" si="148"/>
        <v>2.3646546359676487E-2</v>
      </c>
    </row>
    <row r="3904" spans="1:15">
      <c r="A3904" s="1">
        <v>37874</v>
      </c>
      <c r="B3904">
        <v>80.349999999999994</v>
      </c>
      <c r="E3904">
        <v>81.349999999999994</v>
      </c>
      <c r="H3904">
        <v>83.2</v>
      </c>
      <c r="K3904">
        <v>82.05</v>
      </c>
      <c r="O3904">
        <f t="shared" si="148"/>
        <v>-1.2292562999385373E-2</v>
      </c>
    </row>
    <row r="3905" spans="1:15">
      <c r="A3905" s="1">
        <v>37873</v>
      </c>
      <c r="B3905">
        <v>81.349999999999994</v>
      </c>
      <c r="E3905">
        <v>82.55</v>
      </c>
      <c r="H3905">
        <v>82.55</v>
      </c>
      <c r="K3905">
        <v>81</v>
      </c>
      <c r="O3905">
        <f t="shared" si="148"/>
        <v>-1.2742718446602078E-2</v>
      </c>
    </row>
    <row r="3906" spans="1:15">
      <c r="A3906" s="1">
        <v>37872</v>
      </c>
      <c r="B3906">
        <v>82.4</v>
      </c>
      <c r="E3906">
        <v>81.05</v>
      </c>
      <c r="H3906">
        <v>82.75</v>
      </c>
      <c r="K3906">
        <v>81.400000000000006</v>
      </c>
      <c r="O3906">
        <f t="shared" si="148"/>
        <v>-3.6275695284159267E-3</v>
      </c>
    </row>
    <row r="3907" spans="1:15">
      <c r="A3907" s="1">
        <v>37869</v>
      </c>
      <c r="B3907">
        <v>82.7</v>
      </c>
      <c r="E3907">
        <v>80.650000000000006</v>
      </c>
      <c r="H3907">
        <v>81.599999999999994</v>
      </c>
      <c r="K3907">
        <v>80.900000000000006</v>
      </c>
      <c r="O3907">
        <f t="shared" si="148"/>
        <v>1.6594960049170358E-2</v>
      </c>
    </row>
    <row r="3908" spans="1:15">
      <c r="A3908" s="1">
        <v>37868</v>
      </c>
      <c r="B3908">
        <v>81.349999999999994</v>
      </c>
      <c r="E3908">
        <v>78.5</v>
      </c>
      <c r="H3908">
        <v>80.400000000000006</v>
      </c>
      <c r="K3908">
        <v>80.650000000000006</v>
      </c>
      <c r="O3908">
        <f t="shared" si="148"/>
        <v>-1.3341419041843645E-2</v>
      </c>
    </row>
    <row r="3909" spans="1:15">
      <c r="A3909" s="1">
        <v>37867</v>
      </c>
      <c r="B3909">
        <v>82.45</v>
      </c>
      <c r="E3909">
        <v>79.25</v>
      </c>
      <c r="H3909">
        <v>79.5</v>
      </c>
      <c r="K3909">
        <v>78.5</v>
      </c>
      <c r="O3909">
        <f t="shared" si="148"/>
        <v>1.8529956763434219E-2</v>
      </c>
    </row>
    <row r="3910" spans="1:15">
      <c r="A3910" s="1">
        <v>37866</v>
      </c>
      <c r="B3910">
        <v>80.95</v>
      </c>
      <c r="E3910">
        <v>79.349999999999994</v>
      </c>
      <c r="H3910">
        <v>79.5</v>
      </c>
      <c r="K3910">
        <v>78.2</v>
      </c>
      <c r="O3910">
        <f t="shared" si="148"/>
        <v>8.0946450809465213E-3</v>
      </c>
    </row>
    <row r="3911" spans="1:15">
      <c r="A3911" s="1">
        <v>37862</v>
      </c>
      <c r="B3911">
        <v>80.3</v>
      </c>
      <c r="E3911">
        <v>80.400000000000006</v>
      </c>
      <c r="H3911">
        <v>80.95</v>
      </c>
      <c r="K3911">
        <v>78.599999999999994</v>
      </c>
      <c r="O3911">
        <f t="shared" si="148"/>
        <v>2.0330368487928772E-2</v>
      </c>
    </row>
    <row r="3912" spans="1:15">
      <c r="A3912" s="1">
        <v>37861</v>
      </c>
      <c r="B3912">
        <v>78.7</v>
      </c>
      <c r="E3912">
        <v>80.3</v>
      </c>
      <c r="H3912">
        <v>80.7</v>
      </c>
      <c r="K3912">
        <v>79.150000000000006</v>
      </c>
      <c r="O3912">
        <f t="shared" si="148"/>
        <v>-6.9400630914826138E-3</v>
      </c>
    </row>
    <row r="3913" spans="1:15">
      <c r="A3913" s="1">
        <v>37860</v>
      </c>
      <c r="B3913">
        <v>79.25</v>
      </c>
      <c r="E3913">
        <v>80.25</v>
      </c>
      <c r="H3913">
        <v>81.2</v>
      </c>
      <c r="K3913">
        <v>80.05</v>
      </c>
      <c r="O3913">
        <f t="shared" si="148"/>
        <v>-1.8891687657431446E-3</v>
      </c>
    </row>
    <row r="3914" spans="1:15">
      <c r="A3914" s="1">
        <v>37859</v>
      </c>
      <c r="B3914">
        <v>79.400000000000006</v>
      </c>
      <c r="E3914">
        <v>80.55</v>
      </c>
      <c r="H3914">
        <v>80.650000000000006</v>
      </c>
      <c r="K3914">
        <v>79.95</v>
      </c>
      <c r="O3914">
        <f t="shared" ref="O3914:O3977" si="149">(B3914-B3915)/B3915</f>
        <v>-1.3051584835301394E-2</v>
      </c>
    </row>
    <row r="3915" spans="1:15">
      <c r="A3915" s="1">
        <v>37858</v>
      </c>
      <c r="B3915">
        <v>80.45</v>
      </c>
      <c r="E3915">
        <v>80.3</v>
      </c>
      <c r="H3915">
        <v>80.599999999999994</v>
      </c>
      <c r="K3915">
        <v>79.599999999999994</v>
      </c>
      <c r="O3915">
        <f t="shared" si="149"/>
        <v>1.867995018680021E-3</v>
      </c>
    </row>
    <row r="3916" spans="1:15">
      <c r="A3916" s="1">
        <v>37855</v>
      </c>
      <c r="B3916">
        <v>80.3</v>
      </c>
      <c r="E3916">
        <v>79.8</v>
      </c>
      <c r="H3916">
        <v>80.75</v>
      </c>
      <c r="K3916">
        <v>79.8</v>
      </c>
      <c r="O3916">
        <f t="shared" si="149"/>
        <v>6.230529595015222E-4</v>
      </c>
    </row>
    <row r="3917" spans="1:15">
      <c r="A3917" s="1">
        <v>37854</v>
      </c>
      <c r="B3917">
        <v>80.25</v>
      </c>
      <c r="E3917">
        <v>78.900000000000006</v>
      </c>
      <c r="H3917">
        <v>79.8</v>
      </c>
      <c r="K3917">
        <v>79.650000000000006</v>
      </c>
      <c r="O3917">
        <f t="shared" si="149"/>
        <v>-3.105590062111801E-3</v>
      </c>
    </row>
    <row r="3918" spans="1:15">
      <c r="A3918" s="1">
        <v>37853</v>
      </c>
      <c r="B3918">
        <v>80.5</v>
      </c>
      <c r="E3918">
        <v>79.900000000000006</v>
      </c>
      <c r="H3918">
        <v>80.2</v>
      </c>
      <c r="K3918">
        <v>78.900000000000006</v>
      </c>
      <c r="O3918">
        <f t="shared" si="149"/>
        <v>3.1152647975077881E-3</v>
      </c>
    </row>
    <row r="3919" spans="1:15">
      <c r="A3919" s="1">
        <v>37852</v>
      </c>
      <c r="B3919">
        <v>80.25</v>
      </c>
      <c r="E3919">
        <v>79.25</v>
      </c>
      <c r="H3919">
        <v>80.400000000000006</v>
      </c>
      <c r="K3919">
        <v>78.400000000000006</v>
      </c>
      <c r="O3919">
        <f t="shared" si="149"/>
        <v>8.165829145728715E-3</v>
      </c>
    </row>
    <row r="3920" spans="1:15">
      <c r="A3920" s="1">
        <v>37851</v>
      </c>
      <c r="B3920">
        <v>79.599999999999994</v>
      </c>
      <c r="E3920">
        <v>79</v>
      </c>
      <c r="H3920">
        <v>79.3</v>
      </c>
      <c r="K3920">
        <v>78.400000000000006</v>
      </c>
      <c r="O3920">
        <f t="shared" si="149"/>
        <v>5.6854074542007403E-3</v>
      </c>
    </row>
    <row r="3921" spans="1:15">
      <c r="A3921" s="1">
        <v>37848</v>
      </c>
      <c r="B3921">
        <v>79.150000000000006</v>
      </c>
      <c r="E3921">
        <v>80.599999999999994</v>
      </c>
      <c r="H3921">
        <v>80.7</v>
      </c>
      <c r="K3921">
        <v>78.150000000000006</v>
      </c>
      <c r="O3921">
        <f t="shared" si="149"/>
        <v>-8.7664370695051813E-3</v>
      </c>
    </row>
    <row r="3922" spans="1:15">
      <c r="A3922" s="1">
        <v>37847</v>
      </c>
      <c r="B3922">
        <v>79.849999999999994</v>
      </c>
      <c r="E3922">
        <v>80</v>
      </c>
      <c r="H3922">
        <v>80.7</v>
      </c>
      <c r="K3922">
        <v>78.599999999999994</v>
      </c>
      <c r="O3922">
        <f t="shared" si="149"/>
        <v>8.2070707070705986E-3</v>
      </c>
    </row>
    <row r="3923" spans="1:15">
      <c r="A3923" s="1">
        <v>37846</v>
      </c>
      <c r="B3923">
        <v>79.2</v>
      </c>
      <c r="E3923">
        <v>81.349999999999994</v>
      </c>
      <c r="H3923">
        <v>82.4</v>
      </c>
      <c r="K3923">
        <v>79.599999999999994</v>
      </c>
      <c r="O3923">
        <f t="shared" si="149"/>
        <v>3.8022813688212563E-3</v>
      </c>
    </row>
    <row r="3924" spans="1:15">
      <c r="A3924" s="1">
        <v>37845</v>
      </c>
      <c r="B3924">
        <v>78.900000000000006</v>
      </c>
      <c r="E3924">
        <v>80.55</v>
      </c>
      <c r="H3924">
        <v>81.8</v>
      </c>
      <c r="K3924">
        <v>79.400000000000006</v>
      </c>
      <c r="O3924">
        <f t="shared" si="149"/>
        <v>-2.1698698078115312E-2</v>
      </c>
    </row>
    <row r="3925" spans="1:15">
      <c r="A3925" s="1">
        <v>37844</v>
      </c>
      <c r="B3925">
        <v>80.650000000000006</v>
      </c>
      <c r="E3925">
        <v>80.75</v>
      </c>
      <c r="H3925">
        <v>81.2</v>
      </c>
      <c r="K3925">
        <v>80.150000000000006</v>
      </c>
      <c r="O3925">
        <f t="shared" si="149"/>
        <v>6.2383031815346221E-3</v>
      </c>
    </row>
    <row r="3926" spans="1:15">
      <c r="A3926" s="1">
        <v>37841</v>
      </c>
      <c r="B3926">
        <v>80.150000000000006</v>
      </c>
      <c r="E3926">
        <v>80.900000000000006</v>
      </c>
      <c r="H3926">
        <v>81.400000000000006</v>
      </c>
      <c r="K3926">
        <v>80.2</v>
      </c>
      <c r="O3926">
        <f t="shared" si="149"/>
        <v>-1.6564417177914039E-2</v>
      </c>
    </row>
    <row r="3927" spans="1:15">
      <c r="A3927" s="1">
        <v>37840</v>
      </c>
      <c r="B3927">
        <v>81.5</v>
      </c>
      <c r="E3927">
        <v>81.400000000000006</v>
      </c>
      <c r="H3927">
        <v>81.8</v>
      </c>
      <c r="K3927">
        <v>80.45</v>
      </c>
      <c r="O3927">
        <f t="shared" si="149"/>
        <v>1.3051584835301394E-2</v>
      </c>
    </row>
    <row r="3928" spans="1:15">
      <c r="A3928" s="1">
        <v>37839</v>
      </c>
      <c r="B3928">
        <v>80.45</v>
      </c>
      <c r="E3928">
        <v>82</v>
      </c>
      <c r="H3928">
        <v>82.75</v>
      </c>
      <c r="K3928">
        <v>80.3</v>
      </c>
      <c r="O3928">
        <f t="shared" si="149"/>
        <v>-4.9474335188619848E-3</v>
      </c>
    </row>
    <row r="3929" spans="1:15">
      <c r="A3929" s="1">
        <v>37838</v>
      </c>
      <c r="B3929">
        <v>80.849999999999994</v>
      </c>
      <c r="E3929">
        <v>80.3</v>
      </c>
      <c r="H3929">
        <v>82.5</v>
      </c>
      <c r="K3929">
        <v>81.400000000000006</v>
      </c>
      <c r="O3929">
        <f t="shared" si="149"/>
        <v>-1.2353304508957198E-3</v>
      </c>
    </row>
    <row r="3930" spans="1:15">
      <c r="A3930" s="1">
        <v>37837</v>
      </c>
      <c r="B3930">
        <v>80.95</v>
      </c>
      <c r="E3930">
        <v>80.5</v>
      </c>
      <c r="H3930">
        <v>81.2</v>
      </c>
      <c r="K3930">
        <v>80</v>
      </c>
      <c r="O3930">
        <f t="shared" si="149"/>
        <v>-1.099572388515567E-2</v>
      </c>
    </row>
    <row r="3931" spans="1:15">
      <c r="A3931" s="1">
        <v>37834</v>
      </c>
      <c r="B3931">
        <v>81.849999999999994</v>
      </c>
      <c r="E3931">
        <v>80.5</v>
      </c>
      <c r="H3931">
        <v>80.650000000000006</v>
      </c>
      <c r="K3931">
        <v>79.900000000000006</v>
      </c>
      <c r="O3931">
        <f t="shared" si="149"/>
        <v>-2.4375380865326369E-3</v>
      </c>
    </row>
    <row r="3932" spans="1:15">
      <c r="A3932" s="1">
        <v>37833</v>
      </c>
      <c r="B3932">
        <v>82.05</v>
      </c>
      <c r="E3932">
        <v>81</v>
      </c>
      <c r="H3932">
        <v>81.099999999999994</v>
      </c>
      <c r="K3932">
        <v>80.25</v>
      </c>
      <c r="O3932">
        <f t="shared" si="149"/>
        <v>2.3067331670822869E-2</v>
      </c>
    </row>
    <row r="3933" spans="1:15">
      <c r="A3933" s="1">
        <v>37832</v>
      </c>
      <c r="B3933">
        <v>80.2</v>
      </c>
      <c r="E3933">
        <v>80</v>
      </c>
      <c r="H3933">
        <v>80.099999999999994</v>
      </c>
      <c r="K3933">
        <v>80.400000000000006</v>
      </c>
      <c r="O3933">
        <f t="shared" si="149"/>
        <v>-1.2453300124532294E-3</v>
      </c>
    </row>
    <row r="3934" spans="1:15">
      <c r="A3934" s="1">
        <v>37831</v>
      </c>
      <c r="B3934">
        <v>80.3</v>
      </c>
      <c r="E3934">
        <v>78.349999999999994</v>
      </c>
      <c r="H3934">
        <v>79</v>
      </c>
      <c r="K3934">
        <v>79.349999999999994</v>
      </c>
      <c r="O3934">
        <f t="shared" si="149"/>
        <v>-1.8645121193288463E-3</v>
      </c>
    </row>
    <row r="3935" spans="1:15">
      <c r="A3935" s="1">
        <v>37830</v>
      </c>
      <c r="B3935">
        <v>80.45</v>
      </c>
      <c r="E3935">
        <v>77.599999999999994</v>
      </c>
      <c r="H3935">
        <v>77.599999999999994</v>
      </c>
      <c r="K3935">
        <v>78.349999999999994</v>
      </c>
      <c r="O3935">
        <f t="shared" si="149"/>
        <v>1.2586532410320955E-2</v>
      </c>
    </row>
    <row r="3936" spans="1:15">
      <c r="A3936" s="1">
        <v>37827</v>
      </c>
      <c r="B3936">
        <v>79.45</v>
      </c>
      <c r="E3936">
        <v>77.650000000000006</v>
      </c>
      <c r="H3936">
        <v>77.650000000000006</v>
      </c>
      <c r="K3936">
        <v>77.349999999999994</v>
      </c>
      <c r="O3936">
        <f t="shared" si="149"/>
        <v>5.6962025316456052E-3</v>
      </c>
    </row>
    <row r="3937" spans="1:15">
      <c r="A3937" s="1">
        <v>37826</v>
      </c>
      <c r="B3937">
        <v>79</v>
      </c>
      <c r="E3937">
        <v>77.8</v>
      </c>
      <c r="H3937">
        <v>77.8</v>
      </c>
      <c r="K3937">
        <v>77.5</v>
      </c>
      <c r="O3937">
        <f t="shared" si="149"/>
        <v>1.869761444229533E-2</v>
      </c>
    </row>
    <row r="3938" spans="1:15">
      <c r="A3938" s="1">
        <v>37825</v>
      </c>
      <c r="B3938">
        <v>77.55</v>
      </c>
      <c r="E3938">
        <v>78.3</v>
      </c>
      <c r="H3938">
        <v>78.7</v>
      </c>
      <c r="K3938">
        <v>77.25</v>
      </c>
      <c r="O3938">
        <f t="shared" si="149"/>
        <v>8.4525357607281061E-3</v>
      </c>
    </row>
    <row r="3939" spans="1:15">
      <c r="A3939" s="1">
        <v>37824</v>
      </c>
      <c r="B3939">
        <v>76.900000000000006</v>
      </c>
      <c r="E3939">
        <v>78.900000000000006</v>
      </c>
      <c r="H3939">
        <v>78.900000000000006</v>
      </c>
      <c r="K3939">
        <v>78</v>
      </c>
      <c r="O3939">
        <f t="shared" si="149"/>
        <v>-5.1746442432081697E-3</v>
      </c>
    </row>
    <row r="3940" spans="1:15">
      <c r="A3940" s="1">
        <v>37823</v>
      </c>
      <c r="B3940">
        <v>77.3</v>
      </c>
      <c r="E3940">
        <v>79.5</v>
      </c>
      <c r="H3940">
        <v>79.5</v>
      </c>
      <c r="K3940">
        <v>77.75</v>
      </c>
      <c r="O3940">
        <f t="shared" si="149"/>
        <v>-1.277139208173691E-2</v>
      </c>
    </row>
    <row r="3941" spans="1:15">
      <c r="A3941" s="1">
        <v>37820</v>
      </c>
      <c r="B3941">
        <v>78.3</v>
      </c>
      <c r="E3941">
        <v>79.599999999999994</v>
      </c>
      <c r="H3941">
        <v>79.599999999999994</v>
      </c>
      <c r="K3941">
        <v>78.849999999999994</v>
      </c>
      <c r="O3941">
        <f t="shared" si="149"/>
        <v>6.4267352185089976E-3</v>
      </c>
    </row>
    <row r="3942" spans="1:15">
      <c r="A3942" s="1">
        <v>37819</v>
      </c>
      <c r="B3942">
        <v>77.8</v>
      </c>
      <c r="E3942">
        <v>78.599999999999994</v>
      </c>
      <c r="H3942">
        <v>79.400000000000006</v>
      </c>
      <c r="K3942">
        <v>78.95</v>
      </c>
      <c r="O3942">
        <f t="shared" si="149"/>
        <v>-1.3941698352344847E-2</v>
      </c>
    </row>
    <row r="3943" spans="1:15">
      <c r="A3943" s="1">
        <v>37818</v>
      </c>
      <c r="B3943">
        <v>78.900000000000006</v>
      </c>
      <c r="E3943">
        <v>77.650000000000006</v>
      </c>
      <c r="H3943">
        <v>77.95</v>
      </c>
      <c r="K3943">
        <v>78.599999999999994</v>
      </c>
      <c r="O3943">
        <f t="shared" si="149"/>
        <v>-1.2658227848100546E-3</v>
      </c>
    </row>
    <row r="3944" spans="1:15">
      <c r="A3944" s="1">
        <v>37817</v>
      </c>
      <c r="B3944">
        <v>79</v>
      </c>
      <c r="E3944">
        <v>77.7</v>
      </c>
      <c r="H3944">
        <v>78.3</v>
      </c>
      <c r="K3944">
        <v>77.400000000000006</v>
      </c>
      <c r="O3944">
        <f t="shared" si="149"/>
        <v>-5.0377833753149324E-3</v>
      </c>
    </row>
    <row r="3945" spans="1:15">
      <c r="A3945" s="1">
        <v>37816</v>
      </c>
      <c r="B3945">
        <v>79.400000000000006</v>
      </c>
      <c r="E3945">
        <v>76.5</v>
      </c>
      <c r="H3945">
        <v>77.75</v>
      </c>
      <c r="K3945">
        <v>77.7</v>
      </c>
      <c r="O3945">
        <f t="shared" si="149"/>
        <v>2.319587628865994E-2</v>
      </c>
    </row>
    <row r="3946" spans="1:15">
      <c r="A3946" s="1">
        <v>37813</v>
      </c>
      <c r="B3946">
        <v>77.599999999999994</v>
      </c>
      <c r="E3946">
        <v>76.3</v>
      </c>
      <c r="H3946">
        <v>77.05</v>
      </c>
      <c r="K3946">
        <v>76.5</v>
      </c>
      <c r="O3946">
        <f t="shared" si="149"/>
        <v>-1.9292604501608447E-3</v>
      </c>
    </row>
    <row r="3947" spans="1:15">
      <c r="A3947" s="1">
        <v>37812</v>
      </c>
      <c r="B3947">
        <v>77.75</v>
      </c>
      <c r="E3947">
        <v>75.599999999999994</v>
      </c>
      <c r="H3947">
        <v>76.75</v>
      </c>
      <c r="K3947">
        <v>76.2</v>
      </c>
      <c r="O3947">
        <f t="shared" si="149"/>
        <v>6.4350064350060694E-4</v>
      </c>
    </row>
    <row r="3948" spans="1:15">
      <c r="A3948" s="1">
        <v>37811</v>
      </c>
      <c r="B3948">
        <v>77.7</v>
      </c>
      <c r="E3948">
        <v>75</v>
      </c>
      <c r="H3948">
        <v>75</v>
      </c>
      <c r="K3948">
        <v>75.599999999999994</v>
      </c>
      <c r="O3948">
        <f t="shared" si="149"/>
        <v>1.568627450980396E-2</v>
      </c>
    </row>
    <row r="3949" spans="1:15">
      <c r="A3949" s="1">
        <v>37810</v>
      </c>
      <c r="B3949">
        <v>76.5</v>
      </c>
      <c r="E3949">
        <v>74.599999999999994</v>
      </c>
      <c r="H3949">
        <v>75.650000000000006</v>
      </c>
      <c r="K3949">
        <v>74.650000000000006</v>
      </c>
      <c r="O3949">
        <f t="shared" si="149"/>
        <v>-1.9569471624266885E-3</v>
      </c>
    </row>
    <row r="3950" spans="1:15">
      <c r="A3950" s="1">
        <v>37809</v>
      </c>
      <c r="B3950">
        <v>76.650000000000006</v>
      </c>
      <c r="E3950">
        <v>74.900000000000006</v>
      </c>
      <c r="H3950">
        <v>74.900000000000006</v>
      </c>
      <c r="K3950">
        <v>74.599999999999994</v>
      </c>
      <c r="O3950">
        <f t="shared" si="149"/>
        <v>2.6791694574681845E-2</v>
      </c>
    </row>
    <row r="3951" spans="1:15">
      <c r="A3951" s="1">
        <v>37805</v>
      </c>
      <c r="B3951">
        <v>74.650000000000006</v>
      </c>
      <c r="E3951">
        <v>75.75</v>
      </c>
      <c r="H3951">
        <v>75.75</v>
      </c>
      <c r="K3951">
        <v>74.25</v>
      </c>
      <c r="O3951">
        <f t="shared" si="149"/>
        <v>-1.3218770654329146E-2</v>
      </c>
    </row>
    <row r="3952" spans="1:15">
      <c r="A3952" s="1">
        <v>37804</v>
      </c>
      <c r="B3952">
        <v>75.650000000000006</v>
      </c>
      <c r="E3952">
        <v>75.3</v>
      </c>
      <c r="H3952">
        <v>75.8</v>
      </c>
      <c r="K3952">
        <v>74.349999999999994</v>
      </c>
      <c r="O3952">
        <f t="shared" si="149"/>
        <v>1.407506702412884E-2</v>
      </c>
    </row>
    <row r="3953" spans="1:15">
      <c r="A3953" s="1">
        <v>37803</v>
      </c>
      <c r="B3953">
        <v>74.599999999999994</v>
      </c>
      <c r="E3953">
        <v>75.900000000000006</v>
      </c>
      <c r="H3953">
        <v>75.900000000000006</v>
      </c>
      <c r="K3953">
        <v>75.150000000000006</v>
      </c>
      <c r="O3953">
        <f t="shared" si="149"/>
        <v>-2.6737967914438883E-3</v>
      </c>
    </row>
    <row r="3954" spans="1:15">
      <c r="A3954" s="1">
        <v>37802</v>
      </c>
      <c r="B3954">
        <v>74.8</v>
      </c>
      <c r="E3954">
        <v>76.7</v>
      </c>
      <c r="H3954">
        <v>77.05</v>
      </c>
      <c r="K3954">
        <v>75.150000000000006</v>
      </c>
      <c r="O3954">
        <f t="shared" si="149"/>
        <v>-1.1235955056179888E-2</v>
      </c>
    </row>
    <row r="3955" spans="1:15">
      <c r="A3955" s="1">
        <v>37799</v>
      </c>
      <c r="B3955">
        <v>75.650000000000006</v>
      </c>
      <c r="E3955">
        <v>76.650000000000006</v>
      </c>
      <c r="H3955">
        <v>77</v>
      </c>
      <c r="K3955">
        <v>75.3</v>
      </c>
      <c r="O3955">
        <f t="shared" si="149"/>
        <v>6.6533599467731202E-3</v>
      </c>
    </row>
    <row r="3956" spans="1:15">
      <c r="A3956" s="1">
        <v>37798</v>
      </c>
      <c r="B3956">
        <v>75.150000000000006</v>
      </c>
      <c r="E3956">
        <v>77.3</v>
      </c>
      <c r="H3956">
        <v>77.400000000000006</v>
      </c>
      <c r="K3956">
        <v>76.3</v>
      </c>
      <c r="O3956">
        <f t="shared" si="149"/>
        <v>-9.2287409360578606E-3</v>
      </c>
    </row>
    <row r="3957" spans="1:15">
      <c r="A3957" s="1">
        <v>37797</v>
      </c>
      <c r="B3957">
        <v>75.849999999999994</v>
      </c>
      <c r="E3957">
        <v>78.150000000000006</v>
      </c>
      <c r="H3957">
        <v>78.2</v>
      </c>
      <c r="K3957">
        <v>76.5</v>
      </c>
      <c r="O3957">
        <f t="shared" si="149"/>
        <v>-1.2369791666666704E-2</v>
      </c>
    </row>
    <row r="3958" spans="1:15">
      <c r="A3958" s="1">
        <v>37796</v>
      </c>
      <c r="B3958">
        <v>76.8</v>
      </c>
      <c r="E3958">
        <v>77.599999999999994</v>
      </c>
      <c r="H3958">
        <v>78.45</v>
      </c>
      <c r="K3958">
        <v>76.900000000000006</v>
      </c>
      <c r="O3958">
        <f t="shared" si="149"/>
        <v>1.3037809647978398E-3</v>
      </c>
    </row>
    <row r="3959" spans="1:15">
      <c r="A3959" s="1">
        <v>37795</v>
      </c>
      <c r="B3959">
        <v>76.7</v>
      </c>
      <c r="E3959">
        <v>78.099999999999994</v>
      </c>
      <c r="H3959">
        <v>78.7</v>
      </c>
      <c r="K3959">
        <v>77.599999999999994</v>
      </c>
      <c r="O3959">
        <f t="shared" si="149"/>
        <v>-9.0439276485788471E-3</v>
      </c>
    </row>
    <row r="3960" spans="1:15">
      <c r="A3960" s="1">
        <v>37792</v>
      </c>
      <c r="B3960">
        <v>77.400000000000006</v>
      </c>
      <c r="E3960">
        <v>76</v>
      </c>
      <c r="H3960">
        <v>78.400000000000006</v>
      </c>
      <c r="K3960">
        <v>77.75</v>
      </c>
      <c r="O3960">
        <f t="shared" si="149"/>
        <v>-9.5969289827255271E-3</v>
      </c>
    </row>
    <row r="3961" spans="1:15">
      <c r="A3961" s="1">
        <v>37791</v>
      </c>
      <c r="B3961">
        <v>78.150000000000006</v>
      </c>
      <c r="E3961">
        <v>76.099999999999994</v>
      </c>
      <c r="H3961">
        <v>76.400000000000006</v>
      </c>
      <c r="K3961">
        <v>76</v>
      </c>
      <c r="O3961">
        <f t="shared" si="149"/>
        <v>4.4987146529564077E-3</v>
      </c>
    </row>
    <row r="3962" spans="1:15">
      <c r="A3962" s="1">
        <v>37790</v>
      </c>
      <c r="B3962">
        <v>77.8</v>
      </c>
      <c r="E3962">
        <v>77.2</v>
      </c>
      <c r="H3962">
        <v>77.45</v>
      </c>
      <c r="K3962">
        <v>75.650000000000006</v>
      </c>
      <c r="O3962">
        <f t="shared" si="149"/>
        <v>-3.8412291933418333E-3</v>
      </c>
    </row>
    <row r="3963" spans="1:15">
      <c r="A3963" s="1">
        <v>37789</v>
      </c>
      <c r="B3963">
        <v>78.099999999999994</v>
      </c>
      <c r="E3963">
        <v>76.7</v>
      </c>
      <c r="H3963">
        <v>77.599999999999994</v>
      </c>
      <c r="K3963">
        <v>75.8</v>
      </c>
      <c r="O3963">
        <f t="shared" si="149"/>
        <v>2.628120893561104E-2</v>
      </c>
    </row>
    <row r="3964" spans="1:15">
      <c r="A3964" s="1">
        <v>37788</v>
      </c>
      <c r="B3964">
        <v>76.099999999999994</v>
      </c>
      <c r="E3964">
        <v>76.5</v>
      </c>
      <c r="H3964">
        <v>77</v>
      </c>
      <c r="K3964">
        <v>76.3</v>
      </c>
      <c r="O3964">
        <f t="shared" si="149"/>
        <v>0</v>
      </c>
    </row>
    <row r="3965" spans="1:15">
      <c r="A3965" s="1">
        <v>37785</v>
      </c>
      <c r="B3965">
        <v>76.099999999999994</v>
      </c>
      <c r="E3965">
        <v>77</v>
      </c>
      <c r="H3965">
        <v>77.349999999999994</v>
      </c>
      <c r="K3965">
        <v>76.2</v>
      </c>
      <c r="O3965">
        <f t="shared" si="149"/>
        <v>-1.6795865633075082E-2</v>
      </c>
    </row>
    <row r="3966" spans="1:15">
      <c r="A3966" s="1">
        <v>37784</v>
      </c>
      <c r="B3966">
        <v>77.400000000000006</v>
      </c>
      <c r="E3966">
        <v>78.400000000000006</v>
      </c>
      <c r="H3966">
        <v>78.650000000000006</v>
      </c>
      <c r="K3966">
        <v>76.45</v>
      </c>
      <c r="O3966">
        <f t="shared" si="149"/>
        <v>8.4690553745929084E-3</v>
      </c>
    </row>
    <row r="3967" spans="1:15">
      <c r="A3967" s="1">
        <v>37783</v>
      </c>
      <c r="B3967">
        <v>76.75</v>
      </c>
      <c r="E3967">
        <v>78.3</v>
      </c>
      <c r="H3967">
        <v>78.7</v>
      </c>
      <c r="K3967">
        <v>76.8</v>
      </c>
      <c r="O3967">
        <f t="shared" si="149"/>
        <v>6.5189048239891988E-4</v>
      </c>
    </row>
    <row r="3968" spans="1:15">
      <c r="A3968" s="1">
        <v>37782</v>
      </c>
      <c r="B3968">
        <v>76.7</v>
      </c>
      <c r="E3968">
        <v>78.05</v>
      </c>
      <c r="H3968">
        <v>78.8</v>
      </c>
      <c r="K3968">
        <v>77.900000000000006</v>
      </c>
      <c r="O3968">
        <f t="shared" si="149"/>
        <v>-3.8961038961038592E-3</v>
      </c>
    </row>
    <row r="3969" spans="1:15">
      <c r="A3969" s="1">
        <v>37781</v>
      </c>
      <c r="B3969">
        <v>77</v>
      </c>
      <c r="E3969">
        <v>78.349999999999994</v>
      </c>
      <c r="H3969">
        <v>78.95</v>
      </c>
      <c r="K3969">
        <v>77.7</v>
      </c>
      <c r="O3969">
        <f t="shared" si="149"/>
        <v>-1.6602809706257948E-2</v>
      </c>
    </row>
    <row r="3970" spans="1:15">
      <c r="A3970" s="1">
        <v>37778</v>
      </c>
      <c r="B3970">
        <v>78.3</v>
      </c>
      <c r="E3970">
        <v>79</v>
      </c>
      <c r="H3970">
        <v>79.2</v>
      </c>
      <c r="K3970">
        <v>77.8</v>
      </c>
      <c r="O3970">
        <f t="shared" si="149"/>
        <v>6.389776357827113E-4</v>
      </c>
    </row>
    <row r="3971" spans="1:15">
      <c r="A3971" s="1">
        <v>37777</v>
      </c>
      <c r="B3971">
        <v>78.25</v>
      </c>
      <c r="E3971">
        <v>78.400000000000006</v>
      </c>
      <c r="H3971">
        <v>79.3</v>
      </c>
      <c r="K3971">
        <v>78.349999999999994</v>
      </c>
      <c r="O3971">
        <f t="shared" si="149"/>
        <v>2.5624599615631373E-3</v>
      </c>
    </row>
    <row r="3972" spans="1:15">
      <c r="A3972" s="1">
        <v>37776</v>
      </c>
      <c r="B3972">
        <v>78.05</v>
      </c>
      <c r="E3972">
        <v>77.2</v>
      </c>
      <c r="H3972">
        <v>78.400000000000006</v>
      </c>
      <c r="K3972">
        <v>78.3</v>
      </c>
      <c r="O3972">
        <f t="shared" si="149"/>
        <v>-4.4642857142858225E-3</v>
      </c>
    </row>
    <row r="3973" spans="1:15">
      <c r="A3973" s="1">
        <v>37775</v>
      </c>
      <c r="B3973">
        <v>78.400000000000006</v>
      </c>
      <c r="E3973">
        <v>77</v>
      </c>
      <c r="H3973">
        <v>77.8</v>
      </c>
      <c r="K3973">
        <v>76.95</v>
      </c>
      <c r="O3973">
        <f t="shared" si="149"/>
        <v>-7.5949367088606872E-3</v>
      </c>
    </row>
    <row r="3974" spans="1:15">
      <c r="A3974" s="1">
        <v>37774</v>
      </c>
      <c r="B3974">
        <v>79</v>
      </c>
      <c r="E3974">
        <v>76.95</v>
      </c>
      <c r="H3974">
        <v>76.95</v>
      </c>
      <c r="K3974">
        <v>76.599999999999994</v>
      </c>
      <c r="O3974">
        <f t="shared" si="149"/>
        <v>9.5846645367412137E-3</v>
      </c>
    </row>
    <row r="3975" spans="1:15">
      <c r="A3975" s="1">
        <v>37771</v>
      </c>
      <c r="B3975">
        <v>78.25</v>
      </c>
      <c r="E3975">
        <v>77.3</v>
      </c>
      <c r="H3975">
        <v>77.900000000000006</v>
      </c>
      <c r="K3975">
        <v>76.45</v>
      </c>
      <c r="O3975">
        <f t="shared" si="149"/>
        <v>1.2944983818770227E-2</v>
      </c>
    </row>
    <row r="3976" spans="1:15">
      <c r="A3976" s="1">
        <v>37770</v>
      </c>
      <c r="B3976">
        <v>77.25</v>
      </c>
      <c r="E3976">
        <v>76.400000000000006</v>
      </c>
      <c r="H3976">
        <v>76.45</v>
      </c>
      <c r="K3976">
        <v>77.3</v>
      </c>
      <c r="O3976">
        <f t="shared" si="149"/>
        <v>7.170795306388489E-3</v>
      </c>
    </row>
    <row r="3977" spans="1:15">
      <c r="A3977" s="1">
        <v>37769</v>
      </c>
      <c r="B3977">
        <v>76.7</v>
      </c>
      <c r="E3977">
        <v>77.3</v>
      </c>
      <c r="H3977">
        <v>77.3</v>
      </c>
      <c r="K3977">
        <v>76.400000000000006</v>
      </c>
      <c r="O3977">
        <f t="shared" si="149"/>
        <v>-1.0322580645161254E-2</v>
      </c>
    </row>
    <row r="3978" spans="1:15">
      <c r="A3978" s="1">
        <v>37768</v>
      </c>
      <c r="B3978">
        <v>77.5</v>
      </c>
      <c r="E3978">
        <v>76.7</v>
      </c>
      <c r="H3978">
        <v>76.900000000000006</v>
      </c>
      <c r="K3978">
        <v>76.900000000000006</v>
      </c>
      <c r="O3978">
        <f t="shared" ref="O3978:O4041" si="150">(B3978-B3979)/B3979</f>
        <v>1.4397905759162229E-2</v>
      </c>
    </row>
    <row r="3979" spans="1:15">
      <c r="A3979" s="1">
        <v>37764</v>
      </c>
      <c r="B3979">
        <v>76.400000000000006</v>
      </c>
      <c r="E3979">
        <v>75.849999999999994</v>
      </c>
      <c r="H3979">
        <v>76</v>
      </c>
      <c r="K3979">
        <v>76.599999999999994</v>
      </c>
      <c r="O3979">
        <f t="shared" si="150"/>
        <v>-6.5402223675601245E-4</v>
      </c>
    </row>
    <row r="3980" spans="1:15">
      <c r="A3980" s="1">
        <v>37763</v>
      </c>
      <c r="B3980">
        <v>76.45</v>
      </c>
      <c r="E3980">
        <v>76.05</v>
      </c>
      <c r="H3980">
        <v>76.05</v>
      </c>
      <c r="K3980">
        <v>75.3</v>
      </c>
      <c r="O3980">
        <f t="shared" si="150"/>
        <v>-3.9087947882735785E-3</v>
      </c>
    </row>
    <row r="3981" spans="1:15">
      <c r="A3981" s="1">
        <v>37762</v>
      </c>
      <c r="B3981">
        <v>76.75</v>
      </c>
      <c r="E3981">
        <v>76</v>
      </c>
      <c r="H3981">
        <v>76</v>
      </c>
      <c r="K3981">
        <v>76.05</v>
      </c>
      <c r="O3981">
        <f t="shared" si="150"/>
        <v>9.8684210526315784E-3</v>
      </c>
    </row>
    <row r="3982" spans="1:15">
      <c r="A3982" s="1">
        <v>37761</v>
      </c>
      <c r="B3982">
        <v>76</v>
      </c>
      <c r="E3982">
        <v>76.05</v>
      </c>
      <c r="H3982">
        <v>76.05</v>
      </c>
      <c r="K3982">
        <v>75.7</v>
      </c>
      <c r="O3982">
        <f t="shared" si="150"/>
        <v>-6.5746219592369701E-4</v>
      </c>
    </row>
    <row r="3983" spans="1:15">
      <c r="A3983" s="1">
        <v>37760</v>
      </c>
      <c r="B3983">
        <v>76.05</v>
      </c>
      <c r="E3983">
        <v>75.7</v>
      </c>
      <c r="H3983">
        <v>76.099999999999994</v>
      </c>
      <c r="K3983">
        <v>75.650000000000006</v>
      </c>
      <c r="O3983">
        <f t="shared" si="150"/>
        <v>3.9603960396039231E-3</v>
      </c>
    </row>
    <row r="3984" spans="1:15">
      <c r="A3984" s="1">
        <v>37757</v>
      </c>
      <c r="B3984">
        <v>75.75</v>
      </c>
      <c r="E3984">
        <v>74.75</v>
      </c>
      <c r="H3984">
        <v>75.95</v>
      </c>
      <c r="K3984">
        <v>75.7</v>
      </c>
      <c r="O3984">
        <f t="shared" si="150"/>
        <v>6.605019815059069E-4</v>
      </c>
    </row>
    <row r="3985" spans="1:15">
      <c r="A3985" s="1">
        <v>37756</v>
      </c>
      <c r="B3985">
        <v>75.7</v>
      </c>
      <c r="E3985">
        <v>73.25</v>
      </c>
      <c r="H3985">
        <v>74.75</v>
      </c>
      <c r="K3985">
        <v>74.75</v>
      </c>
      <c r="O3985">
        <f t="shared" si="150"/>
        <v>6.6093853271641972E-4</v>
      </c>
    </row>
    <row r="3986" spans="1:15">
      <c r="A3986" s="1">
        <v>37755</v>
      </c>
      <c r="B3986">
        <v>75.650000000000006</v>
      </c>
      <c r="E3986">
        <v>73.45</v>
      </c>
      <c r="H3986">
        <v>73.650000000000006</v>
      </c>
      <c r="K3986">
        <v>73.25</v>
      </c>
      <c r="O3986">
        <f t="shared" si="150"/>
        <v>-4.6052631578946618E-3</v>
      </c>
    </row>
    <row r="3987" spans="1:15">
      <c r="A3987" s="1">
        <v>37754</v>
      </c>
      <c r="B3987">
        <v>76</v>
      </c>
      <c r="E3987">
        <v>73.5</v>
      </c>
      <c r="H3987">
        <v>73.849999999999994</v>
      </c>
      <c r="K3987">
        <v>73.349999999999994</v>
      </c>
      <c r="O3987">
        <f t="shared" si="150"/>
        <v>1.6722408026755852E-2</v>
      </c>
    </row>
    <row r="3988" spans="1:15">
      <c r="A3988" s="1">
        <v>37753</v>
      </c>
      <c r="B3988">
        <v>74.75</v>
      </c>
      <c r="E3988">
        <v>72.8</v>
      </c>
      <c r="H3988">
        <v>73.05</v>
      </c>
      <c r="K3988">
        <v>73.349999999999994</v>
      </c>
      <c r="O3988">
        <f t="shared" si="150"/>
        <v>1.8392370572207006E-2</v>
      </c>
    </row>
    <row r="3989" spans="1:15">
      <c r="A3989" s="1">
        <v>37750</v>
      </c>
      <c r="B3989">
        <v>73.400000000000006</v>
      </c>
      <c r="E3989">
        <v>71.650000000000006</v>
      </c>
      <c r="H3989">
        <v>72.099999999999994</v>
      </c>
      <c r="K3989">
        <v>72.7</v>
      </c>
      <c r="O3989">
        <f t="shared" si="150"/>
        <v>-2.7173913043476716E-3</v>
      </c>
    </row>
    <row r="3990" spans="1:15">
      <c r="A3990" s="1">
        <v>37749</v>
      </c>
      <c r="B3990">
        <v>73.599999999999994</v>
      </c>
      <c r="E3990">
        <v>71.900000000000006</v>
      </c>
      <c r="H3990">
        <v>71.900000000000006</v>
      </c>
      <c r="K3990">
        <v>71.349999999999994</v>
      </c>
      <c r="O3990">
        <f t="shared" si="150"/>
        <v>7.5290896646132395E-3</v>
      </c>
    </row>
    <row r="3991" spans="1:15">
      <c r="A3991" s="1">
        <v>37748</v>
      </c>
      <c r="B3991">
        <v>73.05</v>
      </c>
      <c r="E3991">
        <v>72.55</v>
      </c>
      <c r="H3991">
        <v>72.55</v>
      </c>
      <c r="K3991">
        <v>71.3</v>
      </c>
      <c r="O3991">
        <f t="shared" si="150"/>
        <v>1.5994436717663301E-2</v>
      </c>
    </row>
    <row r="3992" spans="1:15">
      <c r="A3992" s="1">
        <v>37747</v>
      </c>
      <c r="B3992">
        <v>71.900000000000006</v>
      </c>
      <c r="E3992">
        <v>72.650000000000006</v>
      </c>
      <c r="H3992">
        <v>73.2</v>
      </c>
      <c r="K3992">
        <v>71.2</v>
      </c>
      <c r="O3992">
        <f t="shared" si="150"/>
        <v>7.7084793272601459E-3</v>
      </c>
    </row>
    <row r="3993" spans="1:15">
      <c r="A3993" s="1">
        <v>37746</v>
      </c>
      <c r="B3993">
        <v>71.349999999999994</v>
      </c>
      <c r="E3993">
        <v>72.2</v>
      </c>
      <c r="H3993">
        <v>72.55</v>
      </c>
      <c r="K3993">
        <v>72.3</v>
      </c>
      <c r="O3993">
        <f t="shared" si="150"/>
        <v>-2.0979020979021773E-3</v>
      </c>
    </row>
    <row r="3994" spans="1:15">
      <c r="A3994" s="1">
        <v>37743</v>
      </c>
      <c r="B3994">
        <v>71.5</v>
      </c>
      <c r="E3994">
        <v>71.400000000000006</v>
      </c>
      <c r="H3994">
        <v>72.400000000000006</v>
      </c>
      <c r="K3994">
        <v>72.150000000000006</v>
      </c>
      <c r="O3994">
        <f t="shared" si="150"/>
        <v>-1.3112491373360978E-2</v>
      </c>
    </row>
    <row r="3995" spans="1:15">
      <c r="A3995" s="1">
        <v>37742</v>
      </c>
      <c r="B3995">
        <v>72.45</v>
      </c>
      <c r="E3995">
        <v>71.400000000000006</v>
      </c>
      <c r="H3995">
        <v>72.25</v>
      </c>
      <c r="K3995">
        <v>71.400000000000006</v>
      </c>
      <c r="O3995">
        <f t="shared" si="150"/>
        <v>-6.8965517241375391E-4</v>
      </c>
    </row>
    <row r="3996" spans="1:15">
      <c r="A3996" s="1">
        <v>37741</v>
      </c>
      <c r="B3996">
        <v>72.5</v>
      </c>
      <c r="E3996">
        <v>71.45</v>
      </c>
      <c r="H3996">
        <v>71.75</v>
      </c>
      <c r="K3996">
        <v>71.349999999999994</v>
      </c>
      <c r="O3996">
        <f t="shared" si="150"/>
        <v>2.0732550103663536E-3</v>
      </c>
    </row>
    <row r="3997" spans="1:15">
      <c r="A3997" s="1">
        <v>37740</v>
      </c>
      <c r="B3997">
        <v>72.349999999999994</v>
      </c>
      <c r="E3997">
        <v>72.349999999999994</v>
      </c>
      <c r="H3997">
        <v>72.349999999999994</v>
      </c>
      <c r="K3997">
        <v>71.150000000000006</v>
      </c>
      <c r="O3997">
        <f t="shared" si="150"/>
        <v>1.3305322128851381E-2</v>
      </c>
    </row>
    <row r="3998" spans="1:15">
      <c r="A3998" s="1">
        <v>37739</v>
      </c>
      <c r="B3998">
        <v>71.400000000000006</v>
      </c>
      <c r="E3998">
        <v>72.5</v>
      </c>
      <c r="H3998">
        <v>72.55</v>
      </c>
      <c r="K3998">
        <v>70.7</v>
      </c>
      <c r="O3998">
        <f t="shared" si="150"/>
        <v>-2.0964360587000905E-3</v>
      </c>
    </row>
    <row r="3999" spans="1:15">
      <c r="A3999" s="1">
        <v>37736</v>
      </c>
      <c r="B3999">
        <v>71.55</v>
      </c>
      <c r="E3999">
        <v>72.849999999999994</v>
      </c>
      <c r="H3999">
        <v>72.95</v>
      </c>
      <c r="K3999">
        <v>71.400000000000006</v>
      </c>
      <c r="O3999">
        <f t="shared" si="150"/>
        <v>0</v>
      </c>
    </row>
    <row r="4000" spans="1:15">
      <c r="A4000" s="1">
        <v>37735</v>
      </c>
      <c r="B4000">
        <v>71.55</v>
      </c>
      <c r="E4000">
        <v>73.75</v>
      </c>
      <c r="H4000">
        <v>73.849999999999994</v>
      </c>
      <c r="K4000">
        <v>71.7</v>
      </c>
      <c r="O4000">
        <f t="shared" si="150"/>
        <v>-1.1057360055286762E-2</v>
      </c>
    </row>
    <row r="4001" spans="1:15">
      <c r="A4001" s="1">
        <v>37734</v>
      </c>
      <c r="B4001">
        <v>72.349999999999994</v>
      </c>
      <c r="E4001">
        <v>73.45</v>
      </c>
      <c r="H4001">
        <v>73.8</v>
      </c>
      <c r="K4001">
        <v>72.55</v>
      </c>
      <c r="O4001">
        <f t="shared" si="150"/>
        <v>2.7720027720026142E-3</v>
      </c>
    </row>
    <row r="4002" spans="1:15">
      <c r="A4002" s="1">
        <v>37733</v>
      </c>
      <c r="B4002">
        <v>72.150000000000006</v>
      </c>
      <c r="E4002">
        <v>73.7</v>
      </c>
      <c r="H4002">
        <v>74.2</v>
      </c>
      <c r="K4002">
        <v>72.599999999999994</v>
      </c>
      <c r="O4002">
        <f t="shared" si="150"/>
        <v>-1.0288065843621399E-2</v>
      </c>
    </row>
    <row r="4003" spans="1:15">
      <c r="A4003" s="1">
        <v>37732</v>
      </c>
      <c r="B4003">
        <v>72.900000000000006</v>
      </c>
      <c r="E4003">
        <v>72.45</v>
      </c>
      <c r="H4003">
        <v>73.900000000000006</v>
      </c>
      <c r="K4003">
        <v>73.2</v>
      </c>
      <c r="O4003">
        <f t="shared" si="150"/>
        <v>-1.1525423728813482E-2</v>
      </c>
    </row>
    <row r="4004" spans="1:15">
      <c r="A4004" s="1">
        <v>37728</v>
      </c>
      <c r="B4004">
        <v>73.75</v>
      </c>
      <c r="E4004">
        <v>72.900000000000006</v>
      </c>
      <c r="H4004">
        <v>72.900000000000006</v>
      </c>
      <c r="K4004">
        <v>72.45</v>
      </c>
      <c r="O4004">
        <f t="shared" si="150"/>
        <v>4.7683923705721292E-3</v>
      </c>
    </row>
    <row r="4005" spans="1:15">
      <c r="A4005" s="1">
        <v>37727</v>
      </c>
      <c r="B4005">
        <v>73.400000000000006</v>
      </c>
      <c r="E4005">
        <v>71.45</v>
      </c>
      <c r="H4005">
        <v>72.849999999999994</v>
      </c>
      <c r="K4005">
        <v>71.900000000000006</v>
      </c>
      <c r="O4005">
        <f t="shared" si="150"/>
        <v>0</v>
      </c>
    </row>
    <row r="4006" spans="1:15">
      <c r="A4006" s="1">
        <v>37726</v>
      </c>
      <c r="B4006">
        <v>73.400000000000006</v>
      </c>
      <c r="E4006">
        <v>72.05</v>
      </c>
      <c r="H4006">
        <v>72.25</v>
      </c>
      <c r="K4006">
        <v>71.2</v>
      </c>
      <c r="O4006">
        <f t="shared" si="150"/>
        <v>1.3112491373360978E-2</v>
      </c>
    </row>
    <row r="4007" spans="1:15">
      <c r="A4007" s="1">
        <v>37725</v>
      </c>
      <c r="B4007">
        <v>72.45</v>
      </c>
      <c r="E4007">
        <v>72.25</v>
      </c>
      <c r="H4007">
        <v>72.400000000000006</v>
      </c>
      <c r="K4007">
        <v>71.150000000000006</v>
      </c>
      <c r="O4007">
        <f t="shared" si="150"/>
        <v>-1.3783597518951664E-3</v>
      </c>
    </row>
    <row r="4008" spans="1:15">
      <c r="A4008" s="1">
        <v>37722</v>
      </c>
      <c r="B4008">
        <v>72.55</v>
      </c>
      <c r="E4008">
        <v>72.849999999999994</v>
      </c>
      <c r="H4008">
        <v>73</v>
      </c>
      <c r="K4008">
        <v>71.349999999999994</v>
      </c>
      <c r="O4008">
        <f t="shared" si="150"/>
        <v>1.5395381385584245E-2</v>
      </c>
    </row>
    <row r="4009" spans="1:15">
      <c r="A4009" s="1">
        <v>37721</v>
      </c>
      <c r="B4009">
        <v>71.45</v>
      </c>
      <c r="E4009">
        <v>71.900000000000006</v>
      </c>
      <c r="H4009">
        <v>73.5</v>
      </c>
      <c r="K4009">
        <v>71.8</v>
      </c>
      <c r="O4009">
        <f t="shared" si="150"/>
        <v>-6.2586926286509427E-3</v>
      </c>
    </row>
    <row r="4010" spans="1:15">
      <c r="A4010" s="1">
        <v>37720</v>
      </c>
      <c r="B4010">
        <v>71.900000000000006</v>
      </c>
      <c r="E4010">
        <v>70.95</v>
      </c>
      <c r="H4010">
        <v>72.150000000000006</v>
      </c>
      <c r="K4010">
        <v>71.900000000000006</v>
      </c>
      <c r="O4010">
        <f t="shared" si="150"/>
        <v>-4.8442906574393679E-3</v>
      </c>
    </row>
    <row r="4011" spans="1:15">
      <c r="A4011" s="1">
        <v>37719</v>
      </c>
      <c r="B4011">
        <v>72.25</v>
      </c>
      <c r="E4011">
        <v>71.849999999999994</v>
      </c>
      <c r="H4011">
        <v>71.95</v>
      </c>
      <c r="K4011">
        <v>70.95</v>
      </c>
      <c r="O4011">
        <f t="shared" si="150"/>
        <v>-8.2361015785860584E-3</v>
      </c>
    </row>
    <row r="4012" spans="1:15">
      <c r="A4012" s="1">
        <v>37718</v>
      </c>
      <c r="B4012">
        <v>72.849999999999994</v>
      </c>
      <c r="E4012">
        <v>72.5</v>
      </c>
      <c r="H4012">
        <v>72.55</v>
      </c>
      <c r="K4012">
        <v>70.900000000000006</v>
      </c>
      <c r="O4012">
        <f t="shared" si="150"/>
        <v>1.4623955431754836E-2</v>
      </c>
    </row>
    <row r="4013" spans="1:15">
      <c r="A4013" s="1">
        <v>37715</v>
      </c>
      <c r="B4013">
        <v>71.8</v>
      </c>
      <c r="E4013">
        <v>71.55</v>
      </c>
      <c r="H4013">
        <v>72.650000000000006</v>
      </c>
      <c r="K4013">
        <v>71.5</v>
      </c>
      <c r="O4013">
        <f t="shared" si="150"/>
        <v>9.845288326301025E-3</v>
      </c>
    </row>
    <row r="4014" spans="1:15">
      <c r="A4014" s="1">
        <v>37714</v>
      </c>
      <c r="B4014">
        <v>71.099999999999994</v>
      </c>
      <c r="E4014">
        <v>72.55</v>
      </c>
      <c r="H4014">
        <v>72.8</v>
      </c>
      <c r="K4014">
        <v>71.3</v>
      </c>
      <c r="O4014">
        <f t="shared" si="150"/>
        <v>-1.0438413361169104E-2</v>
      </c>
    </row>
    <row r="4015" spans="1:15">
      <c r="A4015" s="1">
        <v>37713</v>
      </c>
      <c r="B4015">
        <v>71.849999999999994</v>
      </c>
      <c r="E4015">
        <v>73.599999999999994</v>
      </c>
      <c r="H4015">
        <v>73.599999999999994</v>
      </c>
      <c r="K4015">
        <v>71.150000000000006</v>
      </c>
      <c r="O4015">
        <f t="shared" si="150"/>
        <v>-8.2815734989649201E-3</v>
      </c>
    </row>
    <row r="4016" spans="1:15">
      <c r="A4016" s="1">
        <v>37712</v>
      </c>
      <c r="B4016">
        <v>72.45</v>
      </c>
      <c r="E4016">
        <v>73.900000000000006</v>
      </c>
      <c r="H4016">
        <v>73.900000000000006</v>
      </c>
      <c r="K4016">
        <v>71.8</v>
      </c>
      <c r="O4016">
        <f t="shared" si="150"/>
        <v>1.3995801259622112E-2</v>
      </c>
    </row>
    <row r="4017" spans="1:15">
      <c r="A4017" s="1">
        <v>37711</v>
      </c>
      <c r="B4017">
        <v>71.45</v>
      </c>
      <c r="E4017">
        <v>75.55</v>
      </c>
      <c r="H4017">
        <v>75.55</v>
      </c>
      <c r="K4017">
        <v>72.75</v>
      </c>
      <c r="O4017">
        <f t="shared" si="150"/>
        <v>-1.8543956043955968E-2</v>
      </c>
    </row>
    <row r="4018" spans="1:15">
      <c r="A4018" s="1">
        <v>37708</v>
      </c>
      <c r="B4018">
        <v>72.8</v>
      </c>
      <c r="E4018">
        <v>76.55</v>
      </c>
      <c r="H4018">
        <v>76.95</v>
      </c>
      <c r="K4018">
        <v>74.900000000000006</v>
      </c>
      <c r="O4018">
        <f t="shared" si="150"/>
        <v>-1.37174211248297E-3</v>
      </c>
    </row>
    <row r="4019" spans="1:15">
      <c r="A4019" s="1">
        <v>37707</v>
      </c>
      <c r="B4019">
        <v>72.900000000000006</v>
      </c>
      <c r="E4019">
        <v>76.2</v>
      </c>
      <c r="H4019">
        <v>76.55</v>
      </c>
      <c r="K4019">
        <v>76.400000000000006</v>
      </c>
      <c r="O4019">
        <f t="shared" si="150"/>
        <v>-2.6702269692923896E-2</v>
      </c>
    </row>
    <row r="4020" spans="1:15">
      <c r="A4020" s="1">
        <v>37706</v>
      </c>
      <c r="B4020">
        <v>74.900000000000006</v>
      </c>
      <c r="E4020">
        <v>77.25</v>
      </c>
      <c r="H4020">
        <v>77.25</v>
      </c>
      <c r="K4020">
        <v>76.2</v>
      </c>
      <c r="O4020">
        <f t="shared" si="150"/>
        <v>-2.4104234527687222E-2</v>
      </c>
    </row>
    <row r="4021" spans="1:15">
      <c r="A4021" s="1">
        <v>37705</v>
      </c>
      <c r="B4021">
        <v>76.75</v>
      </c>
      <c r="E4021">
        <v>77.349999999999994</v>
      </c>
      <c r="H4021">
        <v>77.349999999999994</v>
      </c>
      <c r="K4021">
        <v>77.25</v>
      </c>
      <c r="O4021">
        <f t="shared" si="150"/>
        <v>2.6126714565643744E-3</v>
      </c>
    </row>
    <row r="4022" spans="1:15">
      <c r="A4022" s="1">
        <v>37704</v>
      </c>
      <c r="B4022">
        <v>76.55</v>
      </c>
      <c r="E4022">
        <v>76</v>
      </c>
      <c r="H4022">
        <v>77.349999999999994</v>
      </c>
      <c r="K4022">
        <v>75.900000000000006</v>
      </c>
      <c r="O4022">
        <f t="shared" si="150"/>
        <v>-1.2894906511927789E-2</v>
      </c>
    </row>
    <row r="4023" spans="1:15">
      <c r="A4023" s="1">
        <v>37701</v>
      </c>
      <c r="B4023">
        <v>77.55</v>
      </c>
      <c r="E4023">
        <v>76.849999999999994</v>
      </c>
      <c r="H4023">
        <v>76.849999999999994</v>
      </c>
      <c r="K4023">
        <v>76</v>
      </c>
      <c r="O4023">
        <f t="shared" si="150"/>
        <v>1.3725490196078395E-2</v>
      </c>
    </row>
    <row r="4024" spans="1:15">
      <c r="A4024" s="1">
        <v>37700</v>
      </c>
      <c r="B4024">
        <v>76.5</v>
      </c>
      <c r="E4024">
        <v>74.7</v>
      </c>
      <c r="H4024">
        <v>76.849999999999994</v>
      </c>
      <c r="K4024">
        <v>76</v>
      </c>
      <c r="O4024">
        <f t="shared" si="150"/>
        <v>-1.0989010989010917E-2</v>
      </c>
    </row>
    <row r="4025" spans="1:15">
      <c r="A4025" s="1">
        <v>37699</v>
      </c>
      <c r="B4025">
        <v>77.349999999999994</v>
      </c>
      <c r="E4025">
        <v>74.75</v>
      </c>
      <c r="H4025">
        <v>75.05</v>
      </c>
      <c r="K4025">
        <v>74.650000000000006</v>
      </c>
      <c r="O4025">
        <f t="shared" si="150"/>
        <v>1.7094017094017058E-2</v>
      </c>
    </row>
    <row r="4026" spans="1:15">
      <c r="A4026" s="1">
        <v>37698</v>
      </c>
      <c r="B4026">
        <v>76.05</v>
      </c>
      <c r="E4026">
        <v>75.5</v>
      </c>
      <c r="H4026">
        <v>75.7</v>
      </c>
      <c r="K4026">
        <v>74.7</v>
      </c>
      <c r="O4026">
        <f t="shared" si="150"/>
        <v>-9.765625E-3</v>
      </c>
    </row>
    <row r="4027" spans="1:15">
      <c r="A4027" s="1">
        <v>37697</v>
      </c>
      <c r="B4027">
        <v>76.8</v>
      </c>
      <c r="E4027">
        <v>75.650000000000006</v>
      </c>
      <c r="H4027">
        <v>75.8</v>
      </c>
      <c r="K4027">
        <v>74.650000000000006</v>
      </c>
      <c r="O4027">
        <f t="shared" si="150"/>
        <v>2.3317788141239176E-2</v>
      </c>
    </row>
    <row r="4028" spans="1:15">
      <c r="A4028" s="1">
        <v>37694</v>
      </c>
      <c r="B4028">
        <v>75.05</v>
      </c>
      <c r="E4028">
        <v>75.900000000000006</v>
      </c>
      <c r="H4028">
        <v>76.400000000000006</v>
      </c>
      <c r="K4028">
        <v>75.25</v>
      </c>
      <c r="O4028">
        <f t="shared" si="150"/>
        <v>2.6720106880427905E-3</v>
      </c>
    </row>
    <row r="4029" spans="1:15">
      <c r="A4029" s="1">
        <v>37693</v>
      </c>
      <c r="B4029">
        <v>74.849999999999994</v>
      </c>
      <c r="E4029">
        <v>75.900000000000006</v>
      </c>
      <c r="H4029">
        <v>75.95</v>
      </c>
      <c r="K4029">
        <v>75.75</v>
      </c>
      <c r="O4029">
        <f t="shared" si="150"/>
        <v>-5.9760956175299185E-3</v>
      </c>
    </row>
    <row r="4030" spans="1:15">
      <c r="A4030" s="1">
        <v>37692</v>
      </c>
      <c r="B4030">
        <v>75.3</v>
      </c>
      <c r="E4030">
        <v>75.2</v>
      </c>
      <c r="H4030">
        <v>76.650000000000006</v>
      </c>
      <c r="K4030">
        <v>75.25</v>
      </c>
      <c r="O4030">
        <f t="shared" si="150"/>
        <v>-1.1162179908076277E-2</v>
      </c>
    </row>
    <row r="4031" spans="1:15">
      <c r="A4031" s="1">
        <v>37691</v>
      </c>
      <c r="B4031">
        <v>76.150000000000006</v>
      </c>
      <c r="E4031">
        <v>76</v>
      </c>
      <c r="H4031">
        <v>76.3</v>
      </c>
      <c r="K4031">
        <v>74.900000000000006</v>
      </c>
      <c r="O4031">
        <f t="shared" si="150"/>
        <v>1.1960132890365524E-2</v>
      </c>
    </row>
    <row r="4032" spans="1:15">
      <c r="A4032" s="1">
        <v>37690</v>
      </c>
      <c r="B4032">
        <v>75.25</v>
      </c>
      <c r="E4032">
        <v>77.150000000000006</v>
      </c>
      <c r="H4032">
        <v>77.400000000000006</v>
      </c>
      <c r="K4032">
        <v>75.2</v>
      </c>
      <c r="O4032">
        <f t="shared" si="150"/>
        <v>-1.8264840182648474E-2</v>
      </c>
    </row>
    <row r="4033" spans="1:15">
      <c r="A4033" s="1">
        <v>37687</v>
      </c>
      <c r="B4033">
        <v>76.650000000000006</v>
      </c>
      <c r="E4033">
        <v>78.849999999999994</v>
      </c>
      <c r="H4033">
        <v>78.849999999999994</v>
      </c>
      <c r="K4033">
        <v>75.599999999999994</v>
      </c>
      <c r="O4033">
        <f t="shared" si="150"/>
        <v>1.9960079840319361E-2</v>
      </c>
    </row>
    <row r="4034" spans="1:15">
      <c r="A4034" s="1">
        <v>37686</v>
      </c>
      <c r="B4034">
        <v>75.150000000000006</v>
      </c>
      <c r="E4034">
        <v>77.599999999999994</v>
      </c>
      <c r="H4034">
        <v>78.75</v>
      </c>
      <c r="K4034">
        <v>77.45</v>
      </c>
      <c r="O4034">
        <f t="shared" si="150"/>
        <v>-1.1834319526627108E-2</v>
      </c>
    </row>
    <row r="4035" spans="1:15">
      <c r="A4035" s="1">
        <v>37685</v>
      </c>
      <c r="B4035">
        <v>76.05</v>
      </c>
      <c r="E4035">
        <v>78.599999999999994</v>
      </c>
      <c r="H4035">
        <v>78.75</v>
      </c>
      <c r="K4035">
        <v>77.55</v>
      </c>
      <c r="O4035">
        <f t="shared" si="150"/>
        <v>-2.1235521235521308E-2</v>
      </c>
    </row>
    <row r="4036" spans="1:15">
      <c r="A4036" s="1">
        <v>37684</v>
      </c>
      <c r="B4036">
        <v>77.7</v>
      </c>
      <c r="E4036">
        <v>79.599999999999994</v>
      </c>
      <c r="H4036">
        <v>79.599999999999994</v>
      </c>
      <c r="K4036">
        <v>77.25</v>
      </c>
      <c r="O4036">
        <f t="shared" si="150"/>
        <v>-1.3333333333333298E-2</v>
      </c>
    </row>
    <row r="4037" spans="1:15">
      <c r="A4037" s="1">
        <v>37683</v>
      </c>
      <c r="B4037">
        <v>78.75</v>
      </c>
      <c r="E4037">
        <v>78.150000000000006</v>
      </c>
      <c r="H4037">
        <v>79.75</v>
      </c>
      <c r="K4037">
        <v>78.7</v>
      </c>
      <c r="O4037">
        <f t="shared" si="150"/>
        <v>1.6129032258064516E-2</v>
      </c>
    </row>
    <row r="4038" spans="1:15">
      <c r="A4038" s="1">
        <v>37680</v>
      </c>
      <c r="B4038">
        <v>77.5</v>
      </c>
      <c r="E4038">
        <v>78.650000000000006</v>
      </c>
      <c r="H4038">
        <v>78.650000000000006</v>
      </c>
      <c r="K4038">
        <v>78.05</v>
      </c>
      <c r="O4038">
        <f t="shared" si="150"/>
        <v>-1.6497461928933976E-2</v>
      </c>
    </row>
    <row r="4039" spans="1:15">
      <c r="A4039" s="1">
        <v>37679</v>
      </c>
      <c r="B4039">
        <v>78.8</v>
      </c>
      <c r="E4039">
        <v>77.7</v>
      </c>
      <c r="H4039">
        <v>78.7</v>
      </c>
      <c r="K4039">
        <v>77.55</v>
      </c>
      <c r="O4039">
        <f t="shared" si="150"/>
        <v>-1.0050251256281372E-2</v>
      </c>
    </row>
    <row r="4040" spans="1:15">
      <c r="A4040" s="1">
        <v>37678</v>
      </c>
      <c r="B4040">
        <v>79.599999999999994</v>
      </c>
      <c r="E4040">
        <v>75.099999999999994</v>
      </c>
      <c r="H4040">
        <v>77.849999999999994</v>
      </c>
      <c r="K4040">
        <v>77.7</v>
      </c>
      <c r="O4040">
        <f t="shared" si="150"/>
        <v>2.1167415009621441E-2</v>
      </c>
    </row>
    <row r="4041" spans="1:15">
      <c r="A4041" s="1">
        <v>37677</v>
      </c>
      <c r="B4041">
        <v>77.95</v>
      </c>
      <c r="E4041">
        <v>74.599999999999994</v>
      </c>
      <c r="H4041">
        <v>75.45</v>
      </c>
      <c r="K4041">
        <v>75.099999999999994</v>
      </c>
      <c r="O4041">
        <f t="shared" si="150"/>
        <v>-8.900190718372572E-3</v>
      </c>
    </row>
    <row r="4042" spans="1:15">
      <c r="A4042" s="1">
        <v>37676</v>
      </c>
      <c r="B4042">
        <v>78.650000000000006</v>
      </c>
      <c r="E4042">
        <v>74.2</v>
      </c>
      <c r="H4042">
        <v>74.7</v>
      </c>
      <c r="K4042">
        <v>74.400000000000006</v>
      </c>
      <c r="O4042">
        <f t="shared" ref="O4042:O4105" si="151">(B4042-B4043)/B4043</f>
        <v>1.1575562700964704E-2</v>
      </c>
    </row>
    <row r="4043" spans="1:15">
      <c r="A4043" s="1">
        <v>37673</v>
      </c>
      <c r="B4043">
        <v>77.75</v>
      </c>
      <c r="E4043">
        <v>75.55</v>
      </c>
      <c r="H4043">
        <v>75.8</v>
      </c>
      <c r="K4043">
        <v>73.849999999999994</v>
      </c>
      <c r="O4043">
        <f t="shared" si="151"/>
        <v>3.3909574468085069E-2</v>
      </c>
    </row>
    <row r="4044" spans="1:15">
      <c r="A4044" s="1">
        <v>37672</v>
      </c>
      <c r="B4044">
        <v>75.2</v>
      </c>
      <c r="E4044">
        <v>75</v>
      </c>
      <c r="H4044">
        <v>75.55</v>
      </c>
      <c r="K4044">
        <v>73.900000000000006</v>
      </c>
      <c r="O4044">
        <f t="shared" si="151"/>
        <v>8.042895442359364E-3</v>
      </c>
    </row>
    <row r="4045" spans="1:15">
      <c r="A4045" s="1">
        <v>37671</v>
      </c>
      <c r="B4045">
        <v>74.599999999999994</v>
      </c>
      <c r="E4045">
        <v>77</v>
      </c>
      <c r="H4045">
        <v>77</v>
      </c>
      <c r="K4045">
        <v>74.45</v>
      </c>
      <c r="O4045">
        <f t="shared" si="151"/>
        <v>8.1081081081080305E-3</v>
      </c>
    </row>
    <row r="4046" spans="1:15">
      <c r="A4046" s="1">
        <v>37670</v>
      </c>
      <c r="B4046">
        <v>74</v>
      </c>
      <c r="E4046">
        <v>77.5</v>
      </c>
      <c r="H4046">
        <v>77.55</v>
      </c>
      <c r="K4046">
        <v>74.599999999999994</v>
      </c>
      <c r="O4046">
        <f t="shared" si="151"/>
        <v>-2.0516214427531401E-2</v>
      </c>
    </row>
    <row r="4047" spans="1:15">
      <c r="A4047" s="1">
        <v>37666</v>
      </c>
      <c r="B4047">
        <v>75.55</v>
      </c>
      <c r="E4047">
        <v>77.5</v>
      </c>
      <c r="H4047">
        <v>78.7</v>
      </c>
      <c r="K4047">
        <v>76.599999999999994</v>
      </c>
      <c r="O4047">
        <f t="shared" si="151"/>
        <v>7.333333333333295E-3</v>
      </c>
    </row>
    <row r="4048" spans="1:15">
      <c r="A4048" s="1">
        <v>37665</v>
      </c>
      <c r="B4048">
        <v>75</v>
      </c>
      <c r="E4048">
        <v>76.2</v>
      </c>
      <c r="H4048">
        <v>78.2</v>
      </c>
      <c r="K4048">
        <v>77.099999999999994</v>
      </c>
      <c r="O4048">
        <f t="shared" si="151"/>
        <v>-2.723735408560304E-2</v>
      </c>
    </row>
    <row r="4049" spans="1:15">
      <c r="A4049" s="1">
        <v>37664</v>
      </c>
      <c r="B4049">
        <v>77.099999999999994</v>
      </c>
      <c r="E4049">
        <v>76.55</v>
      </c>
      <c r="H4049">
        <v>77.25</v>
      </c>
      <c r="K4049">
        <v>76.2</v>
      </c>
      <c r="O4049">
        <f t="shared" si="151"/>
        <v>-5.8027079303675415E-3</v>
      </c>
    </row>
    <row r="4050" spans="1:15">
      <c r="A4050" s="1">
        <v>37663</v>
      </c>
      <c r="B4050">
        <v>77.55</v>
      </c>
      <c r="E4050">
        <v>77.650000000000006</v>
      </c>
      <c r="H4050">
        <v>77.75</v>
      </c>
      <c r="K4050">
        <v>76.099999999999994</v>
      </c>
      <c r="O4050">
        <f t="shared" si="151"/>
        <v>0</v>
      </c>
    </row>
    <row r="4051" spans="1:15">
      <c r="A4051" s="1">
        <v>37662</v>
      </c>
      <c r="B4051">
        <v>77.55</v>
      </c>
      <c r="E4051">
        <v>77.8</v>
      </c>
      <c r="H4051">
        <v>78.25</v>
      </c>
      <c r="K4051">
        <v>76.3</v>
      </c>
      <c r="O4051">
        <f t="shared" si="151"/>
        <v>1.5717092337917522E-2</v>
      </c>
    </row>
    <row r="4052" spans="1:15">
      <c r="A4052" s="1">
        <v>37659</v>
      </c>
      <c r="B4052">
        <v>76.349999999999994</v>
      </c>
      <c r="E4052">
        <v>78.900000000000006</v>
      </c>
      <c r="H4052">
        <v>79.05</v>
      </c>
      <c r="K4052">
        <v>77.45</v>
      </c>
      <c r="O4052">
        <f t="shared" si="151"/>
        <v>-5.8593750000000373E-3</v>
      </c>
    </row>
    <row r="4053" spans="1:15">
      <c r="A4053" s="1">
        <v>37658</v>
      </c>
      <c r="B4053">
        <v>76.8</v>
      </c>
      <c r="E4053">
        <v>79.45</v>
      </c>
      <c r="H4053">
        <v>79.849999999999994</v>
      </c>
      <c r="K4053">
        <v>77.5</v>
      </c>
      <c r="O4053">
        <f t="shared" si="151"/>
        <v>-1.4120667522464807E-2</v>
      </c>
    </row>
    <row r="4054" spans="1:15">
      <c r="A4054" s="1">
        <v>37657</v>
      </c>
      <c r="B4054">
        <v>77.900000000000006</v>
      </c>
      <c r="E4054">
        <v>78.95</v>
      </c>
      <c r="H4054">
        <v>79.5</v>
      </c>
      <c r="K4054">
        <v>78.7</v>
      </c>
      <c r="O4054">
        <f t="shared" si="151"/>
        <v>-6.414368184733439E-4</v>
      </c>
    </row>
    <row r="4055" spans="1:15">
      <c r="A4055" s="1">
        <v>37656</v>
      </c>
      <c r="B4055">
        <v>77.95</v>
      </c>
      <c r="E4055">
        <v>76.5</v>
      </c>
      <c r="H4055">
        <v>79.099999999999994</v>
      </c>
      <c r="K4055">
        <v>78.400000000000006</v>
      </c>
      <c r="O4055">
        <f t="shared" si="151"/>
        <v>-1.2040557667934128E-2</v>
      </c>
    </row>
    <row r="4056" spans="1:15">
      <c r="A4056" s="1">
        <v>37655</v>
      </c>
      <c r="B4056">
        <v>78.900000000000006</v>
      </c>
      <c r="E4056">
        <v>75.75</v>
      </c>
      <c r="H4056">
        <v>76.900000000000006</v>
      </c>
      <c r="K4056">
        <v>76.5</v>
      </c>
      <c r="O4056">
        <f t="shared" si="151"/>
        <v>-6.9225928256764898E-3</v>
      </c>
    </row>
    <row r="4057" spans="1:15">
      <c r="A4057" s="1">
        <v>37652</v>
      </c>
      <c r="B4057">
        <v>79.45</v>
      </c>
      <c r="E4057">
        <v>76</v>
      </c>
      <c r="H4057">
        <v>76.349999999999994</v>
      </c>
      <c r="K4057">
        <v>75.400000000000006</v>
      </c>
      <c r="O4057">
        <f t="shared" si="151"/>
        <v>5.0600885515497242E-3</v>
      </c>
    </row>
    <row r="4058" spans="1:15">
      <c r="A4058" s="1">
        <v>37651</v>
      </c>
      <c r="B4058">
        <v>79.05</v>
      </c>
      <c r="E4058">
        <v>76.75</v>
      </c>
      <c r="H4058">
        <v>76.75</v>
      </c>
      <c r="K4058">
        <v>75.5</v>
      </c>
      <c r="O4058">
        <f t="shared" si="151"/>
        <v>3.3333333333333298E-2</v>
      </c>
    </row>
    <row r="4059" spans="1:15">
      <c r="A4059" s="1">
        <v>37650</v>
      </c>
      <c r="B4059">
        <v>76.5</v>
      </c>
      <c r="E4059">
        <v>77.099999999999994</v>
      </c>
      <c r="H4059">
        <v>77.7</v>
      </c>
      <c r="K4059">
        <v>75.599999999999994</v>
      </c>
      <c r="O4059">
        <f t="shared" si="151"/>
        <v>1.0568031704095074E-2</v>
      </c>
    </row>
    <row r="4060" spans="1:15">
      <c r="A4060" s="1">
        <v>37649</v>
      </c>
      <c r="B4060">
        <v>75.7</v>
      </c>
      <c r="E4060">
        <v>77.150000000000006</v>
      </c>
      <c r="H4060">
        <v>78</v>
      </c>
      <c r="K4060">
        <v>76.650000000000006</v>
      </c>
      <c r="O4060">
        <f t="shared" si="151"/>
        <v>-3.9473684210525944E-3</v>
      </c>
    </row>
    <row r="4061" spans="1:15">
      <c r="A4061" s="1">
        <v>37648</v>
      </c>
      <c r="B4061">
        <v>76</v>
      </c>
      <c r="E4061">
        <v>76.849999999999994</v>
      </c>
      <c r="H4061">
        <v>77.7</v>
      </c>
      <c r="K4061">
        <v>76.849999999999994</v>
      </c>
      <c r="O4061">
        <f t="shared" si="151"/>
        <v>-1.1060507482107929E-2</v>
      </c>
    </row>
    <row r="4062" spans="1:15">
      <c r="A4062" s="1">
        <v>37645</v>
      </c>
      <c r="B4062">
        <v>76.849999999999994</v>
      </c>
      <c r="E4062">
        <v>76.55</v>
      </c>
      <c r="H4062">
        <v>77.8</v>
      </c>
      <c r="K4062">
        <v>76.400000000000006</v>
      </c>
      <c r="O4062">
        <f t="shared" si="151"/>
        <v>-1.9480519480520218E-3</v>
      </c>
    </row>
    <row r="4063" spans="1:15">
      <c r="A4063" s="1">
        <v>37644</v>
      </c>
      <c r="B4063">
        <v>77</v>
      </c>
      <c r="E4063">
        <v>76.05</v>
      </c>
      <c r="H4063">
        <v>76.400000000000006</v>
      </c>
      <c r="K4063">
        <v>76.400000000000006</v>
      </c>
      <c r="O4063">
        <f t="shared" si="151"/>
        <v>-3.8809831824061728E-3</v>
      </c>
    </row>
    <row r="4064" spans="1:15">
      <c r="A4064" s="1">
        <v>37643</v>
      </c>
      <c r="B4064">
        <v>77.3</v>
      </c>
      <c r="E4064">
        <v>76.400000000000006</v>
      </c>
      <c r="H4064">
        <v>77.099999999999994</v>
      </c>
      <c r="K4064">
        <v>75.5</v>
      </c>
      <c r="O4064">
        <f t="shared" si="151"/>
        <v>5.2015604681403312E-3</v>
      </c>
    </row>
    <row r="4065" spans="1:15">
      <c r="A4065" s="1">
        <v>37642</v>
      </c>
      <c r="B4065">
        <v>76.900000000000006</v>
      </c>
      <c r="E4065">
        <v>75.95</v>
      </c>
      <c r="H4065">
        <v>76.7</v>
      </c>
      <c r="K4065">
        <v>76.05</v>
      </c>
      <c r="O4065">
        <f t="shared" si="151"/>
        <v>1.4511873350923596E-2</v>
      </c>
    </row>
    <row r="4066" spans="1:15">
      <c r="A4066" s="1">
        <v>37638</v>
      </c>
      <c r="B4066">
        <v>75.8</v>
      </c>
      <c r="E4066">
        <v>75.099999999999994</v>
      </c>
      <c r="H4066">
        <v>76.2</v>
      </c>
      <c r="K4066">
        <v>75.8</v>
      </c>
      <c r="O4066">
        <f t="shared" si="151"/>
        <v>-3.9421813403416189E-3</v>
      </c>
    </row>
    <row r="4067" spans="1:15">
      <c r="A4067" s="1">
        <v>37637</v>
      </c>
      <c r="B4067">
        <v>76.099999999999994</v>
      </c>
      <c r="E4067">
        <v>74.349999999999994</v>
      </c>
      <c r="H4067">
        <v>75.5</v>
      </c>
      <c r="K4067">
        <v>74.900000000000006</v>
      </c>
      <c r="O4067">
        <f t="shared" si="151"/>
        <v>-5.2287581699347148E-3</v>
      </c>
    </row>
    <row r="4068" spans="1:15">
      <c r="A4068" s="1">
        <v>37636</v>
      </c>
      <c r="B4068">
        <v>76.5</v>
      </c>
      <c r="E4068">
        <v>75.05</v>
      </c>
      <c r="H4068">
        <v>75.7</v>
      </c>
      <c r="K4068">
        <v>74.150000000000006</v>
      </c>
      <c r="O4068">
        <f t="shared" si="151"/>
        <v>6.5789473684210523E-3</v>
      </c>
    </row>
    <row r="4069" spans="1:15">
      <c r="A4069" s="1">
        <v>37635</v>
      </c>
      <c r="B4069">
        <v>76</v>
      </c>
      <c r="E4069">
        <v>74.45</v>
      </c>
      <c r="H4069">
        <v>75.5</v>
      </c>
      <c r="K4069">
        <v>74.099999999999994</v>
      </c>
      <c r="O4069">
        <f t="shared" si="151"/>
        <v>9.9667774086378731E-3</v>
      </c>
    </row>
    <row r="4070" spans="1:15">
      <c r="A4070" s="1">
        <v>37634</v>
      </c>
      <c r="B4070">
        <v>75.25</v>
      </c>
      <c r="E4070">
        <v>73.5</v>
      </c>
      <c r="H4070">
        <v>74.8</v>
      </c>
      <c r="K4070">
        <v>74.349999999999994</v>
      </c>
      <c r="O4070">
        <f t="shared" si="151"/>
        <v>1.0745466756212184E-2</v>
      </c>
    </row>
    <row r="4071" spans="1:15">
      <c r="A4071" s="1">
        <v>37631</v>
      </c>
      <c r="B4071">
        <v>74.45</v>
      </c>
      <c r="E4071">
        <v>73.849999999999994</v>
      </c>
      <c r="H4071">
        <v>73.849999999999994</v>
      </c>
      <c r="K4071">
        <v>73</v>
      </c>
      <c r="O4071">
        <f t="shared" si="151"/>
        <v>-7.9946702198533549E-3</v>
      </c>
    </row>
    <row r="4072" spans="1:15">
      <c r="A4072" s="1">
        <v>37630</v>
      </c>
      <c r="B4072">
        <v>75.05</v>
      </c>
      <c r="E4072">
        <v>73.349999999999994</v>
      </c>
      <c r="H4072">
        <v>73.900000000000006</v>
      </c>
      <c r="K4072">
        <v>73.099999999999994</v>
      </c>
      <c r="O4072">
        <f t="shared" si="151"/>
        <v>5.358338914936255E-3</v>
      </c>
    </row>
    <row r="4073" spans="1:15">
      <c r="A4073" s="1">
        <v>37629</v>
      </c>
      <c r="B4073">
        <v>74.650000000000006</v>
      </c>
      <c r="E4073">
        <v>71.75</v>
      </c>
      <c r="H4073">
        <v>73.3</v>
      </c>
      <c r="K4073">
        <v>72.8</v>
      </c>
      <c r="O4073">
        <f t="shared" si="151"/>
        <v>1.4266304347826242E-2</v>
      </c>
    </row>
    <row r="4074" spans="1:15">
      <c r="A4074" s="1">
        <v>37628</v>
      </c>
      <c r="B4074">
        <v>73.599999999999994</v>
      </c>
      <c r="E4074">
        <v>70.25</v>
      </c>
      <c r="H4074">
        <v>71.900000000000006</v>
      </c>
      <c r="K4074">
        <v>71.650000000000006</v>
      </c>
      <c r="O4074">
        <f t="shared" si="151"/>
        <v>-4.059539918809355E-3</v>
      </c>
    </row>
    <row r="4075" spans="1:15">
      <c r="A4075" s="1">
        <v>37627</v>
      </c>
      <c r="B4075">
        <v>73.900000000000006</v>
      </c>
      <c r="E4075">
        <v>70.5</v>
      </c>
      <c r="H4075">
        <v>70.5</v>
      </c>
      <c r="K4075">
        <v>70</v>
      </c>
      <c r="O4075">
        <f t="shared" si="151"/>
        <v>1.0252904989747093E-2</v>
      </c>
    </row>
    <row r="4076" spans="1:15">
      <c r="A4076" s="1">
        <v>37624</v>
      </c>
      <c r="B4076">
        <v>73.150000000000006</v>
      </c>
      <c r="E4076">
        <v>70.599999999999994</v>
      </c>
      <c r="H4076">
        <v>70.900000000000006</v>
      </c>
      <c r="K4076">
        <v>69.400000000000006</v>
      </c>
      <c r="O4076">
        <f t="shared" si="151"/>
        <v>1.8802228412256386E-2</v>
      </c>
    </row>
    <row r="4077" spans="1:15">
      <c r="A4077" s="1">
        <v>37623</v>
      </c>
      <c r="B4077">
        <v>71.8</v>
      </c>
      <c r="E4077">
        <v>69.7</v>
      </c>
      <c r="H4077">
        <v>69.7</v>
      </c>
      <c r="K4077">
        <v>70</v>
      </c>
      <c r="O4077">
        <f t="shared" si="151"/>
        <v>2.2064056939501739E-2</v>
      </c>
    </row>
    <row r="4078" spans="1:15">
      <c r="A4078" s="1">
        <v>37621</v>
      </c>
      <c r="B4078">
        <v>70.25</v>
      </c>
      <c r="E4078">
        <v>70</v>
      </c>
      <c r="H4078">
        <v>70</v>
      </c>
      <c r="K4078">
        <v>69.650000000000006</v>
      </c>
      <c r="O4078">
        <f t="shared" si="151"/>
        <v>-2.1306818181818987E-3</v>
      </c>
    </row>
    <row r="4079" spans="1:15">
      <c r="A4079" s="1">
        <v>37620</v>
      </c>
      <c r="B4079">
        <v>70.400000000000006</v>
      </c>
      <c r="E4079">
        <v>71.45</v>
      </c>
      <c r="H4079">
        <v>71.45</v>
      </c>
      <c r="K4079">
        <v>69.400000000000006</v>
      </c>
      <c r="O4079">
        <f t="shared" si="151"/>
        <v>6.4331665475339935E-3</v>
      </c>
    </row>
    <row r="4080" spans="1:15">
      <c r="A4080" s="1">
        <v>37617</v>
      </c>
      <c r="B4080">
        <v>69.95</v>
      </c>
      <c r="E4080">
        <v>71.349999999999994</v>
      </c>
      <c r="H4080">
        <v>71.45</v>
      </c>
      <c r="K4080">
        <v>70.099999999999994</v>
      </c>
      <c r="O4080">
        <f t="shared" si="151"/>
        <v>5.0287356321840311E-3</v>
      </c>
    </row>
    <row r="4081" spans="1:15">
      <c r="A4081" s="1">
        <v>37616</v>
      </c>
      <c r="B4081">
        <v>69.599999999999994</v>
      </c>
      <c r="E4081">
        <v>71.2</v>
      </c>
      <c r="H4081">
        <v>71.349999999999994</v>
      </c>
      <c r="K4081">
        <v>71.2</v>
      </c>
      <c r="O4081">
        <f t="shared" si="151"/>
        <v>-8.5470085470086676E-3</v>
      </c>
    </row>
    <row r="4082" spans="1:15">
      <c r="A4082" s="1">
        <v>37614</v>
      </c>
      <c r="B4082">
        <v>70.2</v>
      </c>
      <c r="E4082">
        <v>71.7</v>
      </c>
      <c r="H4082">
        <v>72</v>
      </c>
      <c r="K4082">
        <v>71.099999999999994</v>
      </c>
      <c r="O4082">
        <f t="shared" si="151"/>
        <v>-1.611772950245258E-2</v>
      </c>
    </row>
    <row r="4083" spans="1:15">
      <c r="A4083" s="1">
        <v>37613</v>
      </c>
      <c r="B4083">
        <v>71.349999999999994</v>
      </c>
      <c r="E4083">
        <v>72.25</v>
      </c>
      <c r="H4083">
        <v>72.349999999999994</v>
      </c>
      <c r="K4083">
        <v>71.349999999999994</v>
      </c>
      <c r="O4083">
        <f t="shared" si="151"/>
        <v>3.5161744022503519E-3</v>
      </c>
    </row>
    <row r="4084" spans="1:15">
      <c r="A4084" s="1">
        <v>37610</v>
      </c>
      <c r="B4084">
        <v>71.099999999999994</v>
      </c>
      <c r="E4084">
        <v>72.849999999999994</v>
      </c>
      <c r="H4084">
        <v>72.95</v>
      </c>
      <c r="K4084">
        <v>71.5</v>
      </c>
      <c r="O4084">
        <f t="shared" si="151"/>
        <v>-3.5038542396636303E-3</v>
      </c>
    </row>
    <row r="4085" spans="1:15">
      <c r="A4085" s="1">
        <v>37609</v>
      </c>
      <c r="B4085">
        <v>71.349999999999994</v>
      </c>
      <c r="E4085">
        <v>72</v>
      </c>
      <c r="H4085">
        <v>72.349999999999994</v>
      </c>
      <c r="K4085">
        <v>72.45</v>
      </c>
      <c r="O4085">
        <f t="shared" si="151"/>
        <v>-6.2674094707521289E-3</v>
      </c>
    </row>
    <row r="4086" spans="1:15">
      <c r="A4086" s="1">
        <v>37608</v>
      </c>
      <c r="B4086">
        <v>71.8</v>
      </c>
      <c r="E4086">
        <v>73.3</v>
      </c>
      <c r="H4086">
        <v>73.3</v>
      </c>
      <c r="K4086">
        <v>71.95</v>
      </c>
      <c r="O4086">
        <f t="shared" si="151"/>
        <v>-8.9717046238786142E-3</v>
      </c>
    </row>
    <row r="4087" spans="1:15">
      <c r="A4087" s="1">
        <v>37607</v>
      </c>
      <c r="B4087">
        <v>72.45</v>
      </c>
      <c r="E4087">
        <v>73.7</v>
      </c>
      <c r="H4087">
        <v>74.099999999999994</v>
      </c>
      <c r="K4087">
        <v>72.400000000000006</v>
      </c>
      <c r="O4087">
        <f t="shared" si="151"/>
        <v>2.0746887966805764E-3</v>
      </c>
    </row>
    <row r="4088" spans="1:15">
      <c r="A4088" s="1">
        <v>37606</v>
      </c>
      <c r="B4088">
        <v>72.3</v>
      </c>
      <c r="E4088">
        <v>73.5</v>
      </c>
      <c r="H4088">
        <v>73.599999999999994</v>
      </c>
      <c r="K4088">
        <v>73.3</v>
      </c>
      <c r="O4088">
        <f t="shared" si="151"/>
        <v>-1.3812154696133774E-3</v>
      </c>
    </row>
    <row r="4089" spans="1:15">
      <c r="A4089" s="1">
        <v>37603</v>
      </c>
      <c r="B4089">
        <v>72.400000000000006</v>
      </c>
      <c r="E4089">
        <v>72.95</v>
      </c>
      <c r="H4089">
        <v>73.7</v>
      </c>
      <c r="K4089">
        <v>73.25</v>
      </c>
      <c r="O4089">
        <f t="shared" si="151"/>
        <v>-1.2278308321964413E-2</v>
      </c>
    </row>
    <row r="4090" spans="1:15">
      <c r="A4090" s="1">
        <v>37602</v>
      </c>
      <c r="B4090">
        <v>73.3</v>
      </c>
      <c r="E4090">
        <v>74.05</v>
      </c>
      <c r="H4090">
        <v>74.05</v>
      </c>
      <c r="K4090">
        <v>72.95</v>
      </c>
      <c r="O4090">
        <f t="shared" si="151"/>
        <v>-4.0760869565217009E-3</v>
      </c>
    </row>
    <row r="4091" spans="1:15">
      <c r="A4091" s="1">
        <v>37601</v>
      </c>
      <c r="B4091">
        <v>73.599999999999994</v>
      </c>
      <c r="E4091">
        <v>73.95</v>
      </c>
      <c r="H4091">
        <v>74.05</v>
      </c>
      <c r="K4091">
        <v>72.900000000000006</v>
      </c>
      <c r="O4091">
        <f t="shared" si="151"/>
        <v>-1.3568521031208755E-3</v>
      </c>
    </row>
    <row r="4092" spans="1:15">
      <c r="A4092" s="1">
        <v>37600</v>
      </c>
      <c r="B4092">
        <v>73.7</v>
      </c>
      <c r="E4092">
        <v>75.3</v>
      </c>
      <c r="H4092">
        <v>75.349999999999994</v>
      </c>
      <c r="K4092">
        <v>73.150000000000006</v>
      </c>
      <c r="O4092">
        <f t="shared" si="151"/>
        <v>8.8980150581794079E-3</v>
      </c>
    </row>
    <row r="4093" spans="1:15">
      <c r="A4093" s="1">
        <v>37599</v>
      </c>
      <c r="B4093">
        <v>73.05</v>
      </c>
      <c r="E4093">
        <v>75.45</v>
      </c>
      <c r="H4093">
        <v>75.45</v>
      </c>
      <c r="K4093">
        <v>73.900000000000006</v>
      </c>
      <c r="O4093">
        <f t="shared" si="151"/>
        <v>-1.3504388926401082E-2</v>
      </c>
    </row>
    <row r="4094" spans="1:15">
      <c r="A4094" s="1">
        <v>37596</v>
      </c>
      <c r="B4094">
        <v>74.05</v>
      </c>
      <c r="E4094">
        <v>75.349999999999994</v>
      </c>
      <c r="H4094">
        <v>75.650000000000006</v>
      </c>
      <c r="K4094">
        <v>74.849999999999994</v>
      </c>
      <c r="O4094">
        <f t="shared" si="151"/>
        <v>6.7567567567563722E-4</v>
      </c>
    </row>
    <row r="4095" spans="1:15">
      <c r="A4095" s="1">
        <v>37595</v>
      </c>
      <c r="B4095">
        <v>74</v>
      </c>
      <c r="E4095">
        <v>74.95</v>
      </c>
      <c r="H4095">
        <v>76.3</v>
      </c>
      <c r="K4095">
        <v>75.05</v>
      </c>
      <c r="O4095">
        <f t="shared" si="151"/>
        <v>-1.7264276228419619E-2</v>
      </c>
    </row>
    <row r="4096" spans="1:15">
      <c r="A4096" s="1">
        <v>37594</v>
      </c>
      <c r="B4096">
        <v>75.3</v>
      </c>
      <c r="E4096">
        <v>72.599999999999994</v>
      </c>
      <c r="H4096">
        <v>74.95</v>
      </c>
      <c r="K4096">
        <v>74.95</v>
      </c>
      <c r="O4096">
        <f t="shared" si="151"/>
        <v>0</v>
      </c>
    </row>
    <row r="4097" spans="1:15">
      <c r="A4097" s="1">
        <v>37593</v>
      </c>
      <c r="B4097">
        <v>75.3</v>
      </c>
      <c r="E4097">
        <v>73.150000000000006</v>
      </c>
      <c r="H4097">
        <v>73.650000000000006</v>
      </c>
      <c r="K4097">
        <v>72.400000000000006</v>
      </c>
      <c r="O4097">
        <f t="shared" si="151"/>
        <v>-4.6265697290153139E-3</v>
      </c>
    </row>
    <row r="4098" spans="1:15">
      <c r="A4098" s="1">
        <v>37592</v>
      </c>
      <c r="B4098">
        <v>75.650000000000006</v>
      </c>
      <c r="E4098">
        <v>73.75</v>
      </c>
      <c r="H4098">
        <v>74</v>
      </c>
      <c r="K4098">
        <v>72.599999999999994</v>
      </c>
      <c r="O4098">
        <f t="shared" si="151"/>
        <v>9.3395597064710179E-3</v>
      </c>
    </row>
    <row r="4099" spans="1:15">
      <c r="A4099" s="1">
        <v>37587</v>
      </c>
      <c r="B4099">
        <v>74.95</v>
      </c>
      <c r="E4099">
        <v>73.95</v>
      </c>
      <c r="H4099">
        <v>74.2</v>
      </c>
      <c r="K4099">
        <v>73.25</v>
      </c>
      <c r="O4099">
        <f t="shared" si="151"/>
        <v>2.8826355525051594E-2</v>
      </c>
    </row>
    <row r="4100" spans="1:15">
      <c r="A4100" s="1">
        <v>37586</v>
      </c>
      <c r="B4100">
        <v>72.849999999999994</v>
      </c>
      <c r="E4100">
        <v>74.099999999999994</v>
      </c>
      <c r="H4100">
        <v>74.3</v>
      </c>
      <c r="K4100">
        <v>73.3</v>
      </c>
      <c r="O4100">
        <f t="shared" si="151"/>
        <v>-1.0190217391304348E-2</v>
      </c>
    </row>
    <row r="4101" spans="1:15">
      <c r="A4101" s="1">
        <v>37585</v>
      </c>
      <c r="B4101">
        <v>73.599999999999994</v>
      </c>
      <c r="E4101">
        <v>72.55</v>
      </c>
      <c r="H4101">
        <v>74.55</v>
      </c>
      <c r="K4101">
        <v>73.55</v>
      </c>
      <c r="O4101">
        <f t="shared" si="151"/>
        <v>-6.7888662593362347E-4</v>
      </c>
    </row>
    <row r="4102" spans="1:15">
      <c r="A4102" s="1">
        <v>37582</v>
      </c>
      <c r="B4102">
        <v>73.650000000000006</v>
      </c>
      <c r="E4102">
        <v>72.5</v>
      </c>
      <c r="H4102">
        <v>73.05</v>
      </c>
      <c r="K4102">
        <v>72.55</v>
      </c>
      <c r="O4102">
        <f t="shared" si="151"/>
        <v>-4.0567951318458036E-3</v>
      </c>
    </row>
    <row r="4103" spans="1:15">
      <c r="A4103" s="1">
        <v>37581</v>
      </c>
      <c r="B4103">
        <v>73.95</v>
      </c>
      <c r="E4103">
        <v>71.849999999999994</v>
      </c>
      <c r="H4103">
        <v>73.2</v>
      </c>
      <c r="K4103">
        <v>72.5</v>
      </c>
      <c r="O4103">
        <f t="shared" si="151"/>
        <v>6.7658998646816172E-4</v>
      </c>
    </row>
    <row r="4104" spans="1:15">
      <c r="A4104" s="1">
        <v>37580</v>
      </c>
      <c r="B4104">
        <v>73.900000000000006</v>
      </c>
      <c r="E4104">
        <v>71.2</v>
      </c>
      <c r="H4104">
        <v>72.400000000000006</v>
      </c>
      <c r="K4104">
        <v>71.849999999999994</v>
      </c>
      <c r="O4104">
        <f t="shared" si="151"/>
        <v>1.6506189821182984E-2</v>
      </c>
    </row>
    <row r="4105" spans="1:15">
      <c r="A4105" s="1">
        <v>37579</v>
      </c>
      <c r="B4105">
        <v>72.7</v>
      </c>
      <c r="E4105">
        <v>71.5</v>
      </c>
      <c r="H4105">
        <v>71.75</v>
      </c>
      <c r="K4105">
        <v>70.900000000000006</v>
      </c>
      <c r="O4105">
        <f t="shared" si="151"/>
        <v>-1.3736263736262957E-3</v>
      </c>
    </row>
    <row r="4106" spans="1:15">
      <c r="A4106" s="1">
        <v>37578</v>
      </c>
      <c r="B4106">
        <v>72.8</v>
      </c>
      <c r="E4106">
        <v>71.95</v>
      </c>
      <c r="H4106">
        <v>72.2</v>
      </c>
      <c r="K4106">
        <v>71.150000000000006</v>
      </c>
      <c r="O4106">
        <f t="shared" ref="O4106:O4169" si="152">(B4106-B4107)/B4107</f>
        <v>1.3221990257480904E-2</v>
      </c>
    </row>
    <row r="4107" spans="1:15">
      <c r="A4107" s="1">
        <v>37575</v>
      </c>
      <c r="B4107">
        <v>71.849999999999994</v>
      </c>
      <c r="E4107">
        <v>72</v>
      </c>
      <c r="H4107">
        <v>72.599999999999994</v>
      </c>
      <c r="K4107">
        <v>71.150000000000006</v>
      </c>
      <c r="O4107">
        <f t="shared" si="152"/>
        <v>9.1292134831459475E-3</v>
      </c>
    </row>
    <row r="4108" spans="1:15">
      <c r="A4108" s="1">
        <v>37574</v>
      </c>
      <c r="B4108">
        <v>71.2</v>
      </c>
      <c r="E4108">
        <v>71.7</v>
      </c>
      <c r="H4108">
        <v>72.5</v>
      </c>
      <c r="K4108">
        <v>71.900000000000006</v>
      </c>
      <c r="O4108">
        <f t="shared" si="152"/>
        <v>-7.6655052264807963E-3</v>
      </c>
    </row>
    <row r="4109" spans="1:15">
      <c r="A4109" s="1">
        <v>37573</v>
      </c>
      <c r="B4109">
        <v>71.75</v>
      </c>
      <c r="E4109">
        <v>71.55</v>
      </c>
      <c r="H4109">
        <v>72.150000000000006</v>
      </c>
      <c r="K4109">
        <v>71.7</v>
      </c>
      <c r="O4109">
        <f t="shared" si="152"/>
        <v>-4.8543689320387565E-3</v>
      </c>
    </row>
    <row r="4110" spans="1:15">
      <c r="A4110" s="1">
        <v>37572</v>
      </c>
      <c r="B4110">
        <v>72.099999999999994</v>
      </c>
      <c r="E4110">
        <v>73</v>
      </c>
      <c r="H4110">
        <v>73.25</v>
      </c>
      <c r="K4110">
        <v>71.3</v>
      </c>
      <c r="O4110">
        <f t="shared" si="152"/>
        <v>0</v>
      </c>
    </row>
    <row r="4111" spans="1:15">
      <c r="A4111" s="1">
        <v>37571</v>
      </c>
      <c r="B4111">
        <v>72.099999999999994</v>
      </c>
      <c r="E4111">
        <v>72.400000000000006</v>
      </c>
      <c r="H4111">
        <v>73.150000000000006</v>
      </c>
      <c r="K4111">
        <v>71.349999999999994</v>
      </c>
      <c r="O4111">
        <f t="shared" si="152"/>
        <v>6.9832402234636876E-3</v>
      </c>
    </row>
    <row r="4112" spans="1:15">
      <c r="A4112" s="1">
        <v>37568</v>
      </c>
      <c r="B4112">
        <v>71.599999999999994</v>
      </c>
      <c r="E4112">
        <v>72.8</v>
      </c>
      <c r="H4112">
        <v>72.900000000000006</v>
      </c>
      <c r="K4112">
        <v>72.400000000000006</v>
      </c>
      <c r="O4112">
        <f t="shared" si="152"/>
        <v>6.9881201956669683E-4</v>
      </c>
    </row>
    <row r="4113" spans="1:15">
      <c r="A4113" s="1">
        <v>37567</v>
      </c>
      <c r="B4113">
        <v>71.55</v>
      </c>
      <c r="E4113">
        <v>72.400000000000006</v>
      </c>
      <c r="H4113">
        <v>73.3</v>
      </c>
      <c r="K4113">
        <v>72.3</v>
      </c>
      <c r="O4113">
        <f t="shared" si="152"/>
        <v>-2.0533880903490762E-2</v>
      </c>
    </row>
    <row r="4114" spans="1:15">
      <c r="A4114" s="1">
        <v>37566</v>
      </c>
      <c r="B4114">
        <v>73.05</v>
      </c>
      <c r="E4114">
        <v>71.5</v>
      </c>
      <c r="H4114">
        <v>72.900000000000006</v>
      </c>
      <c r="K4114">
        <v>72.400000000000006</v>
      </c>
      <c r="O4114">
        <f t="shared" si="152"/>
        <v>6.8917987594762234E-3</v>
      </c>
    </row>
    <row r="4115" spans="1:15">
      <c r="A4115" s="1">
        <v>37565</v>
      </c>
      <c r="B4115">
        <v>72.55</v>
      </c>
      <c r="E4115">
        <v>70.400000000000006</v>
      </c>
      <c r="H4115">
        <v>71.95</v>
      </c>
      <c r="K4115">
        <v>71.45</v>
      </c>
      <c r="O4115">
        <f t="shared" si="152"/>
        <v>-4.1180507892930292E-3</v>
      </c>
    </row>
    <row r="4116" spans="1:15">
      <c r="A4116" s="1">
        <v>37564</v>
      </c>
      <c r="B4116">
        <v>72.849999999999994</v>
      </c>
      <c r="E4116">
        <v>70.349999999999994</v>
      </c>
      <c r="H4116">
        <v>70.8</v>
      </c>
      <c r="K4116">
        <v>70.349999999999994</v>
      </c>
      <c r="O4116">
        <f t="shared" si="152"/>
        <v>3.4435261707988982E-3</v>
      </c>
    </row>
    <row r="4117" spans="1:15">
      <c r="A4117" s="1">
        <v>37561</v>
      </c>
      <c r="B4117">
        <v>72.599999999999994</v>
      </c>
      <c r="E4117">
        <v>71.3</v>
      </c>
      <c r="H4117">
        <v>71.349999999999994</v>
      </c>
      <c r="K4117">
        <v>70.3</v>
      </c>
      <c r="O4117">
        <f t="shared" si="152"/>
        <v>1.2552301255230006E-2</v>
      </c>
    </row>
    <row r="4118" spans="1:15">
      <c r="A4118" s="1">
        <v>37560</v>
      </c>
      <c r="B4118">
        <v>71.7</v>
      </c>
      <c r="E4118">
        <v>71.5</v>
      </c>
      <c r="H4118">
        <v>72.05</v>
      </c>
      <c r="K4118">
        <v>70</v>
      </c>
      <c r="O4118">
        <f t="shared" si="152"/>
        <v>1.9189765458422298E-2</v>
      </c>
    </row>
    <row r="4119" spans="1:15">
      <c r="A4119" s="1">
        <v>37559</v>
      </c>
      <c r="B4119">
        <v>70.349999999999994</v>
      </c>
      <c r="E4119">
        <v>69.900000000000006</v>
      </c>
      <c r="H4119">
        <v>71.5</v>
      </c>
      <c r="K4119">
        <v>71.05</v>
      </c>
      <c r="O4119">
        <f t="shared" si="152"/>
        <v>-7.1022727272743418E-4</v>
      </c>
    </row>
    <row r="4120" spans="1:15">
      <c r="A4120" s="1">
        <v>37558</v>
      </c>
      <c r="B4120">
        <v>70.400000000000006</v>
      </c>
      <c r="E4120">
        <v>69.55</v>
      </c>
      <c r="H4120">
        <v>70.45</v>
      </c>
      <c r="K4120">
        <v>69.599999999999994</v>
      </c>
      <c r="O4120">
        <f t="shared" si="152"/>
        <v>-1.3314646110721636E-2</v>
      </c>
    </row>
    <row r="4121" spans="1:15">
      <c r="A4121" s="1">
        <v>37557</v>
      </c>
      <c r="B4121">
        <v>71.349999999999994</v>
      </c>
      <c r="E4121">
        <v>69.7</v>
      </c>
      <c r="H4121">
        <v>70.7</v>
      </c>
      <c r="K4121">
        <v>69.5</v>
      </c>
      <c r="O4121">
        <f t="shared" si="152"/>
        <v>-1.3995801259623307E-3</v>
      </c>
    </row>
    <row r="4122" spans="1:15">
      <c r="A4122" s="1">
        <v>37554</v>
      </c>
      <c r="B4122">
        <v>71.45</v>
      </c>
      <c r="E4122">
        <v>70.349999999999994</v>
      </c>
      <c r="H4122">
        <v>70.45</v>
      </c>
      <c r="K4122">
        <v>69.150000000000006</v>
      </c>
      <c r="O4122">
        <f t="shared" si="152"/>
        <v>1.6358463726884861E-2</v>
      </c>
    </row>
    <row r="4123" spans="1:15">
      <c r="A4123" s="1">
        <v>37553</v>
      </c>
      <c r="B4123">
        <v>70.3</v>
      </c>
      <c r="E4123">
        <v>69.099999999999994</v>
      </c>
      <c r="H4123">
        <v>70.5</v>
      </c>
      <c r="K4123">
        <v>69.650000000000006</v>
      </c>
      <c r="O4123">
        <f t="shared" si="152"/>
        <v>1.2239020878329652E-2</v>
      </c>
    </row>
    <row r="4124" spans="1:15">
      <c r="A4124" s="1">
        <v>37552</v>
      </c>
      <c r="B4124">
        <v>69.45</v>
      </c>
      <c r="E4124">
        <v>69.400000000000006</v>
      </c>
      <c r="H4124">
        <v>69.8</v>
      </c>
      <c r="K4124">
        <v>69.05</v>
      </c>
      <c r="O4124">
        <f t="shared" si="152"/>
        <v>-4.3010752688171635E-3</v>
      </c>
    </row>
    <row r="4125" spans="1:15">
      <c r="A4125" s="1">
        <v>37551</v>
      </c>
      <c r="B4125">
        <v>69.75</v>
      </c>
      <c r="E4125">
        <v>67.349999999999994</v>
      </c>
      <c r="H4125">
        <v>69.8</v>
      </c>
      <c r="K4125">
        <v>68.849999999999994</v>
      </c>
      <c r="O4125">
        <f t="shared" si="152"/>
        <v>-8.5287846481875533E-3</v>
      </c>
    </row>
    <row r="4126" spans="1:15">
      <c r="A4126" s="1">
        <v>37550</v>
      </c>
      <c r="B4126">
        <v>70.349999999999994</v>
      </c>
      <c r="E4126">
        <v>67.650000000000006</v>
      </c>
      <c r="H4126">
        <v>68.5</v>
      </c>
      <c r="K4126">
        <v>67.349999999999994</v>
      </c>
      <c r="O4126">
        <f t="shared" si="152"/>
        <v>1.5884476534295946E-2</v>
      </c>
    </row>
    <row r="4127" spans="1:15">
      <c r="A4127" s="1">
        <v>37547</v>
      </c>
      <c r="B4127">
        <v>69.25</v>
      </c>
      <c r="E4127">
        <v>67.2</v>
      </c>
      <c r="H4127">
        <v>68.2</v>
      </c>
      <c r="K4127">
        <v>67.099999999999994</v>
      </c>
      <c r="O4127">
        <f t="shared" si="152"/>
        <v>-6.4562410329986062E-3</v>
      </c>
    </row>
    <row r="4128" spans="1:15">
      <c r="A4128" s="1">
        <v>37546</v>
      </c>
      <c r="B4128">
        <v>69.7</v>
      </c>
      <c r="E4128">
        <v>68.349999999999994</v>
      </c>
      <c r="H4128">
        <v>68.349999999999994</v>
      </c>
      <c r="K4128">
        <v>67</v>
      </c>
      <c r="O4128">
        <f t="shared" si="152"/>
        <v>3.2592592592592631E-2</v>
      </c>
    </row>
    <row r="4129" spans="1:15">
      <c r="A4129" s="1">
        <v>37545</v>
      </c>
      <c r="B4129">
        <v>67.5</v>
      </c>
      <c r="E4129">
        <v>67.45</v>
      </c>
      <c r="H4129">
        <v>68.599999999999994</v>
      </c>
      <c r="K4129">
        <v>66.8</v>
      </c>
      <c r="O4129">
        <f t="shared" si="152"/>
        <v>-2.2172949002218132E-3</v>
      </c>
    </row>
    <row r="4130" spans="1:15">
      <c r="A4130" s="1">
        <v>37544</v>
      </c>
      <c r="B4130">
        <v>67.650000000000006</v>
      </c>
      <c r="E4130">
        <v>66.45</v>
      </c>
      <c r="H4130">
        <v>67.400000000000006</v>
      </c>
      <c r="K4130">
        <v>67.150000000000006</v>
      </c>
      <c r="O4130">
        <f t="shared" si="152"/>
        <v>8.1967213114755803E-3</v>
      </c>
    </row>
    <row r="4131" spans="1:15">
      <c r="A4131" s="1">
        <v>37543</v>
      </c>
      <c r="B4131">
        <v>67.099999999999994</v>
      </c>
      <c r="E4131">
        <v>66.45</v>
      </c>
      <c r="H4131">
        <v>66.75</v>
      </c>
      <c r="K4131">
        <v>66.45</v>
      </c>
      <c r="O4131">
        <f t="shared" si="152"/>
        <v>-1.8288222384784201E-2</v>
      </c>
    </row>
    <row r="4132" spans="1:15">
      <c r="A4132" s="1">
        <v>37540</v>
      </c>
      <c r="B4132">
        <v>68.349999999999994</v>
      </c>
      <c r="E4132">
        <v>66.400000000000006</v>
      </c>
      <c r="H4132">
        <v>66.8</v>
      </c>
      <c r="K4132">
        <v>66.099999999999994</v>
      </c>
      <c r="O4132">
        <f t="shared" si="152"/>
        <v>1.8628912071535025E-2</v>
      </c>
    </row>
    <row r="4133" spans="1:15">
      <c r="A4133" s="1">
        <v>37539</v>
      </c>
      <c r="B4133">
        <v>67.099999999999994</v>
      </c>
      <c r="E4133">
        <v>66.349999999999994</v>
      </c>
      <c r="H4133">
        <v>66.7</v>
      </c>
      <c r="K4133">
        <v>66.3</v>
      </c>
      <c r="O4133">
        <f t="shared" si="152"/>
        <v>1.0542168674698623E-2</v>
      </c>
    </row>
    <row r="4134" spans="1:15">
      <c r="A4134" s="1">
        <v>37538</v>
      </c>
      <c r="B4134">
        <v>66.400000000000006</v>
      </c>
      <c r="E4134">
        <v>66.8</v>
      </c>
      <c r="H4134">
        <v>67.099999999999994</v>
      </c>
      <c r="K4134">
        <v>65.7</v>
      </c>
      <c r="O4134">
        <f t="shared" si="152"/>
        <v>-7.5244544770499853E-4</v>
      </c>
    </row>
    <row r="4135" spans="1:15">
      <c r="A4135" s="1">
        <v>37537</v>
      </c>
      <c r="B4135">
        <v>66.45</v>
      </c>
      <c r="E4135">
        <v>67.599999999999994</v>
      </c>
      <c r="H4135">
        <v>67.599999999999994</v>
      </c>
      <c r="K4135">
        <v>66.150000000000006</v>
      </c>
      <c r="O4135">
        <f t="shared" si="152"/>
        <v>-7.5187969924807752E-4</v>
      </c>
    </row>
    <row r="4136" spans="1:15">
      <c r="A4136" s="1">
        <v>37536</v>
      </c>
      <c r="B4136">
        <v>66.5</v>
      </c>
      <c r="E4136">
        <v>67.150000000000006</v>
      </c>
      <c r="H4136">
        <v>67.900000000000006</v>
      </c>
      <c r="K4136">
        <v>66.75</v>
      </c>
      <c r="O4136">
        <f t="shared" si="152"/>
        <v>4.5317220543806217E-3</v>
      </c>
    </row>
    <row r="4137" spans="1:15">
      <c r="A4137" s="1">
        <v>37533</v>
      </c>
      <c r="B4137">
        <v>66.2</v>
      </c>
      <c r="E4137">
        <v>66.599999999999994</v>
      </c>
      <c r="H4137">
        <v>67.099999999999994</v>
      </c>
      <c r="K4137">
        <v>67.150000000000006</v>
      </c>
      <c r="O4137">
        <f t="shared" si="152"/>
        <v>-8.9820359281436273E-3</v>
      </c>
    </row>
    <row r="4138" spans="1:15">
      <c r="A4138" s="1">
        <v>37532</v>
      </c>
      <c r="B4138">
        <v>66.8</v>
      </c>
      <c r="E4138">
        <v>66.5</v>
      </c>
      <c r="H4138">
        <v>66.650000000000006</v>
      </c>
      <c r="K4138">
        <v>66.150000000000006</v>
      </c>
      <c r="O4138">
        <f t="shared" si="152"/>
        <v>-1.1834319526627177E-2</v>
      </c>
    </row>
    <row r="4139" spans="1:15">
      <c r="A4139" s="1">
        <v>37531</v>
      </c>
      <c r="B4139">
        <v>67.599999999999994</v>
      </c>
      <c r="E4139">
        <v>68</v>
      </c>
      <c r="H4139">
        <v>68.150000000000006</v>
      </c>
      <c r="K4139">
        <v>65.95</v>
      </c>
      <c r="O4139">
        <f t="shared" si="152"/>
        <v>8.2028337061893688E-3</v>
      </c>
    </row>
    <row r="4140" spans="1:15">
      <c r="A4140" s="1">
        <v>37530</v>
      </c>
      <c r="B4140">
        <v>67.05</v>
      </c>
      <c r="E4140">
        <v>67.25</v>
      </c>
      <c r="H4140">
        <v>67.5</v>
      </c>
      <c r="K4140">
        <v>66.7</v>
      </c>
      <c r="O4140">
        <f t="shared" si="152"/>
        <v>6.7567567567567996E-3</v>
      </c>
    </row>
    <row r="4141" spans="1:15">
      <c r="A4141" s="1">
        <v>37529</v>
      </c>
      <c r="B4141">
        <v>66.599999999999994</v>
      </c>
      <c r="E4141">
        <v>67</v>
      </c>
      <c r="H4141">
        <v>67.099999999999994</v>
      </c>
      <c r="K4141">
        <v>67.150000000000006</v>
      </c>
      <c r="O4141">
        <f t="shared" si="152"/>
        <v>-1.4992503748127214E-3</v>
      </c>
    </row>
    <row r="4142" spans="1:15">
      <c r="A4142" s="1">
        <v>37526</v>
      </c>
      <c r="B4142">
        <v>66.7</v>
      </c>
      <c r="E4142">
        <v>66.8</v>
      </c>
      <c r="H4142">
        <v>66.8</v>
      </c>
      <c r="K4142">
        <v>67</v>
      </c>
      <c r="O4142">
        <f t="shared" si="152"/>
        <v>-7.4404761904761901E-3</v>
      </c>
    </row>
    <row r="4143" spans="1:15">
      <c r="A4143" s="1">
        <v>37525</v>
      </c>
      <c r="B4143">
        <v>67.2</v>
      </c>
      <c r="E4143">
        <v>67.650000000000006</v>
      </c>
      <c r="H4143">
        <v>67.650000000000006</v>
      </c>
      <c r="K4143">
        <v>66.5</v>
      </c>
      <c r="O4143">
        <f t="shared" si="152"/>
        <v>2.9850746268657142E-3</v>
      </c>
    </row>
    <row r="4144" spans="1:15">
      <c r="A4144" s="1">
        <v>37524</v>
      </c>
      <c r="B4144">
        <v>67</v>
      </c>
      <c r="E4144">
        <v>67</v>
      </c>
      <c r="H4144">
        <v>67.55</v>
      </c>
      <c r="K4144">
        <v>66.8</v>
      </c>
      <c r="O4144">
        <f t="shared" si="152"/>
        <v>6.7618332081142429E-3</v>
      </c>
    </row>
    <row r="4145" spans="1:15">
      <c r="A4145" s="1">
        <v>37523</v>
      </c>
      <c r="B4145">
        <v>66.55</v>
      </c>
      <c r="E4145">
        <v>67.3</v>
      </c>
      <c r="H4145">
        <v>67.5</v>
      </c>
      <c r="K4145">
        <v>67</v>
      </c>
      <c r="O4145">
        <f t="shared" si="152"/>
        <v>-7.4571215510812828E-3</v>
      </c>
    </row>
    <row r="4146" spans="1:15">
      <c r="A4146" s="1">
        <v>37522</v>
      </c>
      <c r="B4146">
        <v>67.05</v>
      </c>
      <c r="E4146">
        <v>67.400000000000006</v>
      </c>
      <c r="H4146">
        <v>67.55</v>
      </c>
      <c r="K4146">
        <v>66.8</v>
      </c>
      <c r="O4146">
        <f t="shared" si="152"/>
        <v>-6.6666666666667087E-3</v>
      </c>
    </row>
    <row r="4147" spans="1:15">
      <c r="A4147" s="1">
        <v>37519</v>
      </c>
      <c r="B4147">
        <v>67.5</v>
      </c>
      <c r="E4147">
        <v>68.45</v>
      </c>
      <c r="H4147">
        <v>68.8</v>
      </c>
      <c r="K4147">
        <v>67</v>
      </c>
      <c r="O4147">
        <f t="shared" si="152"/>
        <v>8.2150858849887546E-3</v>
      </c>
    </row>
    <row r="4148" spans="1:15">
      <c r="A4148" s="1">
        <v>37518</v>
      </c>
      <c r="B4148">
        <v>66.95</v>
      </c>
      <c r="E4148">
        <v>69.05</v>
      </c>
      <c r="H4148">
        <v>69.05</v>
      </c>
      <c r="K4148">
        <v>68</v>
      </c>
      <c r="O4148">
        <f t="shared" si="152"/>
        <v>-7.4626865671637553E-4</v>
      </c>
    </row>
    <row r="4149" spans="1:15">
      <c r="A4149" s="1">
        <v>37517</v>
      </c>
      <c r="B4149">
        <v>67</v>
      </c>
      <c r="E4149">
        <v>69.3</v>
      </c>
      <c r="H4149">
        <v>69.349999999999994</v>
      </c>
      <c r="K4149">
        <v>68.099999999999994</v>
      </c>
      <c r="O4149">
        <f t="shared" si="152"/>
        <v>-1.5429831006612743E-2</v>
      </c>
    </row>
    <row r="4150" spans="1:15">
      <c r="A4150" s="1">
        <v>37516</v>
      </c>
      <c r="B4150">
        <v>68.05</v>
      </c>
      <c r="E4150">
        <v>69.849999999999994</v>
      </c>
      <c r="H4150">
        <v>69.849999999999994</v>
      </c>
      <c r="K4150">
        <v>68.650000000000006</v>
      </c>
      <c r="O4150">
        <f t="shared" si="152"/>
        <v>-7.3421439060201413E-4</v>
      </c>
    </row>
    <row r="4151" spans="1:15">
      <c r="A4151" s="1">
        <v>37515</v>
      </c>
      <c r="B4151">
        <v>68.099999999999994</v>
      </c>
      <c r="E4151">
        <v>69.55</v>
      </c>
      <c r="H4151">
        <v>70.45</v>
      </c>
      <c r="K4151">
        <v>69.05</v>
      </c>
      <c r="O4151">
        <f t="shared" si="152"/>
        <v>-1.5895953757225557E-2</v>
      </c>
    </row>
    <row r="4152" spans="1:15">
      <c r="A4152" s="1">
        <v>37512</v>
      </c>
      <c r="B4152">
        <v>69.2</v>
      </c>
      <c r="E4152">
        <v>68.75</v>
      </c>
      <c r="H4152">
        <v>70.3</v>
      </c>
      <c r="K4152">
        <v>69.55</v>
      </c>
      <c r="O4152">
        <f t="shared" si="152"/>
        <v>-7.1736011477761836E-3</v>
      </c>
    </row>
    <row r="4153" spans="1:15">
      <c r="A4153" s="1">
        <v>37511</v>
      </c>
      <c r="B4153">
        <v>69.7</v>
      </c>
      <c r="E4153">
        <v>67.5</v>
      </c>
      <c r="H4153">
        <v>68.900000000000006</v>
      </c>
      <c r="K4153">
        <v>68.75</v>
      </c>
      <c r="O4153">
        <f t="shared" si="152"/>
        <v>-2.1474588403721045E-3</v>
      </c>
    </row>
    <row r="4154" spans="1:15">
      <c r="A4154" s="1">
        <v>37510</v>
      </c>
      <c r="B4154">
        <v>69.849999999999994</v>
      </c>
      <c r="E4154">
        <v>66.849999999999994</v>
      </c>
      <c r="H4154">
        <v>67.55</v>
      </c>
      <c r="K4154">
        <v>67.5</v>
      </c>
      <c r="O4154">
        <f t="shared" si="152"/>
        <v>-2.8551034975018252E-3</v>
      </c>
    </row>
    <row r="4155" spans="1:15">
      <c r="A4155" s="1">
        <v>37509</v>
      </c>
      <c r="B4155">
        <v>70.05</v>
      </c>
      <c r="E4155">
        <v>67.650000000000006</v>
      </c>
      <c r="H4155">
        <v>67.650000000000006</v>
      </c>
      <c r="K4155">
        <v>66.5</v>
      </c>
      <c r="O4155">
        <f t="shared" si="152"/>
        <v>1.6690856313497697E-2</v>
      </c>
    </row>
    <row r="4156" spans="1:15">
      <c r="A4156" s="1">
        <v>37508</v>
      </c>
      <c r="B4156">
        <v>68.900000000000006</v>
      </c>
      <c r="E4156">
        <v>67</v>
      </c>
      <c r="H4156">
        <v>67.55</v>
      </c>
      <c r="K4156">
        <v>66.3</v>
      </c>
      <c r="O4156">
        <f t="shared" si="152"/>
        <v>2.2255192878338277E-2</v>
      </c>
    </row>
    <row r="4157" spans="1:15">
      <c r="A4157" s="1">
        <v>37505</v>
      </c>
      <c r="B4157">
        <v>67.400000000000006</v>
      </c>
      <c r="E4157">
        <v>68.7</v>
      </c>
      <c r="H4157">
        <v>68.7</v>
      </c>
      <c r="K4157">
        <v>66.849999999999994</v>
      </c>
      <c r="O4157">
        <f t="shared" si="152"/>
        <v>8.9820359281438406E-3</v>
      </c>
    </row>
    <row r="4158" spans="1:15">
      <c r="A4158" s="1">
        <v>37504</v>
      </c>
      <c r="B4158">
        <v>66.8</v>
      </c>
      <c r="E4158">
        <v>68.25</v>
      </c>
      <c r="H4158">
        <v>68.8</v>
      </c>
      <c r="K4158">
        <v>67</v>
      </c>
      <c r="O4158">
        <f t="shared" si="152"/>
        <v>-7.4294205052005948E-3</v>
      </c>
    </row>
    <row r="4159" spans="1:15">
      <c r="A4159" s="1">
        <v>37503</v>
      </c>
      <c r="B4159">
        <v>67.3</v>
      </c>
      <c r="E4159">
        <v>68.099999999999994</v>
      </c>
      <c r="H4159">
        <v>68.5</v>
      </c>
      <c r="K4159">
        <v>68.2</v>
      </c>
      <c r="O4159">
        <f t="shared" si="152"/>
        <v>-2.2238695329874821E-3</v>
      </c>
    </row>
    <row r="4160" spans="1:15">
      <c r="A4160" s="1">
        <v>37502</v>
      </c>
      <c r="B4160">
        <v>67.45</v>
      </c>
      <c r="E4160">
        <v>68.8</v>
      </c>
      <c r="H4160">
        <v>69.400000000000006</v>
      </c>
      <c r="K4160">
        <v>67.599999999999994</v>
      </c>
      <c r="O4160">
        <f t="shared" si="152"/>
        <v>-1.8195050946142648E-2</v>
      </c>
    </row>
    <row r="4161" spans="1:15">
      <c r="A4161" s="1">
        <v>37498</v>
      </c>
      <c r="B4161">
        <v>68.7</v>
      </c>
      <c r="E4161">
        <v>69.05</v>
      </c>
      <c r="H4161">
        <v>69.099999999999994</v>
      </c>
      <c r="K4161">
        <v>68.099999999999994</v>
      </c>
      <c r="O4161">
        <f t="shared" si="152"/>
        <v>4.3859649122806599E-3</v>
      </c>
    </row>
    <row r="4162" spans="1:15">
      <c r="A4162" s="1">
        <v>37497</v>
      </c>
      <c r="B4162">
        <v>68.400000000000006</v>
      </c>
      <c r="E4162">
        <v>68.650000000000006</v>
      </c>
      <c r="H4162">
        <v>69.5</v>
      </c>
      <c r="K4162">
        <v>68.349999999999994</v>
      </c>
      <c r="O4162">
        <f t="shared" si="152"/>
        <v>7.3152889539153431E-4</v>
      </c>
    </row>
    <row r="4163" spans="1:15">
      <c r="A4163" s="1">
        <v>37496</v>
      </c>
      <c r="B4163">
        <v>68.349999999999994</v>
      </c>
      <c r="E4163">
        <v>68.5</v>
      </c>
      <c r="H4163">
        <v>69.099999999999994</v>
      </c>
      <c r="K4163">
        <v>68.650000000000006</v>
      </c>
      <c r="O4163">
        <f t="shared" si="152"/>
        <v>-7.9825834542817317E-3</v>
      </c>
    </row>
    <row r="4164" spans="1:15">
      <c r="A4164" s="1">
        <v>37495</v>
      </c>
      <c r="B4164">
        <v>68.900000000000006</v>
      </c>
      <c r="E4164">
        <v>67.95</v>
      </c>
      <c r="H4164">
        <v>68.75</v>
      </c>
      <c r="K4164">
        <v>68.25</v>
      </c>
      <c r="O4164">
        <f t="shared" si="152"/>
        <v>7.2621641249108753E-4</v>
      </c>
    </row>
    <row r="4165" spans="1:15">
      <c r="A4165" s="1">
        <v>37494</v>
      </c>
      <c r="B4165">
        <v>68.849999999999994</v>
      </c>
      <c r="E4165">
        <v>68.2</v>
      </c>
      <c r="H4165">
        <v>68.8</v>
      </c>
      <c r="K4165">
        <v>67.650000000000006</v>
      </c>
      <c r="O4165">
        <f t="shared" si="152"/>
        <v>4.376367614879609E-3</v>
      </c>
    </row>
    <row r="4166" spans="1:15">
      <c r="A4166" s="1">
        <v>37491</v>
      </c>
      <c r="B4166">
        <v>68.55</v>
      </c>
      <c r="E4166">
        <v>67.55</v>
      </c>
      <c r="H4166">
        <v>68.900000000000006</v>
      </c>
      <c r="K4166">
        <v>67.55</v>
      </c>
      <c r="O4166">
        <f t="shared" si="152"/>
        <v>7.2992700729922861E-4</v>
      </c>
    </row>
    <row r="4167" spans="1:15">
      <c r="A4167" s="1">
        <v>37490</v>
      </c>
      <c r="B4167">
        <v>68.5</v>
      </c>
      <c r="E4167">
        <v>67.25</v>
      </c>
      <c r="H4167">
        <v>67.75</v>
      </c>
      <c r="K4167">
        <v>67.55</v>
      </c>
      <c r="O4167">
        <f t="shared" si="152"/>
        <v>1.3313609467455707E-2</v>
      </c>
    </row>
    <row r="4168" spans="1:15">
      <c r="A4168" s="1">
        <v>37489</v>
      </c>
      <c r="B4168">
        <v>67.599999999999994</v>
      </c>
      <c r="E4168">
        <v>68.25</v>
      </c>
      <c r="H4168">
        <v>68.599999999999994</v>
      </c>
      <c r="K4168">
        <v>67.150000000000006</v>
      </c>
      <c r="O4168">
        <f t="shared" si="152"/>
        <v>-9.5238095238096079E-3</v>
      </c>
    </row>
    <row r="4169" spans="1:15">
      <c r="A4169" s="1">
        <v>37488</v>
      </c>
      <c r="B4169">
        <v>68.25</v>
      </c>
      <c r="E4169">
        <v>67.3</v>
      </c>
      <c r="H4169">
        <v>69.2</v>
      </c>
      <c r="K4169">
        <v>66.900000000000006</v>
      </c>
      <c r="O4169">
        <f t="shared" si="152"/>
        <v>1.1860637509266081E-2</v>
      </c>
    </row>
    <row r="4170" spans="1:15">
      <c r="A4170" s="1">
        <v>37487</v>
      </c>
      <c r="B4170">
        <v>67.45</v>
      </c>
      <c r="E4170">
        <v>67.5</v>
      </c>
      <c r="H4170">
        <v>67.5</v>
      </c>
      <c r="K4170">
        <v>67.099999999999994</v>
      </c>
      <c r="O4170">
        <f t="shared" ref="O4170:O4233" si="153">(B4170-B4171)/B4171</f>
        <v>-7.4074074074069864E-4</v>
      </c>
    </row>
    <row r="4171" spans="1:15">
      <c r="A4171" s="1">
        <v>37484</v>
      </c>
      <c r="B4171">
        <v>67.5</v>
      </c>
      <c r="E4171">
        <v>68</v>
      </c>
      <c r="H4171">
        <v>68.3</v>
      </c>
      <c r="K4171">
        <v>66.55</v>
      </c>
      <c r="O4171">
        <f t="shared" si="153"/>
        <v>-1.098901098901099E-2</v>
      </c>
    </row>
    <row r="4172" spans="1:15">
      <c r="A4172" s="1">
        <v>37483</v>
      </c>
      <c r="B4172">
        <v>68.25</v>
      </c>
      <c r="E4172">
        <v>67.8</v>
      </c>
      <c r="H4172">
        <v>68.099999999999994</v>
      </c>
      <c r="K4172">
        <v>67.150000000000006</v>
      </c>
      <c r="O4172">
        <f t="shared" si="153"/>
        <v>1.8656716417910446E-2</v>
      </c>
    </row>
    <row r="4173" spans="1:15">
      <c r="A4173" s="1">
        <v>37482</v>
      </c>
      <c r="B4173">
        <v>67</v>
      </c>
      <c r="E4173">
        <v>67.95</v>
      </c>
      <c r="H4173">
        <v>68.25</v>
      </c>
      <c r="K4173">
        <v>66.8</v>
      </c>
      <c r="O4173">
        <f t="shared" si="153"/>
        <v>-8.8757396449703312E-3</v>
      </c>
    </row>
    <row r="4174" spans="1:15">
      <c r="A4174" s="1">
        <v>37481</v>
      </c>
      <c r="B4174">
        <v>67.599999999999994</v>
      </c>
      <c r="E4174">
        <v>67.3</v>
      </c>
      <c r="H4174">
        <v>68.150000000000006</v>
      </c>
      <c r="K4174">
        <v>67.400000000000006</v>
      </c>
      <c r="O4174">
        <f t="shared" si="153"/>
        <v>-3.6845983787767139E-3</v>
      </c>
    </row>
    <row r="4175" spans="1:15">
      <c r="A4175" s="1">
        <v>37480</v>
      </c>
      <c r="B4175">
        <v>67.849999999999994</v>
      </c>
      <c r="E4175">
        <v>67.5</v>
      </c>
      <c r="H4175">
        <v>68.3</v>
      </c>
      <c r="K4175">
        <v>67.099999999999994</v>
      </c>
      <c r="O4175">
        <f t="shared" si="153"/>
        <v>7.3746312684361596E-4</v>
      </c>
    </row>
    <row r="4176" spans="1:15">
      <c r="A4176" s="1">
        <v>37477</v>
      </c>
      <c r="B4176">
        <v>67.8</v>
      </c>
      <c r="E4176">
        <v>67.2</v>
      </c>
      <c r="H4176">
        <v>68.2</v>
      </c>
      <c r="K4176">
        <v>67.099999999999994</v>
      </c>
      <c r="O4176">
        <f t="shared" si="153"/>
        <v>4.4444444444444019E-3</v>
      </c>
    </row>
    <row r="4177" spans="1:15">
      <c r="A4177" s="1">
        <v>37476</v>
      </c>
      <c r="B4177">
        <v>67.5</v>
      </c>
      <c r="E4177">
        <v>68.2</v>
      </c>
      <c r="H4177">
        <v>68.2</v>
      </c>
      <c r="K4177">
        <v>66.75</v>
      </c>
      <c r="O4177">
        <f t="shared" si="153"/>
        <v>5.2122114668651416E-3</v>
      </c>
    </row>
    <row r="4178" spans="1:15">
      <c r="A4178" s="1">
        <v>37475</v>
      </c>
      <c r="B4178">
        <v>67.150000000000006</v>
      </c>
      <c r="E4178">
        <v>68.2</v>
      </c>
      <c r="H4178">
        <v>68.5</v>
      </c>
      <c r="K4178">
        <v>66.75</v>
      </c>
      <c r="O4178">
        <f t="shared" si="153"/>
        <v>-5.9215396002959509E-3</v>
      </c>
    </row>
    <row r="4179" spans="1:15">
      <c r="A4179" s="1">
        <v>37474</v>
      </c>
      <c r="B4179">
        <v>67.55</v>
      </c>
      <c r="E4179">
        <v>68.2</v>
      </c>
      <c r="H4179">
        <v>68.75</v>
      </c>
      <c r="K4179">
        <v>67.8</v>
      </c>
      <c r="O4179">
        <f t="shared" si="153"/>
        <v>5.2083333333332489E-3</v>
      </c>
    </row>
    <row r="4180" spans="1:15">
      <c r="A4180" s="1">
        <v>37473</v>
      </c>
      <c r="B4180">
        <v>67.2</v>
      </c>
      <c r="E4180">
        <v>69.25</v>
      </c>
      <c r="H4180">
        <v>69.650000000000006</v>
      </c>
      <c r="K4180">
        <v>67.400000000000006</v>
      </c>
      <c r="O4180">
        <f t="shared" si="153"/>
        <v>-1.4662756598240468E-2</v>
      </c>
    </row>
    <row r="4181" spans="1:15">
      <c r="A4181" s="1">
        <v>37470</v>
      </c>
      <c r="B4181">
        <v>68.2</v>
      </c>
      <c r="E4181">
        <v>69.900000000000006</v>
      </c>
      <c r="H4181">
        <v>70.3</v>
      </c>
      <c r="K4181">
        <v>68</v>
      </c>
      <c r="O4181">
        <f t="shared" si="153"/>
        <v>-4.3795620437955792E-3</v>
      </c>
    </row>
    <row r="4182" spans="1:15">
      <c r="A4182" s="1">
        <v>37469</v>
      </c>
      <c r="B4182">
        <v>68.5</v>
      </c>
      <c r="E4182">
        <v>69.150000000000006</v>
      </c>
      <c r="H4182">
        <v>69.55</v>
      </c>
      <c r="K4182">
        <v>68.900000000000006</v>
      </c>
      <c r="O4182">
        <f t="shared" si="153"/>
        <v>5.8737151248165302E-3</v>
      </c>
    </row>
    <row r="4183" spans="1:15">
      <c r="A4183" s="1">
        <v>37468</v>
      </c>
      <c r="B4183">
        <v>68.099999999999994</v>
      </c>
      <c r="E4183">
        <v>69.150000000000006</v>
      </c>
      <c r="H4183">
        <v>69.349999999999994</v>
      </c>
      <c r="K4183">
        <v>69.150000000000006</v>
      </c>
      <c r="O4183">
        <f t="shared" si="153"/>
        <v>-1.6606498194945932E-2</v>
      </c>
    </row>
    <row r="4184" spans="1:15">
      <c r="A4184" s="1">
        <v>37467</v>
      </c>
      <c r="B4184">
        <v>69.25</v>
      </c>
      <c r="E4184">
        <v>69.25</v>
      </c>
      <c r="H4184">
        <v>70.349999999999994</v>
      </c>
      <c r="K4184">
        <v>68.7</v>
      </c>
      <c r="O4184">
        <f t="shared" si="153"/>
        <v>-3.5971223021582736E-3</v>
      </c>
    </row>
    <row r="4185" spans="1:15">
      <c r="A4185" s="1">
        <v>37466</v>
      </c>
      <c r="B4185">
        <v>69.5</v>
      </c>
      <c r="E4185">
        <v>69</v>
      </c>
      <c r="H4185">
        <v>69.5</v>
      </c>
      <c r="K4185">
        <v>68.400000000000006</v>
      </c>
      <c r="O4185">
        <f t="shared" si="153"/>
        <v>1.1644832605531254E-2</v>
      </c>
    </row>
    <row r="4186" spans="1:15">
      <c r="A4186" s="1">
        <v>37463</v>
      </c>
      <c r="B4186">
        <v>68.7</v>
      </c>
      <c r="E4186">
        <v>70.400000000000006</v>
      </c>
      <c r="H4186">
        <v>70.400000000000006</v>
      </c>
      <c r="K4186">
        <v>67.7</v>
      </c>
      <c r="O4186">
        <f t="shared" si="153"/>
        <v>0</v>
      </c>
    </row>
    <row r="4187" spans="1:15">
      <c r="A4187" s="1">
        <v>37462</v>
      </c>
      <c r="B4187">
        <v>68.7</v>
      </c>
      <c r="E4187">
        <v>70.3</v>
      </c>
      <c r="H4187">
        <v>70.5</v>
      </c>
      <c r="K4187">
        <v>69.25</v>
      </c>
      <c r="O4187">
        <f t="shared" si="153"/>
        <v>-7.9422382671479729E-3</v>
      </c>
    </row>
    <row r="4188" spans="1:15">
      <c r="A4188" s="1">
        <v>37461</v>
      </c>
      <c r="B4188">
        <v>69.25</v>
      </c>
      <c r="E4188">
        <v>72</v>
      </c>
      <c r="H4188">
        <v>72</v>
      </c>
      <c r="K4188">
        <v>70.05</v>
      </c>
      <c r="O4188">
        <f t="shared" si="153"/>
        <v>-1.4419610670511078E-3</v>
      </c>
    </row>
    <row r="4189" spans="1:15">
      <c r="A4189" s="1">
        <v>37460</v>
      </c>
      <c r="B4189">
        <v>69.349999999999994</v>
      </c>
      <c r="E4189">
        <v>73</v>
      </c>
      <c r="H4189">
        <v>73.05</v>
      </c>
      <c r="K4189">
        <v>71.400000000000006</v>
      </c>
      <c r="O4189">
        <f t="shared" si="153"/>
        <v>-1.0699001426533525E-2</v>
      </c>
    </row>
    <row r="4190" spans="1:15">
      <c r="A4190" s="1">
        <v>37459</v>
      </c>
      <c r="B4190">
        <v>70.099999999999994</v>
      </c>
      <c r="E4190">
        <v>74.400000000000006</v>
      </c>
      <c r="H4190">
        <v>74.599999999999994</v>
      </c>
      <c r="K4190">
        <v>72.55</v>
      </c>
      <c r="O4190">
        <f t="shared" si="153"/>
        <v>-1.8894331700489972E-2</v>
      </c>
    </row>
    <row r="4191" spans="1:15">
      <c r="A4191" s="1">
        <v>37456</v>
      </c>
      <c r="B4191">
        <v>71.45</v>
      </c>
      <c r="E4191">
        <v>73.400000000000006</v>
      </c>
      <c r="H4191">
        <v>73.900000000000006</v>
      </c>
      <c r="K4191">
        <v>73.05</v>
      </c>
      <c r="O4191">
        <f t="shared" si="153"/>
        <v>-1.7869415807560098E-2</v>
      </c>
    </row>
    <row r="4192" spans="1:15">
      <c r="A4192" s="1">
        <v>37455</v>
      </c>
      <c r="B4192">
        <v>72.75</v>
      </c>
      <c r="E4192">
        <v>74</v>
      </c>
      <c r="H4192">
        <v>74</v>
      </c>
      <c r="K4192">
        <v>73.400000000000006</v>
      </c>
      <c r="O4192">
        <f t="shared" si="153"/>
        <v>-4.7879616963063523E-3</v>
      </c>
    </row>
    <row r="4193" spans="1:15">
      <c r="A4193" s="1">
        <v>37454</v>
      </c>
      <c r="B4193">
        <v>73.099999999999994</v>
      </c>
      <c r="E4193">
        <v>74.55</v>
      </c>
      <c r="H4193">
        <v>74.55</v>
      </c>
      <c r="K4193">
        <v>73.3</v>
      </c>
      <c r="O4193">
        <f t="shared" si="153"/>
        <v>-1.0155721056194991E-2</v>
      </c>
    </row>
    <row r="4194" spans="1:15">
      <c r="A4194" s="1">
        <v>37453</v>
      </c>
      <c r="B4194">
        <v>73.849999999999994</v>
      </c>
      <c r="E4194">
        <v>74.849999999999994</v>
      </c>
      <c r="H4194">
        <v>74.849999999999994</v>
      </c>
      <c r="K4194">
        <v>73.8</v>
      </c>
      <c r="O4194">
        <f t="shared" si="153"/>
        <v>6.8166325835037501E-3</v>
      </c>
    </row>
    <row r="4195" spans="1:15">
      <c r="A4195" s="1">
        <v>37452</v>
      </c>
      <c r="B4195">
        <v>73.349999999999994</v>
      </c>
      <c r="E4195">
        <v>75.8</v>
      </c>
      <c r="H4195">
        <v>75.900000000000006</v>
      </c>
      <c r="K4195">
        <v>74.3</v>
      </c>
      <c r="O4195">
        <f t="shared" si="153"/>
        <v>-8.1135902636917979E-3</v>
      </c>
    </row>
    <row r="4196" spans="1:15">
      <c r="A4196" s="1">
        <v>37449</v>
      </c>
      <c r="B4196">
        <v>73.95</v>
      </c>
      <c r="E4196">
        <v>75.5</v>
      </c>
      <c r="H4196">
        <v>75.8</v>
      </c>
      <c r="K4196">
        <v>75.2</v>
      </c>
      <c r="O4196">
        <f t="shared" si="153"/>
        <v>-8.0482897384305079E-3</v>
      </c>
    </row>
    <row r="4197" spans="1:15">
      <c r="A4197" s="1">
        <v>37448</v>
      </c>
      <c r="B4197">
        <v>74.55</v>
      </c>
      <c r="E4197">
        <v>76.400000000000006</v>
      </c>
      <c r="H4197">
        <v>76.400000000000006</v>
      </c>
      <c r="K4197">
        <v>75.349999999999994</v>
      </c>
      <c r="O4197">
        <f t="shared" si="153"/>
        <v>-9.3023255813953869E-3</v>
      </c>
    </row>
    <row r="4198" spans="1:15">
      <c r="A4198" s="1">
        <v>37447</v>
      </c>
      <c r="B4198">
        <v>75.25</v>
      </c>
      <c r="E4198">
        <v>75</v>
      </c>
      <c r="H4198">
        <v>75.3</v>
      </c>
      <c r="K4198">
        <v>74.55</v>
      </c>
      <c r="O4198">
        <f t="shared" si="153"/>
        <v>-3.9708802117802405E-3</v>
      </c>
    </row>
    <row r="4199" spans="1:15">
      <c r="A4199" s="1">
        <v>37446</v>
      </c>
      <c r="B4199">
        <v>75.55</v>
      </c>
      <c r="E4199">
        <v>76.25</v>
      </c>
      <c r="H4199">
        <v>76.599999999999994</v>
      </c>
      <c r="K4199">
        <v>74.75</v>
      </c>
      <c r="O4199">
        <f t="shared" si="153"/>
        <v>-6.6137566137562383E-4</v>
      </c>
    </row>
    <row r="4200" spans="1:15">
      <c r="A4200" s="1">
        <v>37445</v>
      </c>
      <c r="B4200">
        <v>75.599999999999994</v>
      </c>
      <c r="E4200">
        <v>77.05</v>
      </c>
      <c r="H4200">
        <v>77.2</v>
      </c>
      <c r="K4200">
        <v>75.3</v>
      </c>
      <c r="O4200">
        <f t="shared" si="153"/>
        <v>1.0020040080160322E-2</v>
      </c>
    </row>
    <row r="4201" spans="1:15">
      <c r="A4201" s="1">
        <v>37440</v>
      </c>
      <c r="B4201">
        <v>74.849999999999994</v>
      </c>
      <c r="E4201">
        <v>75.349999999999994</v>
      </c>
      <c r="H4201">
        <v>77.099999999999994</v>
      </c>
      <c r="K4201">
        <v>76.7</v>
      </c>
      <c r="O4201">
        <f t="shared" si="153"/>
        <v>-9.9206349206349218E-3</v>
      </c>
    </row>
    <row r="4202" spans="1:15">
      <c r="A4202" s="1">
        <v>37439</v>
      </c>
      <c r="B4202">
        <v>75.599999999999994</v>
      </c>
      <c r="E4202">
        <v>75</v>
      </c>
      <c r="H4202">
        <v>76.099999999999994</v>
      </c>
      <c r="K4202">
        <v>75.349999999999994</v>
      </c>
      <c r="O4202">
        <f t="shared" si="153"/>
        <v>-1.5625000000000038E-2</v>
      </c>
    </row>
    <row r="4203" spans="1:15">
      <c r="A4203" s="1">
        <v>37438</v>
      </c>
      <c r="B4203">
        <v>76.8</v>
      </c>
      <c r="E4203">
        <v>74.95</v>
      </c>
      <c r="H4203">
        <v>75.349999999999994</v>
      </c>
      <c r="K4203">
        <v>75</v>
      </c>
      <c r="O4203">
        <f t="shared" si="153"/>
        <v>6.5146579804556556E-4</v>
      </c>
    </row>
    <row r="4204" spans="1:15">
      <c r="A4204" s="1">
        <v>37435</v>
      </c>
      <c r="B4204">
        <v>76.75</v>
      </c>
      <c r="E4204">
        <v>74.2</v>
      </c>
      <c r="H4204">
        <v>75.5</v>
      </c>
      <c r="K4204">
        <v>74.099999999999994</v>
      </c>
      <c r="O4204">
        <f t="shared" si="153"/>
        <v>1.9933554817275746E-2</v>
      </c>
    </row>
    <row r="4205" spans="1:15">
      <c r="A4205" s="1">
        <v>37434</v>
      </c>
      <c r="B4205">
        <v>75.25</v>
      </c>
      <c r="E4205">
        <v>74.25</v>
      </c>
      <c r="H4205">
        <v>74.75</v>
      </c>
      <c r="K4205">
        <v>73.900000000000006</v>
      </c>
      <c r="O4205">
        <f t="shared" si="153"/>
        <v>1.9973368841545366E-3</v>
      </c>
    </row>
    <row r="4206" spans="1:15">
      <c r="A4206" s="1">
        <v>37433</v>
      </c>
      <c r="B4206">
        <v>75.099999999999994</v>
      </c>
      <c r="E4206">
        <v>75.099999999999994</v>
      </c>
      <c r="H4206">
        <v>75.150000000000006</v>
      </c>
      <c r="K4206">
        <v>73.75</v>
      </c>
      <c r="O4206">
        <f t="shared" si="153"/>
        <v>2.0013342228150962E-3</v>
      </c>
    </row>
    <row r="4207" spans="1:15">
      <c r="A4207" s="1">
        <v>37432</v>
      </c>
      <c r="B4207">
        <v>74.95</v>
      </c>
      <c r="E4207">
        <v>75.599999999999994</v>
      </c>
      <c r="H4207">
        <v>75.75</v>
      </c>
      <c r="K4207">
        <v>73.900000000000006</v>
      </c>
      <c r="O4207">
        <f t="shared" si="153"/>
        <v>1.215395003376105E-2</v>
      </c>
    </row>
    <row r="4208" spans="1:15">
      <c r="A4208" s="1">
        <v>37431</v>
      </c>
      <c r="B4208">
        <v>74.05</v>
      </c>
      <c r="E4208">
        <v>76</v>
      </c>
      <c r="H4208">
        <v>76.099999999999994</v>
      </c>
      <c r="K4208">
        <v>74.75</v>
      </c>
      <c r="O4208">
        <f t="shared" si="153"/>
        <v>-3.3647375504710633E-3</v>
      </c>
    </row>
    <row r="4209" spans="1:15">
      <c r="A4209" s="1">
        <v>37428</v>
      </c>
      <c r="B4209">
        <v>74.3</v>
      </c>
      <c r="E4209">
        <v>76.099999999999994</v>
      </c>
      <c r="H4209">
        <v>76.650000000000006</v>
      </c>
      <c r="K4209">
        <v>75.2</v>
      </c>
      <c r="O4209">
        <f t="shared" si="153"/>
        <v>-1.1310711909514418E-2</v>
      </c>
    </row>
    <row r="4210" spans="1:15">
      <c r="A4210" s="1">
        <v>37427</v>
      </c>
      <c r="B4210">
        <v>75.150000000000006</v>
      </c>
      <c r="E4210">
        <v>76.599999999999994</v>
      </c>
      <c r="H4210">
        <v>76.599999999999994</v>
      </c>
      <c r="K4210">
        <v>75.599999999999994</v>
      </c>
      <c r="O4210">
        <f t="shared" si="153"/>
        <v>-7.9207920792078463E-3</v>
      </c>
    </row>
    <row r="4211" spans="1:15">
      <c r="A4211" s="1">
        <v>37426</v>
      </c>
      <c r="B4211">
        <v>75.75</v>
      </c>
      <c r="E4211">
        <v>76.599999999999994</v>
      </c>
      <c r="H4211">
        <v>76.7</v>
      </c>
      <c r="K4211">
        <v>75.8</v>
      </c>
      <c r="O4211">
        <f t="shared" si="153"/>
        <v>-3.2894736842105261E-3</v>
      </c>
    </row>
    <row r="4212" spans="1:15">
      <c r="A4212" s="1">
        <v>37425</v>
      </c>
      <c r="B4212">
        <v>76</v>
      </c>
      <c r="E4212">
        <v>76.25</v>
      </c>
      <c r="H4212">
        <v>76.8</v>
      </c>
      <c r="K4212">
        <v>75.2</v>
      </c>
      <c r="O4212">
        <f t="shared" si="153"/>
        <v>-1.3140604467804773E-3</v>
      </c>
    </row>
    <row r="4213" spans="1:15">
      <c r="A4213" s="1">
        <v>37424</v>
      </c>
      <c r="B4213">
        <v>76.099999999999994</v>
      </c>
      <c r="E4213">
        <v>76.5</v>
      </c>
      <c r="H4213">
        <v>76.75</v>
      </c>
      <c r="K4213">
        <v>75.8</v>
      </c>
      <c r="O4213">
        <f t="shared" si="153"/>
        <v>-5.2287581699347148E-3</v>
      </c>
    </row>
    <row r="4214" spans="1:15">
      <c r="A4214" s="1">
        <v>37421</v>
      </c>
      <c r="B4214">
        <v>76.5</v>
      </c>
      <c r="E4214">
        <v>78</v>
      </c>
      <c r="H4214">
        <v>78</v>
      </c>
      <c r="K4214">
        <v>76</v>
      </c>
      <c r="O4214">
        <f t="shared" si="153"/>
        <v>-1.3054830287205525E-3</v>
      </c>
    </row>
    <row r="4215" spans="1:15">
      <c r="A4215" s="1">
        <v>37420</v>
      </c>
      <c r="B4215">
        <v>76.599999999999994</v>
      </c>
      <c r="E4215">
        <v>78</v>
      </c>
      <c r="H4215">
        <v>78.150000000000006</v>
      </c>
      <c r="K4215">
        <v>76.2</v>
      </c>
      <c r="O4215">
        <f t="shared" si="153"/>
        <v>2.6178010471202698E-3</v>
      </c>
    </row>
    <row r="4216" spans="1:15">
      <c r="A4216" s="1">
        <v>37419</v>
      </c>
      <c r="B4216">
        <v>76.400000000000006</v>
      </c>
      <c r="E4216">
        <v>77.900000000000006</v>
      </c>
      <c r="H4216">
        <v>78.05</v>
      </c>
      <c r="K4216">
        <v>77.25</v>
      </c>
      <c r="O4216">
        <f t="shared" si="153"/>
        <v>-1.3071895424835859E-3</v>
      </c>
    </row>
    <row r="4217" spans="1:15">
      <c r="A4217" s="1">
        <v>37418</v>
      </c>
      <c r="B4217">
        <v>76.5</v>
      </c>
      <c r="E4217">
        <v>78.150000000000006</v>
      </c>
      <c r="H4217">
        <v>79.05</v>
      </c>
      <c r="K4217">
        <v>77.3</v>
      </c>
      <c r="O4217">
        <f t="shared" si="153"/>
        <v>-1.9859064702113995E-2</v>
      </c>
    </row>
    <row r="4218" spans="1:15">
      <c r="A4218" s="1">
        <v>37417</v>
      </c>
      <c r="B4218">
        <v>78.05</v>
      </c>
      <c r="E4218">
        <v>78.599999999999994</v>
      </c>
      <c r="H4218">
        <v>78.75</v>
      </c>
      <c r="K4218">
        <v>77.75</v>
      </c>
      <c r="O4218">
        <f t="shared" si="153"/>
        <v>6.410256410256046E-4</v>
      </c>
    </row>
    <row r="4219" spans="1:15">
      <c r="A4219" s="1">
        <v>37414</v>
      </c>
      <c r="B4219">
        <v>78</v>
      </c>
      <c r="E4219">
        <v>77.5</v>
      </c>
      <c r="H4219">
        <v>79.45</v>
      </c>
      <c r="K4219">
        <v>77.5</v>
      </c>
      <c r="O4219">
        <f t="shared" si="153"/>
        <v>1.2836970474967176E-3</v>
      </c>
    </row>
    <row r="4220" spans="1:15">
      <c r="A4220" s="1">
        <v>37413</v>
      </c>
      <c r="B4220">
        <v>77.900000000000006</v>
      </c>
      <c r="E4220">
        <v>76.400000000000006</v>
      </c>
      <c r="H4220">
        <v>77.650000000000006</v>
      </c>
      <c r="K4220">
        <v>76.8</v>
      </c>
      <c r="O4220">
        <f t="shared" si="153"/>
        <v>-5.7434588385448454E-3</v>
      </c>
    </row>
    <row r="4221" spans="1:15">
      <c r="A4221" s="1">
        <v>37412</v>
      </c>
      <c r="B4221">
        <v>78.349999999999994</v>
      </c>
      <c r="E4221">
        <v>75.099999999999994</v>
      </c>
      <c r="H4221">
        <v>76.400000000000006</v>
      </c>
      <c r="K4221">
        <v>76.400000000000006</v>
      </c>
      <c r="O4221">
        <f t="shared" si="153"/>
        <v>-3.1806615776081427E-3</v>
      </c>
    </row>
    <row r="4222" spans="1:15">
      <c r="A4222" s="1">
        <v>37411</v>
      </c>
      <c r="B4222">
        <v>78.599999999999994</v>
      </c>
      <c r="E4222">
        <v>75</v>
      </c>
      <c r="H4222">
        <v>76.45</v>
      </c>
      <c r="K4222">
        <v>75.099999999999994</v>
      </c>
      <c r="O4222">
        <f t="shared" si="153"/>
        <v>1.3539651837524142E-2</v>
      </c>
    </row>
    <row r="4223" spans="1:15">
      <c r="A4223" s="1">
        <v>37410</v>
      </c>
      <c r="B4223">
        <v>77.55</v>
      </c>
      <c r="E4223">
        <v>76.05</v>
      </c>
      <c r="H4223">
        <v>76.05</v>
      </c>
      <c r="K4223">
        <v>75</v>
      </c>
      <c r="O4223">
        <f t="shared" si="153"/>
        <v>1.5052356020942296E-2</v>
      </c>
    </row>
    <row r="4224" spans="1:15">
      <c r="A4224" s="1">
        <v>37407</v>
      </c>
      <c r="B4224">
        <v>76.400000000000006</v>
      </c>
      <c r="E4224">
        <v>74.5</v>
      </c>
      <c r="H4224">
        <v>75.7</v>
      </c>
      <c r="K4224">
        <v>74.7</v>
      </c>
      <c r="O4224">
        <f t="shared" si="153"/>
        <v>1.5957446808510675E-2</v>
      </c>
    </row>
    <row r="4225" spans="1:15">
      <c r="A4225" s="1">
        <v>37406</v>
      </c>
      <c r="B4225">
        <v>75.2</v>
      </c>
      <c r="E4225">
        <v>73.55</v>
      </c>
      <c r="H4225">
        <v>73.849999999999994</v>
      </c>
      <c r="K4225">
        <v>74.5</v>
      </c>
      <c r="O4225">
        <f t="shared" si="153"/>
        <v>6.020066889632145E-3</v>
      </c>
    </row>
    <row r="4226" spans="1:15">
      <c r="A4226" s="1">
        <v>37405</v>
      </c>
      <c r="B4226">
        <v>74.75</v>
      </c>
      <c r="E4226">
        <v>72.900000000000006</v>
      </c>
      <c r="H4226">
        <v>73.3</v>
      </c>
      <c r="K4226">
        <v>73.55</v>
      </c>
      <c r="O4226">
        <f t="shared" si="153"/>
        <v>-7.9628400796283253E-3</v>
      </c>
    </row>
    <row r="4227" spans="1:15">
      <c r="A4227" s="1">
        <v>37404</v>
      </c>
      <c r="B4227">
        <v>75.349999999999994</v>
      </c>
      <c r="E4227">
        <v>72.95</v>
      </c>
      <c r="H4227">
        <v>72.95</v>
      </c>
      <c r="K4227">
        <v>72.7</v>
      </c>
      <c r="O4227">
        <f t="shared" si="153"/>
        <v>2.5170068027210807E-2</v>
      </c>
    </row>
    <row r="4228" spans="1:15">
      <c r="A4228" s="1">
        <v>37400</v>
      </c>
      <c r="B4228">
        <v>73.5</v>
      </c>
      <c r="E4228">
        <v>72.55</v>
      </c>
      <c r="H4228">
        <v>72.599999999999994</v>
      </c>
      <c r="K4228">
        <v>72.099999999999994</v>
      </c>
      <c r="O4228">
        <f t="shared" si="153"/>
        <v>4.0983606557376661E-3</v>
      </c>
    </row>
    <row r="4229" spans="1:15">
      <c r="A4229" s="1">
        <v>37399</v>
      </c>
      <c r="B4229">
        <v>73.2</v>
      </c>
      <c r="E4229">
        <v>72.3</v>
      </c>
      <c r="H4229">
        <v>72.3</v>
      </c>
      <c r="K4229">
        <v>72.2</v>
      </c>
      <c r="O4229">
        <f t="shared" si="153"/>
        <v>1.1049723756906037E-2</v>
      </c>
    </row>
    <row r="4230" spans="1:15">
      <c r="A4230" s="1">
        <v>37398</v>
      </c>
      <c r="B4230">
        <v>72.400000000000006</v>
      </c>
      <c r="E4230">
        <v>73</v>
      </c>
      <c r="H4230">
        <v>73.25</v>
      </c>
      <c r="K4230">
        <v>72</v>
      </c>
      <c r="O4230">
        <f t="shared" si="153"/>
        <v>1.3831258644537833E-3</v>
      </c>
    </row>
    <row r="4231" spans="1:15">
      <c r="A4231" s="1">
        <v>37397</v>
      </c>
      <c r="B4231">
        <v>72.3</v>
      </c>
      <c r="E4231">
        <v>73.900000000000006</v>
      </c>
      <c r="H4231">
        <v>73.900000000000006</v>
      </c>
      <c r="K4231">
        <v>72.05</v>
      </c>
      <c r="O4231">
        <f t="shared" si="153"/>
        <v>1.3850415512464587E-3</v>
      </c>
    </row>
    <row r="4232" spans="1:15">
      <c r="A4232" s="1">
        <v>37396</v>
      </c>
      <c r="B4232">
        <v>72.2</v>
      </c>
      <c r="E4232">
        <v>74</v>
      </c>
      <c r="H4232">
        <v>74.400000000000006</v>
      </c>
      <c r="K4232">
        <v>73.3</v>
      </c>
      <c r="O4232">
        <f t="shared" si="153"/>
        <v>-2.7624309392265583E-3</v>
      </c>
    </row>
    <row r="4233" spans="1:15">
      <c r="A4233" s="1">
        <v>37393</v>
      </c>
      <c r="B4233">
        <v>72.400000000000006</v>
      </c>
      <c r="E4233">
        <v>73.099999999999994</v>
      </c>
      <c r="H4233">
        <v>74.5</v>
      </c>
      <c r="K4233">
        <v>73.7</v>
      </c>
      <c r="O4233">
        <f t="shared" si="153"/>
        <v>-1.3623978201634876E-2</v>
      </c>
    </row>
    <row r="4234" spans="1:15">
      <c r="A4234" s="1">
        <v>37392</v>
      </c>
      <c r="B4234">
        <v>73.400000000000006</v>
      </c>
      <c r="E4234">
        <v>72.95</v>
      </c>
      <c r="H4234">
        <v>73.3</v>
      </c>
      <c r="K4234">
        <v>73.099999999999994</v>
      </c>
      <c r="O4234">
        <f t="shared" ref="O4234:O4297" si="154">(B4234-B4235)/B4235</f>
        <v>-1.2113055181695713E-2</v>
      </c>
    </row>
    <row r="4235" spans="1:15">
      <c r="A4235" s="1">
        <v>37391</v>
      </c>
      <c r="B4235">
        <v>74.3</v>
      </c>
      <c r="E4235">
        <v>72.599999999999994</v>
      </c>
      <c r="H4235">
        <v>73.400000000000006</v>
      </c>
      <c r="K4235">
        <v>72.900000000000006</v>
      </c>
      <c r="O4235">
        <f t="shared" si="154"/>
        <v>4.0540540540540152E-3</v>
      </c>
    </row>
    <row r="4236" spans="1:15">
      <c r="A4236" s="1">
        <v>37390</v>
      </c>
      <c r="B4236">
        <v>74</v>
      </c>
      <c r="E4236">
        <v>72.75</v>
      </c>
      <c r="H4236">
        <v>73.5</v>
      </c>
      <c r="K4236">
        <v>72.599999999999994</v>
      </c>
      <c r="O4236">
        <f t="shared" si="154"/>
        <v>1.092896174863384E-2</v>
      </c>
    </row>
    <row r="4237" spans="1:15">
      <c r="A4237" s="1">
        <v>37389</v>
      </c>
      <c r="B4237">
        <v>73.2</v>
      </c>
      <c r="E4237">
        <v>72.05</v>
      </c>
      <c r="H4237">
        <v>73</v>
      </c>
      <c r="K4237">
        <v>72.45</v>
      </c>
      <c r="O4237">
        <f t="shared" si="154"/>
        <v>-1.3642564802182036E-3</v>
      </c>
    </row>
    <row r="4238" spans="1:15">
      <c r="A4238" s="1">
        <v>37386</v>
      </c>
      <c r="B4238">
        <v>73.3</v>
      </c>
      <c r="E4238">
        <v>71</v>
      </c>
      <c r="H4238">
        <v>72</v>
      </c>
      <c r="K4238">
        <v>72.05</v>
      </c>
      <c r="O4238">
        <f t="shared" si="154"/>
        <v>1.1034482758620651E-2</v>
      </c>
    </row>
    <row r="4239" spans="1:15">
      <c r="A4239" s="1">
        <v>37385</v>
      </c>
      <c r="B4239">
        <v>72.5</v>
      </c>
      <c r="E4239">
        <v>71.599999999999994</v>
      </c>
      <c r="H4239">
        <v>71.599999999999994</v>
      </c>
      <c r="K4239">
        <v>70.900000000000006</v>
      </c>
      <c r="O4239">
        <f t="shared" si="154"/>
        <v>-3.4364261168384879E-3</v>
      </c>
    </row>
    <row r="4240" spans="1:15">
      <c r="A4240" s="1">
        <v>37384</v>
      </c>
      <c r="B4240">
        <v>72.75</v>
      </c>
      <c r="E4240">
        <v>72.8</v>
      </c>
      <c r="H4240">
        <v>72.8</v>
      </c>
      <c r="K4240">
        <v>70.75</v>
      </c>
      <c r="O4240">
        <f t="shared" si="154"/>
        <v>9.7154753643303657E-3</v>
      </c>
    </row>
    <row r="4241" spans="1:15">
      <c r="A4241" s="1">
        <v>37383</v>
      </c>
      <c r="B4241">
        <v>72.05</v>
      </c>
      <c r="E4241">
        <v>72</v>
      </c>
      <c r="H4241">
        <v>73.05</v>
      </c>
      <c r="K4241">
        <v>71.400000000000006</v>
      </c>
      <c r="O4241">
        <f t="shared" si="154"/>
        <v>1.4788732394366157E-2</v>
      </c>
    </row>
    <row r="4242" spans="1:15">
      <c r="A4242" s="1">
        <v>37382</v>
      </c>
      <c r="B4242">
        <v>71</v>
      </c>
      <c r="E4242">
        <v>73.3</v>
      </c>
      <c r="H4242">
        <v>73.3</v>
      </c>
      <c r="K4242">
        <v>71.95</v>
      </c>
      <c r="O4242">
        <f t="shared" si="154"/>
        <v>-1.2517385257301885E-2</v>
      </c>
    </row>
    <row r="4243" spans="1:15">
      <c r="A4243" s="1">
        <v>37379</v>
      </c>
      <c r="B4243">
        <v>71.900000000000006</v>
      </c>
      <c r="E4243">
        <v>73.2</v>
      </c>
      <c r="H4243">
        <v>73.349999999999994</v>
      </c>
      <c r="K4243">
        <v>71.900000000000006</v>
      </c>
      <c r="O4243">
        <f t="shared" si="154"/>
        <v>-1.5068493150684854E-2</v>
      </c>
    </row>
    <row r="4244" spans="1:15">
      <c r="A4244" s="1">
        <v>37378</v>
      </c>
      <c r="B4244">
        <v>73</v>
      </c>
      <c r="E4244">
        <v>73.2</v>
      </c>
      <c r="H4244">
        <v>74.599999999999994</v>
      </c>
      <c r="K4244">
        <v>72.900000000000006</v>
      </c>
      <c r="O4244">
        <f t="shared" si="154"/>
        <v>9.6818810511756972E-3</v>
      </c>
    </row>
    <row r="4245" spans="1:15">
      <c r="A4245" s="1">
        <v>37377</v>
      </c>
      <c r="B4245">
        <v>72.3</v>
      </c>
      <c r="E4245">
        <v>73.400000000000006</v>
      </c>
      <c r="H4245">
        <v>74.099999999999994</v>
      </c>
      <c r="K4245">
        <v>73.05</v>
      </c>
      <c r="O4245">
        <f t="shared" si="154"/>
        <v>-1.2969283276450552E-2</v>
      </c>
    </row>
    <row r="4246" spans="1:15">
      <c r="A4246" s="1">
        <v>37376</v>
      </c>
      <c r="B4246">
        <v>73.25</v>
      </c>
      <c r="E4246">
        <v>73.5</v>
      </c>
      <c r="H4246">
        <v>73.55</v>
      </c>
      <c r="K4246">
        <v>72.75</v>
      </c>
      <c r="O4246">
        <f t="shared" si="154"/>
        <v>-2.0435967302453091E-3</v>
      </c>
    </row>
    <row r="4247" spans="1:15">
      <c r="A4247" s="1">
        <v>37375</v>
      </c>
      <c r="B4247">
        <v>73.400000000000006</v>
      </c>
      <c r="E4247">
        <v>73.2</v>
      </c>
      <c r="H4247">
        <v>73.599999999999994</v>
      </c>
      <c r="K4247">
        <v>72.599999999999994</v>
      </c>
      <c r="O4247">
        <f t="shared" si="154"/>
        <v>-2.7173913043476716E-3</v>
      </c>
    </row>
    <row r="4248" spans="1:15">
      <c r="A4248" s="1">
        <v>37372</v>
      </c>
      <c r="B4248">
        <v>73.599999999999994</v>
      </c>
      <c r="E4248">
        <v>74.349999999999994</v>
      </c>
      <c r="H4248">
        <v>74.5</v>
      </c>
      <c r="K4248">
        <v>72.900000000000006</v>
      </c>
      <c r="O4248">
        <f t="shared" si="154"/>
        <v>8.9102124742973469E-3</v>
      </c>
    </row>
    <row r="4249" spans="1:15">
      <c r="A4249" s="1">
        <v>37371</v>
      </c>
      <c r="B4249">
        <v>72.95</v>
      </c>
      <c r="E4249">
        <v>73.3</v>
      </c>
      <c r="H4249">
        <v>74.95</v>
      </c>
      <c r="K4249">
        <v>73</v>
      </c>
      <c r="O4249">
        <f t="shared" si="154"/>
        <v>-8.1577158395648441E-3</v>
      </c>
    </row>
    <row r="4250" spans="1:15">
      <c r="A4250" s="1">
        <v>37370</v>
      </c>
      <c r="B4250">
        <v>73.55</v>
      </c>
      <c r="E4250">
        <v>73.2</v>
      </c>
      <c r="H4250">
        <v>73.75</v>
      </c>
      <c r="K4250">
        <v>73.3</v>
      </c>
      <c r="O4250">
        <f t="shared" si="154"/>
        <v>5.4682159945316673E-3</v>
      </c>
    </row>
    <row r="4251" spans="1:15">
      <c r="A4251" s="1">
        <v>37369</v>
      </c>
      <c r="B4251">
        <v>73.150000000000006</v>
      </c>
      <c r="E4251">
        <v>73.599999999999994</v>
      </c>
      <c r="H4251">
        <v>74</v>
      </c>
      <c r="K4251">
        <v>72.650000000000006</v>
      </c>
      <c r="O4251">
        <f t="shared" si="154"/>
        <v>-1.6139878950907717E-2</v>
      </c>
    </row>
    <row r="4252" spans="1:15">
      <c r="A4252" s="1">
        <v>37368</v>
      </c>
      <c r="B4252">
        <v>74.349999999999994</v>
      </c>
      <c r="E4252">
        <v>72.75</v>
      </c>
      <c r="H4252">
        <v>73.900000000000006</v>
      </c>
      <c r="K4252">
        <v>72.400000000000006</v>
      </c>
      <c r="O4252">
        <f t="shared" si="154"/>
        <v>1.4324693042291912E-2</v>
      </c>
    </row>
    <row r="4253" spans="1:15">
      <c r="A4253" s="1">
        <v>37365</v>
      </c>
      <c r="B4253">
        <v>73.3</v>
      </c>
      <c r="E4253">
        <v>71.55</v>
      </c>
      <c r="H4253">
        <v>73.099999999999994</v>
      </c>
      <c r="K4253">
        <v>72.55</v>
      </c>
      <c r="O4253">
        <f t="shared" si="154"/>
        <v>8.253094910591393E-3</v>
      </c>
    </row>
    <row r="4254" spans="1:15">
      <c r="A4254" s="1">
        <v>37364</v>
      </c>
      <c r="B4254">
        <v>72.7</v>
      </c>
      <c r="E4254">
        <v>71.75</v>
      </c>
      <c r="H4254">
        <v>71.900000000000006</v>
      </c>
      <c r="K4254">
        <v>71.5</v>
      </c>
      <c r="O4254">
        <f t="shared" si="154"/>
        <v>-1.289884589273595E-2</v>
      </c>
    </row>
    <row r="4255" spans="1:15">
      <c r="A4255" s="1">
        <v>37363</v>
      </c>
      <c r="B4255">
        <v>73.650000000000006</v>
      </c>
      <c r="E4255">
        <v>72.25</v>
      </c>
      <c r="H4255">
        <v>72.400000000000006</v>
      </c>
      <c r="K4255">
        <v>70.900000000000006</v>
      </c>
      <c r="O4255">
        <f t="shared" si="154"/>
        <v>1.446280991735553E-2</v>
      </c>
    </row>
    <row r="4256" spans="1:15">
      <c r="A4256" s="1">
        <v>37362</v>
      </c>
      <c r="B4256">
        <v>72.599999999999994</v>
      </c>
      <c r="E4256">
        <v>72.650000000000006</v>
      </c>
      <c r="H4256">
        <v>73.099999999999994</v>
      </c>
      <c r="K4256">
        <v>71.2</v>
      </c>
      <c r="O4256">
        <f t="shared" si="154"/>
        <v>1.3966480446927375E-2</v>
      </c>
    </row>
    <row r="4257" spans="1:15">
      <c r="A4257" s="1">
        <v>37361</v>
      </c>
      <c r="B4257">
        <v>71.599999999999994</v>
      </c>
      <c r="E4257">
        <v>72.599999999999994</v>
      </c>
      <c r="H4257">
        <v>72.599999999999994</v>
      </c>
      <c r="K4257">
        <v>72.2</v>
      </c>
      <c r="O4257">
        <f t="shared" si="154"/>
        <v>-1.3947001394701327E-3</v>
      </c>
    </row>
    <row r="4258" spans="1:15">
      <c r="A4258" s="1">
        <v>37358</v>
      </c>
      <c r="B4258">
        <v>71.7</v>
      </c>
      <c r="E4258">
        <v>72.3</v>
      </c>
      <c r="H4258">
        <v>72.900000000000006</v>
      </c>
      <c r="K4258">
        <v>71.75</v>
      </c>
      <c r="O4258">
        <f t="shared" si="154"/>
        <v>-8.2987551867219136E-3</v>
      </c>
    </row>
    <row r="4259" spans="1:15">
      <c r="A4259" s="1">
        <v>37357</v>
      </c>
      <c r="B4259">
        <v>72.3</v>
      </c>
      <c r="E4259">
        <v>72.400000000000006</v>
      </c>
      <c r="H4259">
        <v>72.650000000000006</v>
      </c>
      <c r="K4259">
        <v>72.150000000000006</v>
      </c>
      <c r="O4259">
        <f t="shared" si="154"/>
        <v>-2.070393374741279E-3</v>
      </c>
    </row>
    <row r="4260" spans="1:15">
      <c r="A4260" s="1">
        <v>37356</v>
      </c>
      <c r="B4260">
        <v>72.45</v>
      </c>
      <c r="E4260">
        <v>73</v>
      </c>
      <c r="H4260">
        <v>73.7</v>
      </c>
      <c r="K4260">
        <v>71.5</v>
      </c>
      <c r="O4260">
        <f t="shared" si="154"/>
        <v>-3.4387895460797797E-3</v>
      </c>
    </row>
    <row r="4261" spans="1:15">
      <c r="A4261" s="1">
        <v>37355</v>
      </c>
      <c r="B4261">
        <v>72.7</v>
      </c>
      <c r="E4261">
        <v>73.95</v>
      </c>
      <c r="H4261">
        <v>74.2</v>
      </c>
      <c r="K4261">
        <v>71.900000000000006</v>
      </c>
      <c r="O4261">
        <f t="shared" si="154"/>
        <v>5.5325034578147404E-3</v>
      </c>
    </row>
    <row r="4262" spans="1:15">
      <c r="A4262" s="1">
        <v>37354</v>
      </c>
      <c r="B4262">
        <v>72.3</v>
      </c>
      <c r="E4262">
        <v>76.349999999999994</v>
      </c>
      <c r="H4262">
        <v>76.45</v>
      </c>
      <c r="K4262">
        <v>73</v>
      </c>
      <c r="O4262">
        <f t="shared" si="154"/>
        <v>0</v>
      </c>
    </row>
    <row r="4263" spans="1:15">
      <c r="A4263" s="1">
        <v>37351</v>
      </c>
      <c r="B4263">
        <v>72.3</v>
      </c>
      <c r="E4263">
        <v>76.400000000000006</v>
      </c>
      <c r="H4263">
        <v>77.2</v>
      </c>
      <c r="K4263">
        <v>73.900000000000006</v>
      </c>
      <c r="O4263">
        <f t="shared" si="154"/>
        <v>-1.2969283276450552E-2</v>
      </c>
    </row>
    <row r="4264" spans="1:15">
      <c r="A4264" s="1">
        <v>37350</v>
      </c>
      <c r="B4264">
        <v>73.25</v>
      </c>
      <c r="E4264">
        <v>76.2</v>
      </c>
      <c r="H4264">
        <v>76.5</v>
      </c>
      <c r="K4264">
        <v>76.3</v>
      </c>
      <c r="O4264">
        <f t="shared" si="154"/>
        <v>-1.3468013468013467E-2</v>
      </c>
    </row>
    <row r="4265" spans="1:15">
      <c r="A4265" s="1">
        <v>37349</v>
      </c>
      <c r="B4265">
        <v>74.25</v>
      </c>
      <c r="E4265">
        <v>75</v>
      </c>
      <c r="H4265">
        <v>76.45</v>
      </c>
      <c r="K4265">
        <v>76.05</v>
      </c>
      <c r="O4265">
        <f t="shared" si="154"/>
        <v>-2.7504911591355527E-2</v>
      </c>
    </row>
    <row r="4266" spans="1:15">
      <c r="A4266" s="1">
        <v>37348</v>
      </c>
      <c r="B4266">
        <v>76.349999999999994</v>
      </c>
      <c r="E4266">
        <v>74.55</v>
      </c>
      <c r="H4266">
        <v>75.45</v>
      </c>
      <c r="K4266">
        <v>75</v>
      </c>
      <c r="O4266">
        <f t="shared" si="154"/>
        <v>-1.308044473512211E-3</v>
      </c>
    </row>
    <row r="4267" spans="1:15">
      <c r="A4267" s="1">
        <v>37347</v>
      </c>
      <c r="B4267">
        <v>76.45</v>
      </c>
      <c r="E4267">
        <v>74</v>
      </c>
      <c r="H4267">
        <v>74.3</v>
      </c>
      <c r="K4267">
        <v>74.349999999999994</v>
      </c>
      <c r="O4267">
        <f t="shared" si="154"/>
        <v>1.3097576948265688E-3</v>
      </c>
    </row>
    <row r="4268" spans="1:15">
      <c r="A4268" s="1">
        <v>37343</v>
      </c>
      <c r="B4268">
        <v>76.349999999999994</v>
      </c>
      <c r="E4268">
        <v>73.7</v>
      </c>
      <c r="H4268">
        <v>73.849999999999994</v>
      </c>
      <c r="K4268">
        <v>73.95</v>
      </c>
      <c r="O4268">
        <f t="shared" si="154"/>
        <v>1.5968063872255335E-2</v>
      </c>
    </row>
    <row r="4269" spans="1:15">
      <c r="A4269" s="1">
        <v>37342</v>
      </c>
      <c r="B4269">
        <v>75.150000000000006</v>
      </c>
      <c r="E4269">
        <v>75.7</v>
      </c>
      <c r="H4269">
        <v>75.8</v>
      </c>
      <c r="K4269">
        <v>73.349999999999994</v>
      </c>
      <c r="O4269">
        <f t="shared" si="154"/>
        <v>1.3486176668914362E-2</v>
      </c>
    </row>
    <row r="4270" spans="1:15">
      <c r="A4270" s="1">
        <v>37341</v>
      </c>
      <c r="B4270">
        <v>74.150000000000006</v>
      </c>
      <c r="E4270">
        <v>75.900000000000006</v>
      </c>
      <c r="H4270">
        <v>76.099999999999994</v>
      </c>
      <c r="K4270">
        <v>74.55</v>
      </c>
      <c r="O4270">
        <f t="shared" si="154"/>
        <v>1.0906612133606155E-2</v>
      </c>
    </row>
    <row r="4271" spans="1:15">
      <c r="A4271" s="1">
        <v>37340</v>
      </c>
      <c r="B4271">
        <v>73.349999999999994</v>
      </c>
      <c r="E4271">
        <v>76.25</v>
      </c>
      <c r="H4271">
        <v>76.25</v>
      </c>
      <c r="K4271">
        <v>75.75</v>
      </c>
      <c r="O4271">
        <f t="shared" si="154"/>
        <v>-1.5436241610738331E-2</v>
      </c>
    </row>
    <row r="4272" spans="1:15">
      <c r="A4272" s="1">
        <v>37337</v>
      </c>
      <c r="B4272">
        <v>74.5</v>
      </c>
      <c r="E4272">
        <v>76.599999999999994</v>
      </c>
      <c r="H4272">
        <v>76.599999999999994</v>
      </c>
      <c r="K4272">
        <v>76.150000000000006</v>
      </c>
      <c r="O4272">
        <f t="shared" si="154"/>
        <v>-1.7798286090968944E-2</v>
      </c>
    </row>
    <row r="4273" spans="1:15">
      <c r="A4273" s="1">
        <v>37336</v>
      </c>
      <c r="B4273">
        <v>75.849999999999994</v>
      </c>
      <c r="E4273">
        <v>76.099999999999994</v>
      </c>
      <c r="H4273">
        <v>76.45</v>
      </c>
      <c r="K4273">
        <v>76.2</v>
      </c>
      <c r="O4273">
        <f t="shared" si="154"/>
        <v>-3.9395929087329131E-3</v>
      </c>
    </row>
    <row r="4274" spans="1:15">
      <c r="A4274" s="1">
        <v>37335</v>
      </c>
      <c r="B4274">
        <v>76.150000000000006</v>
      </c>
      <c r="E4274">
        <v>74.7</v>
      </c>
      <c r="H4274">
        <v>75.099999999999994</v>
      </c>
      <c r="K4274">
        <v>75.75</v>
      </c>
      <c r="O4274">
        <f t="shared" si="154"/>
        <v>-5.8746736292426723E-3</v>
      </c>
    </row>
    <row r="4275" spans="1:15">
      <c r="A4275" s="1">
        <v>37334</v>
      </c>
      <c r="B4275">
        <v>76.599999999999994</v>
      </c>
      <c r="E4275">
        <v>73.55</v>
      </c>
      <c r="H4275">
        <v>74.150000000000006</v>
      </c>
      <c r="K4275">
        <v>74.599999999999994</v>
      </c>
      <c r="O4275">
        <f t="shared" si="154"/>
        <v>7.8947368421051888E-3</v>
      </c>
    </row>
    <row r="4276" spans="1:15">
      <c r="A4276" s="1">
        <v>37333</v>
      </c>
      <c r="B4276">
        <v>76</v>
      </c>
      <c r="E4276">
        <v>73.45</v>
      </c>
      <c r="H4276">
        <v>73.900000000000006</v>
      </c>
      <c r="K4276">
        <v>73.5</v>
      </c>
      <c r="O4276">
        <f t="shared" si="154"/>
        <v>1.876675603217166E-2</v>
      </c>
    </row>
    <row r="4277" spans="1:15">
      <c r="A4277" s="1">
        <v>37330</v>
      </c>
      <c r="B4277">
        <v>74.599999999999994</v>
      </c>
      <c r="E4277">
        <v>73.8</v>
      </c>
      <c r="H4277">
        <v>74.099999999999994</v>
      </c>
      <c r="K4277">
        <v>73.45</v>
      </c>
      <c r="O4277">
        <f t="shared" si="154"/>
        <v>8.1081081081080305E-3</v>
      </c>
    </row>
    <row r="4278" spans="1:15">
      <c r="A4278" s="1">
        <v>37329</v>
      </c>
      <c r="B4278">
        <v>74</v>
      </c>
      <c r="E4278">
        <v>74.7</v>
      </c>
      <c r="H4278">
        <v>74.7</v>
      </c>
      <c r="K4278">
        <v>73.55</v>
      </c>
      <c r="O4278">
        <f t="shared" si="154"/>
        <v>6.1182868796737302E-3</v>
      </c>
    </row>
    <row r="4279" spans="1:15">
      <c r="A4279" s="1">
        <v>37328</v>
      </c>
      <c r="B4279">
        <v>73.55</v>
      </c>
      <c r="E4279">
        <v>74.2</v>
      </c>
      <c r="H4279">
        <v>74.8</v>
      </c>
      <c r="K4279">
        <v>74.05</v>
      </c>
      <c r="O4279">
        <f t="shared" si="154"/>
        <v>-6.7934782608691791E-4</v>
      </c>
    </row>
    <row r="4280" spans="1:15">
      <c r="A4280" s="1">
        <v>37327</v>
      </c>
      <c r="B4280">
        <v>73.599999999999994</v>
      </c>
      <c r="E4280">
        <v>74</v>
      </c>
      <c r="H4280">
        <v>75.3</v>
      </c>
      <c r="K4280">
        <v>74.150000000000006</v>
      </c>
      <c r="O4280">
        <f t="shared" si="154"/>
        <v>-6.0769750168805248E-3</v>
      </c>
    </row>
    <row r="4281" spans="1:15">
      <c r="A4281" s="1">
        <v>37326</v>
      </c>
      <c r="B4281">
        <v>74.05</v>
      </c>
      <c r="E4281">
        <v>73.349999999999994</v>
      </c>
      <c r="H4281">
        <v>74.650000000000006</v>
      </c>
      <c r="K4281">
        <v>74</v>
      </c>
      <c r="O4281">
        <f t="shared" si="154"/>
        <v>-8.7014725568943189E-3</v>
      </c>
    </row>
    <row r="4282" spans="1:15">
      <c r="A4282" s="1">
        <v>37323</v>
      </c>
      <c r="B4282">
        <v>74.7</v>
      </c>
      <c r="E4282">
        <v>73.75</v>
      </c>
      <c r="H4282">
        <v>74</v>
      </c>
      <c r="K4282">
        <v>73.349999999999994</v>
      </c>
      <c r="O4282">
        <f t="shared" si="154"/>
        <v>6.0606060606060988E-3</v>
      </c>
    </row>
    <row r="4283" spans="1:15">
      <c r="A4283" s="1">
        <v>37322</v>
      </c>
      <c r="B4283">
        <v>74.25</v>
      </c>
      <c r="E4283">
        <v>73.599999999999994</v>
      </c>
      <c r="H4283">
        <v>74.05</v>
      </c>
      <c r="K4283">
        <v>73.3</v>
      </c>
      <c r="O4283">
        <f t="shared" si="154"/>
        <v>-2.686366689053094E-3</v>
      </c>
    </row>
    <row r="4284" spans="1:15">
      <c r="A4284" s="1">
        <v>37321</v>
      </c>
      <c r="B4284">
        <v>74.45</v>
      </c>
      <c r="E4284">
        <v>71.5</v>
      </c>
      <c r="H4284">
        <v>72.900000000000006</v>
      </c>
      <c r="K4284">
        <v>73.5</v>
      </c>
      <c r="O4284">
        <f t="shared" si="154"/>
        <v>1.223657375934746E-2</v>
      </c>
    </row>
    <row r="4285" spans="1:15">
      <c r="A4285" s="1">
        <v>37320</v>
      </c>
      <c r="B4285">
        <v>73.55</v>
      </c>
      <c r="E4285">
        <v>71.8</v>
      </c>
      <c r="H4285">
        <v>71.900000000000006</v>
      </c>
      <c r="K4285">
        <v>70.7</v>
      </c>
      <c r="O4285">
        <f t="shared" si="154"/>
        <v>-1.357773251867054E-3</v>
      </c>
    </row>
    <row r="4286" spans="1:15">
      <c r="A4286" s="1">
        <v>37319</v>
      </c>
      <c r="B4286">
        <v>73.650000000000006</v>
      </c>
      <c r="E4286">
        <v>70.2</v>
      </c>
      <c r="H4286">
        <v>71.8</v>
      </c>
      <c r="K4286">
        <v>70.849999999999994</v>
      </c>
      <c r="O4286">
        <f t="shared" si="154"/>
        <v>1.3764624913971093E-2</v>
      </c>
    </row>
    <row r="4287" spans="1:15">
      <c r="A4287" s="1">
        <v>37316</v>
      </c>
      <c r="B4287">
        <v>72.650000000000006</v>
      </c>
      <c r="E4287">
        <v>70.650000000000006</v>
      </c>
      <c r="H4287">
        <v>71.099999999999994</v>
      </c>
      <c r="K4287">
        <v>70.05</v>
      </c>
      <c r="O4287">
        <f t="shared" si="154"/>
        <v>1.7507002801120448E-2</v>
      </c>
    </row>
    <row r="4288" spans="1:15">
      <c r="A4288" s="1">
        <v>37315</v>
      </c>
      <c r="B4288">
        <v>71.400000000000006</v>
      </c>
      <c r="E4288">
        <v>70.05</v>
      </c>
      <c r="H4288">
        <v>70.75</v>
      </c>
      <c r="K4288">
        <v>70</v>
      </c>
      <c r="O4288">
        <f t="shared" si="154"/>
        <v>7.0077084793288534E-4</v>
      </c>
    </row>
    <row r="4289" spans="1:15">
      <c r="A4289" s="1">
        <v>37314</v>
      </c>
      <c r="B4289">
        <v>71.349999999999994</v>
      </c>
      <c r="E4289">
        <v>71.45</v>
      </c>
      <c r="H4289">
        <v>71.45</v>
      </c>
      <c r="K4289">
        <v>69.900000000000006</v>
      </c>
      <c r="O4289">
        <f t="shared" si="154"/>
        <v>1.7106200997861563E-2</v>
      </c>
    </row>
    <row r="4290" spans="1:15">
      <c r="A4290" s="1">
        <v>37313</v>
      </c>
      <c r="B4290">
        <v>70.150000000000006</v>
      </c>
      <c r="E4290">
        <v>71.150000000000006</v>
      </c>
      <c r="H4290">
        <v>71.5</v>
      </c>
      <c r="K4290">
        <v>69.849999999999994</v>
      </c>
      <c r="O4290">
        <f t="shared" si="154"/>
        <v>-6.3739376770536637E-3</v>
      </c>
    </row>
    <row r="4291" spans="1:15">
      <c r="A4291" s="1">
        <v>37312</v>
      </c>
      <c r="B4291">
        <v>70.599999999999994</v>
      </c>
      <c r="E4291">
        <v>70.900000000000006</v>
      </c>
      <c r="H4291">
        <v>71.099999999999994</v>
      </c>
      <c r="K4291">
        <v>70.7</v>
      </c>
      <c r="O4291">
        <f t="shared" si="154"/>
        <v>8.5714285714284903E-3</v>
      </c>
    </row>
    <row r="4292" spans="1:15">
      <c r="A4292" s="1">
        <v>37309</v>
      </c>
      <c r="B4292">
        <v>70</v>
      </c>
      <c r="E4292">
        <v>73.150000000000006</v>
      </c>
      <c r="H4292">
        <v>73.150000000000006</v>
      </c>
      <c r="K4292">
        <v>70.2</v>
      </c>
      <c r="O4292">
        <f t="shared" si="154"/>
        <v>-2.0293911826452102E-2</v>
      </c>
    </row>
    <row r="4293" spans="1:15">
      <c r="A4293" s="1">
        <v>37308</v>
      </c>
      <c r="B4293">
        <v>71.45</v>
      </c>
      <c r="E4293">
        <v>74.3</v>
      </c>
      <c r="H4293">
        <v>74.5</v>
      </c>
      <c r="K4293">
        <v>70.5</v>
      </c>
      <c r="O4293">
        <f t="shared" si="154"/>
        <v>7.7574047954865602E-3</v>
      </c>
    </row>
    <row r="4294" spans="1:15">
      <c r="A4294" s="1">
        <v>37307</v>
      </c>
      <c r="B4294">
        <v>70.900000000000006</v>
      </c>
      <c r="E4294">
        <v>75.05</v>
      </c>
      <c r="H4294">
        <v>75.400000000000006</v>
      </c>
      <c r="K4294">
        <v>73.2</v>
      </c>
      <c r="O4294">
        <f t="shared" si="154"/>
        <v>2.1201413427562642E-3</v>
      </c>
    </row>
    <row r="4295" spans="1:15">
      <c r="A4295" s="1">
        <v>37306</v>
      </c>
      <c r="B4295">
        <v>70.75</v>
      </c>
      <c r="E4295">
        <v>73.25</v>
      </c>
      <c r="H4295">
        <v>75.3</v>
      </c>
      <c r="K4295">
        <v>74.3</v>
      </c>
      <c r="O4295">
        <f t="shared" si="154"/>
        <v>-3.61035422343325E-2</v>
      </c>
    </row>
    <row r="4296" spans="1:15">
      <c r="A4296" s="1">
        <v>37302</v>
      </c>
      <c r="B4296">
        <v>73.400000000000006</v>
      </c>
      <c r="E4296">
        <v>72.650000000000006</v>
      </c>
      <c r="H4296">
        <v>73.400000000000006</v>
      </c>
      <c r="K4296">
        <v>73.25</v>
      </c>
      <c r="O4296">
        <f t="shared" si="154"/>
        <v>-1.4103425117528504E-2</v>
      </c>
    </row>
    <row r="4297" spans="1:15">
      <c r="A4297" s="1">
        <v>37301</v>
      </c>
      <c r="B4297">
        <v>74.45</v>
      </c>
      <c r="E4297">
        <v>73.099999999999994</v>
      </c>
      <c r="H4297">
        <v>73.5</v>
      </c>
      <c r="K4297">
        <v>72.5</v>
      </c>
      <c r="O4297">
        <f t="shared" si="154"/>
        <v>-9.3147039254824066E-3</v>
      </c>
    </row>
    <row r="4298" spans="1:15">
      <c r="A4298" s="1">
        <v>37300</v>
      </c>
      <c r="B4298">
        <v>75.150000000000006</v>
      </c>
      <c r="E4298">
        <v>73.7</v>
      </c>
      <c r="H4298">
        <v>74.099999999999994</v>
      </c>
      <c r="K4298">
        <v>72.599999999999994</v>
      </c>
      <c r="O4298">
        <f t="shared" ref="O4298:O4361" si="155">(B4298-B4299)/B4299</f>
        <v>2.5938566552901103E-2</v>
      </c>
    </row>
    <row r="4299" spans="1:15">
      <c r="A4299" s="1">
        <v>37299</v>
      </c>
      <c r="B4299">
        <v>73.25</v>
      </c>
      <c r="E4299">
        <v>72.849999999999994</v>
      </c>
      <c r="H4299">
        <v>73.7</v>
      </c>
      <c r="K4299">
        <v>72.95</v>
      </c>
      <c r="O4299">
        <f t="shared" si="155"/>
        <v>6.8728522336769758E-3</v>
      </c>
    </row>
    <row r="4300" spans="1:15">
      <c r="A4300" s="1">
        <v>37298</v>
      </c>
      <c r="B4300">
        <v>72.75</v>
      </c>
      <c r="E4300">
        <v>73.25</v>
      </c>
      <c r="H4300">
        <v>73.55</v>
      </c>
      <c r="K4300">
        <v>72.7</v>
      </c>
      <c r="O4300">
        <f t="shared" si="155"/>
        <v>-8.1799591002044217E-3</v>
      </c>
    </row>
    <row r="4301" spans="1:15">
      <c r="A4301" s="1">
        <v>37295</v>
      </c>
      <c r="B4301">
        <v>73.349999999999994</v>
      </c>
      <c r="E4301">
        <v>73</v>
      </c>
      <c r="H4301">
        <v>73.599999999999994</v>
      </c>
      <c r="K4301">
        <v>72.45</v>
      </c>
      <c r="O4301">
        <f t="shared" si="155"/>
        <v>-4.7489823609227749E-3</v>
      </c>
    </row>
    <row r="4302" spans="1:15">
      <c r="A4302" s="1">
        <v>37294</v>
      </c>
      <c r="B4302">
        <v>73.7</v>
      </c>
      <c r="E4302">
        <v>73.5</v>
      </c>
      <c r="H4302">
        <v>74.099999999999994</v>
      </c>
      <c r="K4302">
        <v>72.599999999999994</v>
      </c>
      <c r="O4302">
        <f t="shared" si="155"/>
        <v>1.0973936899862785E-2</v>
      </c>
    </row>
    <row r="4303" spans="1:15">
      <c r="A4303" s="1">
        <v>37293</v>
      </c>
      <c r="B4303">
        <v>72.900000000000006</v>
      </c>
      <c r="E4303">
        <v>73.25</v>
      </c>
      <c r="H4303">
        <v>74.349999999999994</v>
      </c>
      <c r="K4303">
        <v>72.8</v>
      </c>
      <c r="O4303">
        <f t="shared" si="155"/>
        <v>-4.7781569965869531E-3</v>
      </c>
    </row>
    <row r="4304" spans="1:15">
      <c r="A4304" s="1">
        <v>37292</v>
      </c>
      <c r="B4304">
        <v>73.25</v>
      </c>
      <c r="E4304">
        <v>69.75</v>
      </c>
      <c r="H4304">
        <v>74</v>
      </c>
      <c r="K4304">
        <v>72.849999999999994</v>
      </c>
      <c r="O4304">
        <f t="shared" si="155"/>
        <v>5.4907343857241693E-3</v>
      </c>
    </row>
    <row r="4305" spans="1:15">
      <c r="A4305" s="1">
        <v>37291</v>
      </c>
      <c r="B4305">
        <v>72.849999999999994</v>
      </c>
      <c r="E4305">
        <v>69.650000000000006</v>
      </c>
      <c r="H4305">
        <v>70.099999999999994</v>
      </c>
      <c r="K4305">
        <v>69.75</v>
      </c>
      <c r="O4305">
        <f t="shared" si="155"/>
        <v>-1.086218601493566E-2</v>
      </c>
    </row>
    <row r="4306" spans="1:15">
      <c r="A4306" s="1">
        <v>37288</v>
      </c>
      <c r="B4306">
        <v>73.650000000000006</v>
      </c>
      <c r="E4306">
        <v>70</v>
      </c>
      <c r="H4306">
        <v>70.3</v>
      </c>
      <c r="K4306">
        <v>69.400000000000006</v>
      </c>
      <c r="O4306">
        <f t="shared" si="155"/>
        <v>4.0899795501024051E-3</v>
      </c>
    </row>
    <row r="4307" spans="1:15">
      <c r="A4307" s="1">
        <v>37287</v>
      </c>
      <c r="B4307">
        <v>73.349999999999994</v>
      </c>
      <c r="E4307">
        <v>71.150000000000006</v>
      </c>
      <c r="H4307">
        <v>71.150000000000006</v>
      </c>
      <c r="K4307">
        <v>69.55</v>
      </c>
      <c r="O4307">
        <f t="shared" si="155"/>
        <v>5.2367288378766016E-2</v>
      </c>
    </row>
    <row r="4308" spans="1:15">
      <c r="A4308" s="1">
        <v>37286</v>
      </c>
      <c r="B4308">
        <v>69.7</v>
      </c>
      <c r="E4308">
        <v>71.5</v>
      </c>
      <c r="H4308">
        <v>72.099999999999994</v>
      </c>
      <c r="K4308">
        <v>69.900000000000006</v>
      </c>
      <c r="O4308">
        <f t="shared" si="155"/>
        <v>-2.8612303290415282E-3</v>
      </c>
    </row>
    <row r="4309" spans="1:15">
      <c r="A4309" s="1">
        <v>37285</v>
      </c>
      <c r="B4309">
        <v>69.900000000000006</v>
      </c>
      <c r="E4309">
        <v>70.75</v>
      </c>
      <c r="H4309">
        <v>71.8</v>
      </c>
      <c r="K4309">
        <v>70.7</v>
      </c>
      <c r="O4309">
        <f t="shared" si="155"/>
        <v>-2.1413276231262166E-3</v>
      </c>
    </row>
    <row r="4310" spans="1:15">
      <c r="A4310" s="1">
        <v>37284</v>
      </c>
      <c r="B4310">
        <v>70.05</v>
      </c>
      <c r="E4310">
        <v>70.25</v>
      </c>
      <c r="H4310">
        <v>71.2</v>
      </c>
      <c r="K4310">
        <v>70.599999999999994</v>
      </c>
      <c r="O4310">
        <f t="shared" si="155"/>
        <v>-1.5460295151089367E-2</v>
      </c>
    </row>
    <row r="4311" spans="1:15">
      <c r="A4311" s="1">
        <v>37281</v>
      </c>
      <c r="B4311">
        <v>71.150000000000006</v>
      </c>
      <c r="E4311">
        <v>69.849999999999994</v>
      </c>
      <c r="H4311">
        <v>70.3</v>
      </c>
      <c r="K4311">
        <v>69.7</v>
      </c>
      <c r="O4311">
        <f t="shared" si="155"/>
        <v>-5.5904961565337733E-3</v>
      </c>
    </row>
    <row r="4312" spans="1:15">
      <c r="A4312" s="1">
        <v>37280</v>
      </c>
      <c r="B4312">
        <v>71.55</v>
      </c>
      <c r="E4312">
        <v>70.55</v>
      </c>
      <c r="H4312">
        <v>70.8</v>
      </c>
      <c r="K4312">
        <v>69.2</v>
      </c>
      <c r="O4312">
        <f t="shared" si="155"/>
        <v>9.8800282286521223E-3</v>
      </c>
    </row>
    <row r="4313" spans="1:15">
      <c r="A4313" s="1">
        <v>37279</v>
      </c>
      <c r="B4313">
        <v>70.849999999999994</v>
      </c>
      <c r="E4313">
        <v>70.849999999999994</v>
      </c>
      <c r="H4313">
        <v>71.2</v>
      </c>
      <c r="K4313">
        <v>69.7</v>
      </c>
      <c r="O4313">
        <f t="shared" si="155"/>
        <v>8.5409252669038337E-3</v>
      </c>
    </row>
    <row r="4314" spans="1:15">
      <c r="A4314" s="1">
        <v>37278</v>
      </c>
      <c r="B4314">
        <v>70.25</v>
      </c>
      <c r="E4314">
        <v>70.2</v>
      </c>
      <c r="H4314">
        <v>71.400000000000006</v>
      </c>
      <c r="K4314">
        <v>70.3</v>
      </c>
      <c r="O4314">
        <f t="shared" si="155"/>
        <v>5.726556907659352E-3</v>
      </c>
    </row>
    <row r="4315" spans="1:15">
      <c r="A4315" s="1">
        <v>37274</v>
      </c>
      <c r="B4315">
        <v>69.849999999999994</v>
      </c>
      <c r="E4315">
        <v>70.8</v>
      </c>
      <c r="H4315">
        <v>71.2</v>
      </c>
      <c r="K4315">
        <v>69.75</v>
      </c>
      <c r="O4315">
        <f t="shared" si="155"/>
        <v>-1.3418079096045239E-2</v>
      </c>
    </row>
    <row r="4316" spans="1:15">
      <c r="A4316" s="1">
        <v>37273</v>
      </c>
      <c r="B4316">
        <v>70.8</v>
      </c>
      <c r="E4316">
        <v>70.75</v>
      </c>
      <c r="H4316">
        <v>71.400000000000006</v>
      </c>
      <c r="K4316">
        <v>69.7</v>
      </c>
      <c r="O4316">
        <f t="shared" si="155"/>
        <v>-7.057163020465372E-4</v>
      </c>
    </row>
    <row r="4317" spans="1:15">
      <c r="A4317" s="1">
        <v>37272</v>
      </c>
      <c r="B4317">
        <v>70.849999999999994</v>
      </c>
      <c r="E4317">
        <v>70.55</v>
      </c>
      <c r="H4317">
        <v>71.150000000000006</v>
      </c>
      <c r="K4317">
        <v>70.2</v>
      </c>
      <c r="O4317">
        <f t="shared" si="155"/>
        <v>9.9786172487525103E-3</v>
      </c>
    </row>
    <row r="4318" spans="1:15">
      <c r="A4318" s="1">
        <v>37271</v>
      </c>
      <c r="B4318">
        <v>70.150000000000006</v>
      </c>
      <c r="E4318">
        <v>71.5</v>
      </c>
      <c r="H4318">
        <v>71.8</v>
      </c>
      <c r="K4318">
        <v>69.900000000000006</v>
      </c>
      <c r="O4318">
        <f t="shared" si="155"/>
        <v>-9.1807909604518581E-3</v>
      </c>
    </row>
    <row r="4319" spans="1:15">
      <c r="A4319" s="1">
        <v>37270</v>
      </c>
      <c r="B4319">
        <v>70.8</v>
      </c>
      <c r="E4319">
        <v>70.900000000000006</v>
      </c>
      <c r="H4319">
        <v>72.400000000000006</v>
      </c>
      <c r="K4319">
        <v>70.2</v>
      </c>
      <c r="O4319">
        <f t="shared" si="155"/>
        <v>-7.057163020465372E-4</v>
      </c>
    </row>
    <row r="4320" spans="1:15">
      <c r="A4320" s="1">
        <v>37267</v>
      </c>
      <c r="B4320">
        <v>70.849999999999994</v>
      </c>
      <c r="E4320">
        <v>71.400000000000006</v>
      </c>
      <c r="H4320">
        <v>72</v>
      </c>
      <c r="K4320">
        <v>70.7</v>
      </c>
      <c r="O4320">
        <f t="shared" si="155"/>
        <v>4.2523033309709024E-3</v>
      </c>
    </row>
    <row r="4321" spans="1:15">
      <c r="A4321" s="1">
        <v>37266</v>
      </c>
      <c r="B4321">
        <v>70.55</v>
      </c>
      <c r="E4321">
        <v>67.25</v>
      </c>
      <c r="H4321">
        <v>71.5</v>
      </c>
      <c r="K4321">
        <v>70.8</v>
      </c>
      <c r="O4321">
        <f t="shared" si="155"/>
        <v>-1.3976240391334731E-2</v>
      </c>
    </row>
    <row r="4322" spans="1:15">
      <c r="A4322" s="1">
        <v>37265</v>
      </c>
      <c r="B4322">
        <v>71.55</v>
      </c>
      <c r="E4322">
        <v>66.400000000000006</v>
      </c>
      <c r="H4322">
        <v>67.599999999999994</v>
      </c>
      <c r="K4322">
        <v>67.25</v>
      </c>
      <c r="O4322">
        <f t="shared" si="155"/>
        <v>9.8800282286521223E-3</v>
      </c>
    </row>
    <row r="4323" spans="1:15">
      <c r="A4323" s="1">
        <v>37264</v>
      </c>
      <c r="B4323">
        <v>70.849999999999994</v>
      </c>
      <c r="E4323">
        <v>65.900000000000006</v>
      </c>
      <c r="H4323">
        <v>66.7</v>
      </c>
      <c r="K4323">
        <v>66.400000000000006</v>
      </c>
      <c r="O4323">
        <f t="shared" si="155"/>
        <v>-9.0909090909091703E-3</v>
      </c>
    </row>
    <row r="4324" spans="1:15">
      <c r="A4324" s="1">
        <v>37263</v>
      </c>
      <c r="B4324">
        <v>71.5</v>
      </c>
      <c r="E4324">
        <v>66</v>
      </c>
      <c r="H4324">
        <v>66.7</v>
      </c>
      <c r="K4324">
        <v>65.650000000000006</v>
      </c>
      <c r="O4324">
        <f t="shared" si="155"/>
        <v>6.0044477390659705E-2</v>
      </c>
    </row>
    <row r="4325" spans="1:15">
      <c r="A4325" s="1">
        <v>37260</v>
      </c>
      <c r="B4325">
        <v>67.45</v>
      </c>
      <c r="E4325">
        <v>67.599999999999994</v>
      </c>
      <c r="H4325">
        <v>67.75</v>
      </c>
      <c r="K4325">
        <v>65.650000000000006</v>
      </c>
      <c r="O4325">
        <f t="shared" si="155"/>
        <v>1.581325301204815E-2</v>
      </c>
    </row>
    <row r="4326" spans="1:15">
      <c r="A4326" s="1">
        <v>37259</v>
      </c>
      <c r="B4326">
        <v>66.400000000000006</v>
      </c>
      <c r="E4326">
        <v>68.599999999999994</v>
      </c>
      <c r="H4326">
        <v>68.650000000000006</v>
      </c>
      <c r="K4326">
        <v>65.900000000000006</v>
      </c>
      <c r="O4326">
        <f t="shared" si="155"/>
        <v>9.1185410334347801E-3</v>
      </c>
    </row>
    <row r="4327" spans="1:15">
      <c r="A4327" s="1">
        <v>37258</v>
      </c>
      <c r="B4327">
        <v>65.8</v>
      </c>
      <c r="E4327">
        <v>68</v>
      </c>
      <c r="H4327">
        <v>68.3</v>
      </c>
      <c r="K4327">
        <v>67.599999999999994</v>
      </c>
      <c r="O4327">
        <f t="shared" si="155"/>
        <v>-1.5174506828529366E-3</v>
      </c>
    </row>
    <row r="4328" spans="1:15">
      <c r="A4328" s="1">
        <v>37256</v>
      </c>
      <c r="B4328">
        <v>65.900000000000006</v>
      </c>
      <c r="E4328">
        <v>68.05</v>
      </c>
      <c r="H4328">
        <v>68.599999999999994</v>
      </c>
      <c r="K4328">
        <v>67.599999999999994</v>
      </c>
      <c r="O4328">
        <f t="shared" si="155"/>
        <v>-2.7306273062730542E-2</v>
      </c>
    </row>
    <row r="4329" spans="1:15">
      <c r="A4329" s="1">
        <v>37253</v>
      </c>
      <c r="B4329">
        <v>67.75</v>
      </c>
      <c r="E4329">
        <v>67.05</v>
      </c>
      <c r="H4329">
        <v>67.7</v>
      </c>
      <c r="K4329">
        <v>68.05</v>
      </c>
      <c r="O4329">
        <f t="shared" si="155"/>
        <v>2.2189349112426877E-3</v>
      </c>
    </row>
    <row r="4330" spans="1:15">
      <c r="A4330" s="1">
        <v>37252</v>
      </c>
      <c r="B4330">
        <v>67.599999999999994</v>
      </c>
      <c r="E4330">
        <v>67.2</v>
      </c>
      <c r="H4330">
        <v>67.55</v>
      </c>
      <c r="K4330">
        <v>66.900000000000006</v>
      </c>
      <c r="O4330">
        <f t="shared" si="155"/>
        <v>-1.0972933430870521E-2</v>
      </c>
    </row>
    <row r="4331" spans="1:15">
      <c r="A4331" s="1">
        <v>37251</v>
      </c>
      <c r="B4331">
        <v>68.349999999999994</v>
      </c>
      <c r="E4331">
        <v>68.25</v>
      </c>
      <c r="H4331">
        <v>68.5</v>
      </c>
      <c r="K4331">
        <v>67.05</v>
      </c>
      <c r="O4331">
        <f t="shared" si="155"/>
        <v>1.0347376201034569E-2</v>
      </c>
    </row>
    <row r="4332" spans="1:15">
      <c r="A4332" s="1">
        <v>37246</v>
      </c>
      <c r="B4332">
        <v>67.650000000000006</v>
      </c>
      <c r="E4332">
        <v>67.900000000000006</v>
      </c>
      <c r="H4332">
        <v>68.25</v>
      </c>
      <c r="K4332">
        <v>66.900000000000006</v>
      </c>
      <c r="O4332">
        <f t="shared" si="155"/>
        <v>8.9485458612976673E-3</v>
      </c>
    </row>
    <row r="4333" spans="1:15">
      <c r="A4333" s="1">
        <v>37245</v>
      </c>
      <c r="B4333">
        <v>67.05</v>
      </c>
      <c r="E4333">
        <v>66.900000000000006</v>
      </c>
      <c r="H4333">
        <v>67.5</v>
      </c>
      <c r="K4333">
        <v>67.650000000000006</v>
      </c>
      <c r="O4333">
        <f t="shared" si="155"/>
        <v>-1.4892032762473346E-3</v>
      </c>
    </row>
    <row r="4334" spans="1:15">
      <c r="A4334" s="1">
        <v>37244</v>
      </c>
      <c r="B4334">
        <v>67.150000000000006</v>
      </c>
      <c r="E4334">
        <v>66.599999999999994</v>
      </c>
      <c r="H4334">
        <v>67.099999999999994</v>
      </c>
      <c r="K4334">
        <v>66.849999999999994</v>
      </c>
      <c r="O4334">
        <f t="shared" si="155"/>
        <v>-1.6117216117216032E-2</v>
      </c>
    </row>
    <row r="4335" spans="1:15">
      <c r="A4335" s="1">
        <v>37243</v>
      </c>
      <c r="B4335">
        <v>68.25</v>
      </c>
      <c r="E4335">
        <v>67.05</v>
      </c>
      <c r="H4335">
        <v>67.05</v>
      </c>
      <c r="K4335">
        <v>66.599999999999994</v>
      </c>
      <c r="O4335">
        <f t="shared" si="155"/>
        <v>1.2611275964391606E-2</v>
      </c>
    </row>
    <row r="4336" spans="1:15">
      <c r="A4336" s="1">
        <v>37242</v>
      </c>
      <c r="B4336">
        <v>67.400000000000006</v>
      </c>
      <c r="E4336">
        <v>67.55</v>
      </c>
      <c r="H4336">
        <v>67.55</v>
      </c>
      <c r="K4336">
        <v>66.599999999999994</v>
      </c>
      <c r="O4336">
        <f t="shared" si="155"/>
        <v>4.4709388971685754E-3</v>
      </c>
    </row>
    <row r="4337" spans="1:15">
      <c r="A4337" s="1">
        <v>37239</v>
      </c>
      <c r="B4337">
        <v>67.099999999999994</v>
      </c>
      <c r="E4337">
        <v>67.8</v>
      </c>
      <c r="H4337">
        <v>68.400000000000006</v>
      </c>
      <c r="K4337">
        <v>66.95</v>
      </c>
      <c r="O4337">
        <f t="shared" si="155"/>
        <v>1.4925373134327511E-3</v>
      </c>
    </row>
    <row r="4338" spans="1:15">
      <c r="A4338" s="1">
        <v>37238</v>
      </c>
      <c r="B4338">
        <v>67</v>
      </c>
      <c r="E4338">
        <v>67.5</v>
      </c>
      <c r="H4338">
        <v>67.650000000000006</v>
      </c>
      <c r="K4338">
        <v>67.7</v>
      </c>
      <c r="O4338">
        <f t="shared" si="155"/>
        <v>-7.4571215510808593E-4</v>
      </c>
    </row>
    <row r="4339" spans="1:15">
      <c r="A4339" s="1">
        <v>37237</v>
      </c>
      <c r="B4339">
        <v>67.05</v>
      </c>
      <c r="E4339">
        <v>68.75</v>
      </c>
      <c r="H4339">
        <v>69.099999999999994</v>
      </c>
      <c r="K4339">
        <v>67.150000000000006</v>
      </c>
      <c r="O4339">
        <f t="shared" si="155"/>
        <v>-1.4695077149155033E-2</v>
      </c>
    </row>
    <row r="4340" spans="1:15">
      <c r="A4340" s="1">
        <v>37236</v>
      </c>
      <c r="B4340">
        <v>68.05</v>
      </c>
      <c r="E4340">
        <v>69.45</v>
      </c>
      <c r="H4340">
        <v>70.400000000000006</v>
      </c>
      <c r="K4340">
        <v>67.400000000000006</v>
      </c>
      <c r="O4340">
        <f t="shared" si="155"/>
        <v>6.6568047337278533E-3</v>
      </c>
    </row>
    <row r="4341" spans="1:15">
      <c r="A4341" s="1">
        <v>37235</v>
      </c>
      <c r="B4341">
        <v>67.599999999999994</v>
      </c>
      <c r="E4341">
        <v>69.650000000000006</v>
      </c>
      <c r="H4341">
        <v>69.95</v>
      </c>
      <c r="K4341">
        <v>68.7</v>
      </c>
      <c r="O4341">
        <f t="shared" si="155"/>
        <v>-7.3909830007407777E-4</v>
      </c>
    </row>
    <row r="4342" spans="1:15">
      <c r="A4342" s="1">
        <v>37232</v>
      </c>
      <c r="B4342">
        <v>67.650000000000006</v>
      </c>
      <c r="E4342">
        <v>70.2</v>
      </c>
      <c r="H4342">
        <v>70.7</v>
      </c>
      <c r="K4342">
        <v>68.400000000000006</v>
      </c>
      <c r="O4342">
        <f t="shared" si="155"/>
        <v>-1.5999999999999917E-2</v>
      </c>
    </row>
    <row r="4343" spans="1:15">
      <c r="A4343" s="1">
        <v>37231</v>
      </c>
      <c r="B4343">
        <v>68.75</v>
      </c>
      <c r="E4343">
        <v>70.25</v>
      </c>
      <c r="H4343">
        <v>72.099999999999994</v>
      </c>
      <c r="K4343">
        <v>69.8</v>
      </c>
      <c r="O4343">
        <f t="shared" si="155"/>
        <v>-9.3659942363113202E-3</v>
      </c>
    </row>
    <row r="4344" spans="1:15">
      <c r="A4344" s="1">
        <v>37230</v>
      </c>
      <c r="B4344">
        <v>69.400000000000006</v>
      </c>
      <c r="E4344">
        <v>71.2</v>
      </c>
      <c r="H4344">
        <v>72.55</v>
      </c>
      <c r="K4344">
        <v>70.25</v>
      </c>
      <c r="O4344">
        <f t="shared" si="155"/>
        <v>-7.8627591136525687E-3</v>
      </c>
    </row>
    <row r="4345" spans="1:15">
      <c r="A4345" s="1">
        <v>37229</v>
      </c>
      <c r="B4345">
        <v>69.95</v>
      </c>
      <c r="E4345">
        <v>70.5</v>
      </c>
      <c r="H4345">
        <v>71.849999999999994</v>
      </c>
      <c r="K4345">
        <v>70.8</v>
      </c>
      <c r="O4345">
        <f t="shared" si="155"/>
        <v>-6.392045454545494E-3</v>
      </c>
    </row>
    <row r="4346" spans="1:15">
      <c r="A4346" s="1">
        <v>37228</v>
      </c>
      <c r="B4346">
        <v>70.400000000000006</v>
      </c>
      <c r="E4346">
        <v>70.349999999999994</v>
      </c>
      <c r="H4346">
        <v>70.7</v>
      </c>
      <c r="K4346">
        <v>70.05</v>
      </c>
      <c r="O4346">
        <f t="shared" si="155"/>
        <v>-2.4930747922437633E-2</v>
      </c>
    </row>
    <row r="4347" spans="1:15">
      <c r="A4347" s="1">
        <v>37225</v>
      </c>
      <c r="B4347">
        <v>72.2</v>
      </c>
      <c r="E4347">
        <v>68.3</v>
      </c>
      <c r="H4347">
        <v>71</v>
      </c>
      <c r="K4347">
        <v>69.5</v>
      </c>
      <c r="O4347">
        <f t="shared" si="155"/>
        <v>1.2622720897615788E-2</v>
      </c>
    </row>
    <row r="4348" spans="1:15">
      <c r="A4348" s="1">
        <v>37224</v>
      </c>
      <c r="B4348">
        <v>71.3</v>
      </c>
      <c r="E4348">
        <v>67.849999999999994</v>
      </c>
      <c r="H4348">
        <v>69.2</v>
      </c>
      <c r="K4348">
        <v>68.150000000000006</v>
      </c>
      <c r="O4348">
        <f t="shared" si="155"/>
        <v>1.1347517730496413E-2</v>
      </c>
    </row>
    <row r="4349" spans="1:15">
      <c r="A4349" s="1">
        <v>37223</v>
      </c>
      <c r="B4349">
        <v>70.5</v>
      </c>
      <c r="E4349">
        <v>67.150000000000006</v>
      </c>
      <c r="H4349">
        <v>68.3</v>
      </c>
      <c r="K4349">
        <v>67.75</v>
      </c>
      <c r="O4349">
        <f t="shared" si="155"/>
        <v>2.1321961620469894E-3</v>
      </c>
    </row>
    <row r="4350" spans="1:15">
      <c r="A4350" s="1">
        <v>37222</v>
      </c>
      <c r="B4350">
        <v>70.349999999999994</v>
      </c>
      <c r="E4350">
        <v>67.8</v>
      </c>
      <c r="H4350">
        <v>68.25</v>
      </c>
      <c r="K4350">
        <v>66.849999999999994</v>
      </c>
      <c r="O4350">
        <f t="shared" si="155"/>
        <v>3.0014641288433341E-2</v>
      </c>
    </row>
    <row r="4351" spans="1:15">
      <c r="A4351" s="1">
        <v>37221</v>
      </c>
      <c r="B4351">
        <v>68.3</v>
      </c>
      <c r="E4351">
        <v>68.2</v>
      </c>
      <c r="H4351">
        <v>69.2</v>
      </c>
      <c r="K4351">
        <v>67.2</v>
      </c>
      <c r="O4351">
        <f t="shared" si="155"/>
        <v>8.8626292466764296E-3</v>
      </c>
    </row>
    <row r="4352" spans="1:15">
      <c r="A4352" s="1">
        <v>37216</v>
      </c>
      <c r="B4352">
        <v>67.7</v>
      </c>
      <c r="E4352">
        <v>67.150000000000006</v>
      </c>
      <c r="H4352">
        <v>68.599999999999994</v>
      </c>
      <c r="K4352">
        <v>68</v>
      </c>
      <c r="O4352">
        <f t="shared" si="155"/>
        <v>5.9435364041605602E-3</v>
      </c>
    </row>
    <row r="4353" spans="1:15">
      <c r="A4353" s="1">
        <v>37215</v>
      </c>
      <c r="B4353">
        <v>67.3</v>
      </c>
      <c r="E4353">
        <v>67.3</v>
      </c>
      <c r="H4353">
        <v>67.5</v>
      </c>
      <c r="K4353">
        <v>66.7</v>
      </c>
      <c r="O4353">
        <f t="shared" si="155"/>
        <v>-1.4641288433382138E-2</v>
      </c>
    </row>
    <row r="4354" spans="1:15">
      <c r="A4354" s="1">
        <v>37214</v>
      </c>
      <c r="B4354">
        <v>68.3</v>
      </c>
      <c r="E4354">
        <v>67.5</v>
      </c>
      <c r="H4354">
        <v>69.599999999999994</v>
      </c>
      <c r="K4354">
        <v>66.7</v>
      </c>
      <c r="O4354">
        <f t="shared" si="155"/>
        <v>1.4662756598239634E-3</v>
      </c>
    </row>
    <row r="4355" spans="1:15">
      <c r="A4355" s="1">
        <v>37211</v>
      </c>
      <c r="B4355">
        <v>68.2</v>
      </c>
      <c r="E4355">
        <v>65.75</v>
      </c>
      <c r="H4355">
        <v>68.5</v>
      </c>
      <c r="K4355">
        <v>67.2</v>
      </c>
      <c r="O4355">
        <f t="shared" si="155"/>
        <v>1.4126394052044652E-2</v>
      </c>
    </row>
    <row r="4356" spans="1:15">
      <c r="A4356" s="1">
        <v>37210</v>
      </c>
      <c r="B4356">
        <v>67.25</v>
      </c>
      <c r="E4356">
        <v>63.8</v>
      </c>
      <c r="H4356">
        <v>65.900000000000006</v>
      </c>
      <c r="K4356">
        <v>65.099999999999994</v>
      </c>
      <c r="O4356">
        <f t="shared" si="155"/>
        <v>-6.6469719350074272E-3</v>
      </c>
    </row>
    <row r="4357" spans="1:15">
      <c r="A4357" s="1">
        <v>37209</v>
      </c>
      <c r="B4357">
        <v>67.7</v>
      </c>
      <c r="E4357">
        <v>61.9</v>
      </c>
      <c r="H4357">
        <v>64.400000000000006</v>
      </c>
      <c r="K4357">
        <v>63.3</v>
      </c>
      <c r="O4357">
        <f t="shared" si="155"/>
        <v>0</v>
      </c>
    </row>
    <row r="4358" spans="1:15">
      <c r="A4358" s="1">
        <v>37208</v>
      </c>
      <c r="B4358">
        <v>67.7</v>
      </c>
      <c r="E4358">
        <v>60.6</v>
      </c>
      <c r="H4358">
        <v>62.4</v>
      </c>
      <c r="K4358">
        <v>61.85</v>
      </c>
      <c r="O4358">
        <f t="shared" si="155"/>
        <v>2.8875379939209814E-2</v>
      </c>
    </row>
    <row r="4359" spans="1:15">
      <c r="A4359" s="1">
        <v>37207</v>
      </c>
      <c r="B4359">
        <v>65.8</v>
      </c>
      <c r="E4359">
        <v>61.6</v>
      </c>
      <c r="H4359">
        <v>61.6</v>
      </c>
      <c r="K4359">
        <v>60.35</v>
      </c>
      <c r="O4359">
        <f t="shared" si="155"/>
        <v>2.6521060842433743E-2</v>
      </c>
    </row>
    <row r="4360" spans="1:15">
      <c r="A4360" s="1">
        <v>37204</v>
      </c>
      <c r="B4360">
        <v>64.099999999999994</v>
      </c>
      <c r="E4360">
        <v>61.6</v>
      </c>
      <c r="H4360">
        <v>62.4</v>
      </c>
      <c r="K4360">
        <v>60.5</v>
      </c>
      <c r="O4360">
        <f t="shared" si="155"/>
        <v>4.227642276422755E-2</v>
      </c>
    </row>
    <row r="4361" spans="1:15">
      <c r="A4361" s="1">
        <v>37203</v>
      </c>
      <c r="B4361">
        <v>61.5</v>
      </c>
      <c r="E4361">
        <v>61.5</v>
      </c>
      <c r="H4361">
        <v>62</v>
      </c>
      <c r="K4361">
        <v>61.5</v>
      </c>
      <c r="O4361">
        <f t="shared" si="155"/>
        <v>1.4851485148514828E-2</v>
      </c>
    </row>
    <row r="4362" spans="1:15">
      <c r="A4362" s="1">
        <v>37202</v>
      </c>
      <c r="B4362">
        <v>60.6</v>
      </c>
      <c r="E4362">
        <v>62.3</v>
      </c>
      <c r="H4362">
        <v>62.3</v>
      </c>
      <c r="K4362">
        <v>61.25</v>
      </c>
      <c r="O4362">
        <f t="shared" ref="O4362:O4425" si="156">(B4362-B4363)/B4363</f>
        <v>-1.6233766233766232E-2</v>
      </c>
    </row>
    <row r="4363" spans="1:15">
      <c r="A4363" s="1">
        <v>37201</v>
      </c>
      <c r="B4363">
        <v>61.6</v>
      </c>
      <c r="E4363">
        <v>62.55</v>
      </c>
      <c r="H4363">
        <v>62.85</v>
      </c>
      <c r="K4363">
        <v>61.35</v>
      </c>
      <c r="O4363">
        <f t="shared" si="156"/>
        <v>0</v>
      </c>
    </row>
    <row r="4364" spans="1:15">
      <c r="A4364" s="1">
        <v>37200</v>
      </c>
      <c r="B4364">
        <v>61.6</v>
      </c>
      <c r="E4364">
        <v>63.75</v>
      </c>
      <c r="H4364">
        <v>63.85</v>
      </c>
      <c r="K4364">
        <v>61.7</v>
      </c>
      <c r="O4364">
        <f t="shared" si="156"/>
        <v>3.2573289902280596E-3</v>
      </c>
    </row>
    <row r="4365" spans="1:15">
      <c r="A4365" s="1">
        <v>37197</v>
      </c>
      <c r="B4365">
        <v>61.4</v>
      </c>
      <c r="E4365">
        <v>63.1</v>
      </c>
      <c r="H4365">
        <v>63.9</v>
      </c>
      <c r="K4365">
        <v>62.1</v>
      </c>
      <c r="O4365">
        <f t="shared" si="156"/>
        <v>-1.0475423045930679E-2</v>
      </c>
    </row>
    <row r="4366" spans="1:15">
      <c r="A4366" s="1">
        <v>37196</v>
      </c>
      <c r="B4366">
        <v>62.05</v>
      </c>
      <c r="E4366">
        <v>63.55</v>
      </c>
      <c r="H4366">
        <v>63.55</v>
      </c>
      <c r="K4366">
        <v>62.7</v>
      </c>
      <c r="O4366">
        <f t="shared" si="156"/>
        <v>-7.2000000000000458E-3</v>
      </c>
    </row>
    <row r="4367" spans="1:15">
      <c r="A4367" s="1">
        <v>37195</v>
      </c>
      <c r="B4367">
        <v>62.5</v>
      </c>
      <c r="E4367">
        <v>62.6</v>
      </c>
      <c r="H4367">
        <v>63.9</v>
      </c>
      <c r="K4367">
        <v>62.45</v>
      </c>
      <c r="O4367">
        <f t="shared" si="156"/>
        <v>-1.9607843137254902E-2</v>
      </c>
    </row>
    <row r="4368" spans="1:15">
      <c r="A4368" s="1">
        <v>37194</v>
      </c>
      <c r="B4368">
        <v>63.75</v>
      </c>
      <c r="E4368">
        <v>62.25</v>
      </c>
      <c r="H4368">
        <v>63</v>
      </c>
      <c r="K4368">
        <v>62.45</v>
      </c>
      <c r="O4368">
        <f t="shared" si="156"/>
        <v>1.0301109350237696E-2</v>
      </c>
    </row>
    <row r="4369" spans="1:15">
      <c r="A4369" s="1">
        <v>37193</v>
      </c>
      <c r="B4369">
        <v>63.1</v>
      </c>
      <c r="E4369">
        <v>63</v>
      </c>
      <c r="H4369">
        <v>63.2</v>
      </c>
      <c r="K4369">
        <v>62.25</v>
      </c>
      <c r="O4369">
        <f t="shared" si="156"/>
        <v>-6.2992125984251742E-3</v>
      </c>
    </row>
    <row r="4370" spans="1:15">
      <c r="A4370" s="1">
        <v>37190</v>
      </c>
      <c r="B4370">
        <v>63.5</v>
      </c>
      <c r="E4370">
        <v>62.6</v>
      </c>
      <c r="H4370">
        <v>64.7</v>
      </c>
      <c r="K4370">
        <v>62.05</v>
      </c>
      <c r="O4370">
        <f t="shared" si="156"/>
        <v>1.4376996805111798E-2</v>
      </c>
    </row>
    <row r="4371" spans="1:15">
      <c r="A4371" s="1">
        <v>37189</v>
      </c>
      <c r="B4371">
        <v>62.6</v>
      </c>
      <c r="E4371">
        <v>62.35</v>
      </c>
      <c r="H4371">
        <v>62.75</v>
      </c>
      <c r="K4371">
        <v>62.4</v>
      </c>
      <c r="O4371">
        <f t="shared" si="156"/>
        <v>5.6224899598393803E-3</v>
      </c>
    </row>
    <row r="4372" spans="1:15">
      <c r="A4372" s="1">
        <v>37188</v>
      </c>
      <c r="B4372">
        <v>62.25</v>
      </c>
      <c r="E4372">
        <v>63.2</v>
      </c>
      <c r="H4372">
        <v>63.35</v>
      </c>
      <c r="K4372">
        <v>62</v>
      </c>
      <c r="O4372">
        <f t="shared" si="156"/>
        <v>-1.1904761904761904E-2</v>
      </c>
    </row>
    <row r="4373" spans="1:15">
      <c r="A4373" s="1">
        <v>37187</v>
      </c>
      <c r="B4373">
        <v>63</v>
      </c>
      <c r="E4373">
        <v>63.6</v>
      </c>
      <c r="H4373">
        <v>63.9</v>
      </c>
      <c r="K4373">
        <v>62.25</v>
      </c>
      <c r="O4373">
        <f t="shared" si="156"/>
        <v>8.0000000000000002E-3</v>
      </c>
    </row>
    <row r="4374" spans="1:15">
      <c r="A4374" s="1">
        <v>37186</v>
      </c>
      <c r="B4374">
        <v>62.5</v>
      </c>
      <c r="E4374">
        <v>64.349999999999994</v>
      </c>
      <c r="H4374">
        <v>65.2</v>
      </c>
      <c r="K4374">
        <v>63</v>
      </c>
      <c r="O4374">
        <f t="shared" si="156"/>
        <v>2.4057738572573948E-3</v>
      </c>
    </row>
    <row r="4375" spans="1:15">
      <c r="A4375" s="1">
        <v>37183</v>
      </c>
      <c r="B4375">
        <v>62.35</v>
      </c>
      <c r="E4375">
        <v>63.8</v>
      </c>
      <c r="H4375">
        <v>65</v>
      </c>
      <c r="K4375">
        <v>63.9</v>
      </c>
      <c r="O4375">
        <f t="shared" si="156"/>
        <v>-1.3449367088607616E-2</v>
      </c>
    </row>
    <row r="4376" spans="1:15">
      <c r="A4376" s="1">
        <v>37182</v>
      </c>
      <c r="B4376">
        <v>63.2</v>
      </c>
      <c r="E4376">
        <v>64.099999999999994</v>
      </c>
      <c r="H4376">
        <v>64.2</v>
      </c>
      <c r="K4376">
        <v>63.5</v>
      </c>
      <c r="O4376">
        <f t="shared" si="156"/>
        <v>-1.095461658841934E-2</v>
      </c>
    </row>
    <row r="4377" spans="1:15">
      <c r="A4377" s="1">
        <v>37181</v>
      </c>
      <c r="B4377">
        <v>63.9</v>
      </c>
      <c r="E4377">
        <v>64</v>
      </c>
      <c r="H4377">
        <v>65.099999999999994</v>
      </c>
      <c r="K4377">
        <v>63.8</v>
      </c>
      <c r="O4377">
        <f t="shared" si="156"/>
        <v>-7.7639751552796132E-3</v>
      </c>
    </row>
    <row r="4378" spans="1:15">
      <c r="A4378" s="1">
        <v>37180</v>
      </c>
      <c r="B4378">
        <v>64.400000000000006</v>
      </c>
      <c r="E4378">
        <v>63.9</v>
      </c>
      <c r="H4378">
        <v>64.400000000000006</v>
      </c>
      <c r="K4378">
        <v>63.8</v>
      </c>
      <c r="O4378">
        <f t="shared" si="156"/>
        <v>7.0367474589523504E-3</v>
      </c>
    </row>
    <row r="4379" spans="1:15">
      <c r="A4379" s="1">
        <v>37179</v>
      </c>
      <c r="B4379">
        <v>63.95</v>
      </c>
      <c r="E4379">
        <v>64.150000000000006</v>
      </c>
      <c r="H4379">
        <v>64.2</v>
      </c>
      <c r="K4379">
        <v>63.8</v>
      </c>
      <c r="O4379">
        <f t="shared" si="156"/>
        <v>-1.5612802498047513E-3</v>
      </c>
    </row>
    <row r="4380" spans="1:15">
      <c r="A4380" s="1">
        <v>37176</v>
      </c>
      <c r="B4380">
        <v>64.05</v>
      </c>
      <c r="E4380">
        <v>64.099999999999994</v>
      </c>
      <c r="H4380">
        <v>64.349999999999994</v>
      </c>
      <c r="K4380">
        <v>63.65</v>
      </c>
      <c r="O4380">
        <f t="shared" si="156"/>
        <v>-1.5588464536244507E-3</v>
      </c>
    </row>
    <row r="4381" spans="1:15">
      <c r="A4381" s="1">
        <v>37175</v>
      </c>
      <c r="B4381">
        <v>64.150000000000006</v>
      </c>
      <c r="E4381">
        <v>64</v>
      </c>
      <c r="H4381">
        <v>64.75</v>
      </c>
      <c r="K4381">
        <v>63.5</v>
      </c>
      <c r="O4381">
        <f t="shared" si="156"/>
        <v>2.3437500000000888E-3</v>
      </c>
    </row>
    <row r="4382" spans="1:15">
      <c r="A4382" s="1">
        <v>37174</v>
      </c>
      <c r="B4382">
        <v>64</v>
      </c>
      <c r="E4382">
        <v>64.5</v>
      </c>
      <c r="H4382">
        <v>64.599999999999994</v>
      </c>
      <c r="K4382">
        <v>64</v>
      </c>
      <c r="O4382">
        <f t="shared" si="156"/>
        <v>-2.3382696804365656E-3</v>
      </c>
    </row>
    <row r="4383" spans="1:15">
      <c r="A4383" s="1">
        <v>37173</v>
      </c>
      <c r="B4383">
        <v>64.150000000000006</v>
      </c>
      <c r="E4383">
        <v>64.25</v>
      </c>
      <c r="H4383">
        <v>64.599999999999994</v>
      </c>
      <c r="K4383">
        <v>63.6</v>
      </c>
      <c r="O4383">
        <f t="shared" si="156"/>
        <v>-3.1080031080029315E-3</v>
      </c>
    </row>
    <row r="4384" spans="1:15">
      <c r="A4384" s="1">
        <v>37172</v>
      </c>
      <c r="B4384">
        <v>64.349999999999994</v>
      </c>
      <c r="E4384">
        <v>64.900000000000006</v>
      </c>
      <c r="H4384">
        <v>64.95</v>
      </c>
      <c r="K4384">
        <v>64.2</v>
      </c>
      <c r="O4384">
        <f t="shared" si="156"/>
        <v>4.6838407494144757E-3</v>
      </c>
    </row>
    <row r="4385" spans="1:15">
      <c r="A4385" s="1">
        <v>37169</v>
      </c>
      <c r="B4385">
        <v>64.05</v>
      </c>
      <c r="E4385">
        <v>65.05</v>
      </c>
      <c r="H4385">
        <v>65.400000000000006</v>
      </c>
      <c r="K4385">
        <v>63.7</v>
      </c>
      <c r="O4385">
        <f t="shared" si="156"/>
        <v>-6.2063615205586601E-3</v>
      </c>
    </row>
    <row r="4386" spans="1:15">
      <c r="A4386" s="1">
        <v>37168</v>
      </c>
      <c r="B4386">
        <v>64.45</v>
      </c>
      <c r="E4386">
        <v>65.400000000000006</v>
      </c>
      <c r="H4386">
        <v>65.400000000000006</v>
      </c>
      <c r="K4386">
        <v>64.5</v>
      </c>
      <c r="O4386">
        <f t="shared" si="156"/>
        <v>3.1128404669261145E-3</v>
      </c>
    </row>
    <row r="4387" spans="1:15">
      <c r="A4387" s="1">
        <v>37167</v>
      </c>
      <c r="B4387">
        <v>64.25</v>
      </c>
      <c r="E4387">
        <v>65.7</v>
      </c>
      <c r="H4387">
        <v>66.150000000000006</v>
      </c>
      <c r="K4387">
        <v>64.5</v>
      </c>
      <c r="O4387">
        <f t="shared" si="156"/>
        <v>-1.1538461538461539E-2</v>
      </c>
    </row>
    <row r="4388" spans="1:15">
      <c r="A4388" s="1">
        <v>37166</v>
      </c>
      <c r="B4388">
        <v>65</v>
      </c>
      <c r="E4388">
        <v>65.75</v>
      </c>
      <c r="H4388">
        <v>66.2</v>
      </c>
      <c r="K4388">
        <v>65.099999999999994</v>
      </c>
      <c r="O4388">
        <f t="shared" si="156"/>
        <v>-7.6863950807067114E-4</v>
      </c>
    </row>
    <row r="4389" spans="1:15">
      <c r="A4389" s="1">
        <v>37165</v>
      </c>
      <c r="B4389">
        <v>65.05</v>
      </c>
      <c r="E4389">
        <v>65.400000000000006</v>
      </c>
      <c r="H4389">
        <v>65.45</v>
      </c>
      <c r="K4389">
        <v>65.599999999999994</v>
      </c>
      <c r="O4389">
        <f t="shared" si="156"/>
        <v>-2.3006134969326022E-3</v>
      </c>
    </row>
    <row r="4390" spans="1:15">
      <c r="A4390" s="1">
        <v>37162</v>
      </c>
      <c r="B4390">
        <v>65.2</v>
      </c>
      <c r="E4390">
        <v>65.150000000000006</v>
      </c>
      <c r="H4390">
        <v>65.45</v>
      </c>
      <c r="K4390">
        <v>65</v>
      </c>
      <c r="O4390">
        <f t="shared" si="156"/>
        <v>-6.8545316070068975E-3</v>
      </c>
    </row>
    <row r="4391" spans="1:15">
      <c r="A4391" s="1">
        <v>37161</v>
      </c>
      <c r="B4391">
        <v>65.650000000000006</v>
      </c>
      <c r="E4391">
        <v>65.7</v>
      </c>
      <c r="H4391">
        <v>65.7</v>
      </c>
      <c r="K4391">
        <v>64.8</v>
      </c>
      <c r="O4391">
        <f t="shared" si="156"/>
        <v>4.5906656465189198E-3</v>
      </c>
    </row>
    <row r="4392" spans="1:15">
      <c r="A4392" s="1">
        <v>37160</v>
      </c>
      <c r="B4392">
        <v>65.349999999999994</v>
      </c>
      <c r="E4392">
        <v>64.75</v>
      </c>
      <c r="H4392">
        <v>65.7</v>
      </c>
      <c r="K4392">
        <v>65.25</v>
      </c>
      <c r="O4392">
        <f t="shared" si="156"/>
        <v>9.2664092664091792E-3</v>
      </c>
    </row>
    <row r="4393" spans="1:15">
      <c r="A4393" s="1">
        <v>37159</v>
      </c>
      <c r="B4393">
        <v>64.75</v>
      </c>
      <c r="E4393">
        <v>65.3</v>
      </c>
      <c r="H4393">
        <v>65.7</v>
      </c>
      <c r="K4393">
        <v>64.75</v>
      </c>
      <c r="O4393">
        <f t="shared" si="156"/>
        <v>-8.4226646248085329E-3</v>
      </c>
    </row>
    <row r="4394" spans="1:15">
      <c r="A4394" s="1">
        <v>37158</v>
      </c>
      <c r="B4394">
        <v>65.3</v>
      </c>
      <c r="E4394">
        <v>64.95</v>
      </c>
      <c r="H4394">
        <v>65.2</v>
      </c>
      <c r="K4394">
        <v>64.400000000000006</v>
      </c>
      <c r="O4394">
        <f t="shared" si="156"/>
        <v>-6.088280060882887E-3</v>
      </c>
    </row>
    <row r="4395" spans="1:15">
      <c r="A4395" s="1">
        <v>37155</v>
      </c>
      <c r="B4395">
        <v>65.7</v>
      </c>
      <c r="E4395">
        <v>65.599999999999994</v>
      </c>
      <c r="H4395">
        <v>65.95</v>
      </c>
      <c r="K4395">
        <v>64.599999999999994</v>
      </c>
      <c r="O4395">
        <f t="shared" si="156"/>
        <v>1.4671814671814715E-2</v>
      </c>
    </row>
    <row r="4396" spans="1:15">
      <c r="A4396" s="1">
        <v>37154</v>
      </c>
      <c r="B4396">
        <v>64.75</v>
      </c>
      <c r="E4396">
        <v>65.099999999999994</v>
      </c>
      <c r="H4396">
        <v>65.5</v>
      </c>
      <c r="K4396">
        <v>65</v>
      </c>
      <c r="O4396">
        <f t="shared" si="156"/>
        <v>-1.5420200462605139E-3</v>
      </c>
    </row>
    <row r="4397" spans="1:15">
      <c r="A4397" s="1">
        <v>37153</v>
      </c>
      <c r="B4397">
        <v>64.849999999999994</v>
      </c>
      <c r="E4397">
        <v>65.8</v>
      </c>
      <c r="H4397">
        <v>66</v>
      </c>
      <c r="K4397">
        <v>65</v>
      </c>
      <c r="O4397">
        <f t="shared" si="156"/>
        <v>-3.0745580322829032E-3</v>
      </c>
    </row>
    <row r="4398" spans="1:15">
      <c r="A4398" s="1">
        <v>37152</v>
      </c>
      <c r="B4398">
        <v>65.05</v>
      </c>
      <c r="E4398">
        <v>65.349999999999994</v>
      </c>
      <c r="H4398">
        <v>65.5</v>
      </c>
      <c r="K4398">
        <v>65.8</v>
      </c>
      <c r="O4398">
        <f t="shared" si="156"/>
        <v>0</v>
      </c>
    </row>
    <row r="4399" spans="1:15">
      <c r="A4399" s="1">
        <v>37151</v>
      </c>
      <c r="B4399">
        <v>65.05</v>
      </c>
      <c r="E4399">
        <v>65</v>
      </c>
      <c r="H4399">
        <v>65.45</v>
      </c>
      <c r="K4399">
        <v>65.3</v>
      </c>
      <c r="O4399">
        <f t="shared" si="156"/>
        <v>-1.5885022692889519E-2</v>
      </c>
    </row>
    <row r="4400" spans="1:15">
      <c r="A4400" s="1">
        <v>37148</v>
      </c>
      <c r="B4400">
        <v>66.099999999999994</v>
      </c>
      <c r="E4400">
        <v>65.8</v>
      </c>
      <c r="H4400">
        <v>66</v>
      </c>
      <c r="K4400">
        <v>64.95</v>
      </c>
      <c r="O4400">
        <f t="shared" si="156"/>
        <v>9.160305343511364E-3</v>
      </c>
    </row>
    <row r="4401" spans="1:15">
      <c r="A4401" s="1">
        <v>37145</v>
      </c>
      <c r="B4401">
        <v>65.5</v>
      </c>
      <c r="E4401">
        <v>66.650000000000006</v>
      </c>
      <c r="H4401">
        <v>66.650000000000006</v>
      </c>
      <c r="K4401">
        <v>65.2</v>
      </c>
      <c r="O4401">
        <f t="shared" si="156"/>
        <v>5.3722179585570882E-3</v>
      </c>
    </row>
    <row r="4402" spans="1:15">
      <c r="A4402" s="1">
        <v>37144</v>
      </c>
      <c r="B4402">
        <v>65.150000000000006</v>
      </c>
      <c r="E4402">
        <v>67.3</v>
      </c>
      <c r="H4402">
        <v>67.45</v>
      </c>
      <c r="K4402">
        <v>65.75</v>
      </c>
      <c r="O4402">
        <f t="shared" si="156"/>
        <v>-7.668711656441281E-4</v>
      </c>
    </row>
    <row r="4403" spans="1:15">
      <c r="A4403" s="1">
        <v>37141</v>
      </c>
      <c r="B4403">
        <v>65.2</v>
      </c>
      <c r="E4403">
        <v>67.349999999999994</v>
      </c>
      <c r="H4403">
        <v>67.349999999999994</v>
      </c>
      <c r="K4403">
        <v>66.900000000000006</v>
      </c>
      <c r="O4403">
        <f t="shared" si="156"/>
        <v>-1.2121212121212078E-2</v>
      </c>
    </row>
    <row r="4404" spans="1:15">
      <c r="A4404" s="1">
        <v>37140</v>
      </c>
      <c r="B4404">
        <v>66</v>
      </c>
      <c r="E4404">
        <v>68.2</v>
      </c>
      <c r="H4404">
        <v>68.5</v>
      </c>
      <c r="K4404">
        <v>66.650000000000006</v>
      </c>
      <c r="O4404">
        <f t="shared" si="156"/>
        <v>-1.6393442622950737E-2</v>
      </c>
    </row>
    <row r="4405" spans="1:15">
      <c r="A4405" s="1">
        <v>37139</v>
      </c>
      <c r="B4405">
        <v>67.099999999999994</v>
      </c>
      <c r="E4405">
        <v>69.55</v>
      </c>
      <c r="H4405">
        <v>69.8</v>
      </c>
      <c r="K4405">
        <v>67.8</v>
      </c>
      <c r="O4405">
        <f t="shared" si="156"/>
        <v>-2.9717682020802801E-3</v>
      </c>
    </row>
    <row r="4406" spans="1:15">
      <c r="A4406" s="1">
        <v>37138</v>
      </c>
      <c r="B4406">
        <v>67.3</v>
      </c>
      <c r="E4406">
        <v>69.099999999999994</v>
      </c>
      <c r="H4406">
        <v>69.8</v>
      </c>
      <c r="K4406">
        <v>67.900000000000006</v>
      </c>
      <c r="O4406">
        <f t="shared" si="156"/>
        <v>-8.1061164333087275E-3</v>
      </c>
    </row>
    <row r="4407" spans="1:15">
      <c r="A4407" s="1">
        <v>37134</v>
      </c>
      <c r="B4407">
        <v>67.849999999999994</v>
      </c>
      <c r="E4407">
        <v>69.3</v>
      </c>
      <c r="H4407">
        <v>69.7</v>
      </c>
      <c r="K4407">
        <v>68.8</v>
      </c>
      <c r="O4407">
        <f t="shared" si="156"/>
        <v>-3.6710719530102793E-3</v>
      </c>
    </row>
    <row r="4408" spans="1:15">
      <c r="A4408" s="1">
        <v>37133</v>
      </c>
      <c r="B4408">
        <v>68.099999999999994</v>
      </c>
      <c r="E4408">
        <v>68.45</v>
      </c>
      <c r="H4408">
        <v>69.400000000000006</v>
      </c>
      <c r="K4408">
        <v>68.55</v>
      </c>
      <c r="O4408">
        <f t="shared" si="156"/>
        <v>-2.0848310567936779E-2</v>
      </c>
    </row>
    <row r="4409" spans="1:15">
      <c r="A4409" s="1">
        <v>37132</v>
      </c>
      <c r="B4409">
        <v>69.55</v>
      </c>
      <c r="E4409">
        <v>68.5</v>
      </c>
      <c r="H4409">
        <v>69.099999999999994</v>
      </c>
      <c r="K4409">
        <v>68.45</v>
      </c>
      <c r="O4409">
        <f t="shared" si="156"/>
        <v>6.5123010130246437E-3</v>
      </c>
    </row>
    <row r="4410" spans="1:15">
      <c r="A4410" s="1">
        <v>37131</v>
      </c>
      <c r="B4410">
        <v>69.099999999999994</v>
      </c>
      <c r="E4410">
        <v>67.8</v>
      </c>
      <c r="H4410">
        <v>68.849999999999994</v>
      </c>
      <c r="K4410">
        <v>68</v>
      </c>
      <c r="O4410">
        <f t="shared" si="156"/>
        <v>-5.0395968322535425E-3</v>
      </c>
    </row>
    <row r="4411" spans="1:15">
      <c r="A4411" s="1">
        <v>37130</v>
      </c>
      <c r="B4411">
        <v>69.45</v>
      </c>
      <c r="E4411">
        <v>67.05</v>
      </c>
      <c r="H4411">
        <v>68.25</v>
      </c>
      <c r="K4411">
        <v>67.8</v>
      </c>
      <c r="O4411">
        <f t="shared" si="156"/>
        <v>1.6837481698389542E-2</v>
      </c>
    </row>
    <row r="4412" spans="1:15">
      <c r="A4412" s="1">
        <v>37127</v>
      </c>
      <c r="B4412">
        <v>68.3</v>
      </c>
      <c r="E4412">
        <v>67.75</v>
      </c>
      <c r="H4412">
        <v>67.75</v>
      </c>
      <c r="K4412">
        <v>67</v>
      </c>
      <c r="O4412">
        <f t="shared" si="156"/>
        <v>-2.1913805697590309E-3</v>
      </c>
    </row>
    <row r="4413" spans="1:15">
      <c r="A4413" s="1">
        <v>37126</v>
      </c>
      <c r="B4413">
        <v>68.45</v>
      </c>
      <c r="E4413">
        <v>68.7</v>
      </c>
      <c r="H4413">
        <v>68.900000000000006</v>
      </c>
      <c r="K4413">
        <v>66.849999999999994</v>
      </c>
      <c r="O4413">
        <f t="shared" si="156"/>
        <v>1.0332103321033253E-2</v>
      </c>
    </row>
    <row r="4414" spans="1:15">
      <c r="A4414" s="1">
        <v>37125</v>
      </c>
      <c r="B4414">
        <v>67.75</v>
      </c>
      <c r="E4414">
        <v>67</v>
      </c>
      <c r="H4414">
        <v>69.099999999999994</v>
      </c>
      <c r="K4414">
        <v>67.599999999999994</v>
      </c>
      <c r="O4414">
        <f t="shared" si="156"/>
        <v>8.9352196574831611E-3</v>
      </c>
    </row>
    <row r="4415" spans="1:15">
      <c r="A4415" s="1">
        <v>37124</v>
      </c>
      <c r="B4415">
        <v>67.150000000000006</v>
      </c>
      <c r="E4415">
        <v>65.849999999999994</v>
      </c>
      <c r="H4415">
        <v>67.099999999999994</v>
      </c>
      <c r="K4415">
        <v>66.849999999999994</v>
      </c>
      <c r="O4415">
        <f t="shared" si="156"/>
        <v>-7.3909830007390974E-3</v>
      </c>
    </row>
    <row r="4416" spans="1:15">
      <c r="A4416" s="1">
        <v>37123</v>
      </c>
      <c r="B4416">
        <v>67.650000000000006</v>
      </c>
      <c r="E4416">
        <v>66.45</v>
      </c>
      <c r="H4416">
        <v>66.900000000000006</v>
      </c>
      <c r="K4416">
        <v>65.849999999999994</v>
      </c>
      <c r="O4416">
        <f t="shared" si="156"/>
        <v>-1.3848396501457562E-2</v>
      </c>
    </row>
    <row r="4417" spans="1:15">
      <c r="A4417" s="1">
        <v>37120</v>
      </c>
      <c r="B4417">
        <v>68.599999999999994</v>
      </c>
      <c r="E4417">
        <v>65.75</v>
      </c>
      <c r="H4417">
        <v>66.8</v>
      </c>
      <c r="K4417">
        <v>65.7</v>
      </c>
      <c r="O4417">
        <f t="shared" si="156"/>
        <v>2.6946107784431097E-2</v>
      </c>
    </row>
    <row r="4418" spans="1:15">
      <c r="A4418" s="1">
        <v>37119</v>
      </c>
      <c r="B4418">
        <v>66.8</v>
      </c>
      <c r="E4418">
        <v>66.25</v>
      </c>
      <c r="H4418">
        <v>66.599999999999994</v>
      </c>
      <c r="K4418">
        <v>65.400000000000006</v>
      </c>
      <c r="O4418">
        <f t="shared" si="156"/>
        <v>1.4426727410782126E-2</v>
      </c>
    </row>
    <row r="4419" spans="1:15">
      <c r="A4419" s="1">
        <v>37118</v>
      </c>
      <c r="B4419">
        <v>65.849999999999994</v>
      </c>
      <c r="E4419">
        <v>66.650000000000006</v>
      </c>
      <c r="H4419">
        <v>66.95</v>
      </c>
      <c r="K4419">
        <v>65.599999999999994</v>
      </c>
      <c r="O4419">
        <f t="shared" si="156"/>
        <v>-1.0518407212622132E-2</v>
      </c>
    </row>
    <row r="4420" spans="1:15">
      <c r="A4420" s="1">
        <v>37117</v>
      </c>
      <c r="B4420">
        <v>66.55</v>
      </c>
      <c r="E4420">
        <v>65.900000000000006</v>
      </c>
      <c r="H4420">
        <v>66.900000000000006</v>
      </c>
      <c r="K4420">
        <v>66.05</v>
      </c>
      <c r="O4420">
        <f t="shared" si="156"/>
        <v>1.2937595129375864E-2</v>
      </c>
    </row>
    <row r="4421" spans="1:15">
      <c r="A4421" s="1">
        <v>37116</v>
      </c>
      <c r="B4421">
        <v>65.7</v>
      </c>
      <c r="E4421">
        <v>66.900000000000006</v>
      </c>
      <c r="H4421">
        <v>66.900000000000006</v>
      </c>
      <c r="K4421">
        <v>65.75</v>
      </c>
      <c r="O4421">
        <f t="shared" si="156"/>
        <v>-7.5528700906344406E-3</v>
      </c>
    </row>
    <row r="4422" spans="1:15">
      <c r="A4422" s="1">
        <v>37113</v>
      </c>
      <c r="B4422">
        <v>66.2</v>
      </c>
      <c r="E4422">
        <v>67.099999999999994</v>
      </c>
      <c r="H4422">
        <v>67.2</v>
      </c>
      <c r="K4422">
        <v>65.900000000000006</v>
      </c>
      <c r="O4422">
        <f t="shared" si="156"/>
        <v>-6.7516879219805372E-3</v>
      </c>
    </row>
    <row r="4423" spans="1:15">
      <c r="A4423" s="1">
        <v>37112</v>
      </c>
      <c r="B4423">
        <v>66.650000000000006</v>
      </c>
      <c r="E4423">
        <v>67.400000000000006</v>
      </c>
      <c r="H4423">
        <v>67.650000000000006</v>
      </c>
      <c r="K4423">
        <v>66.650000000000006</v>
      </c>
      <c r="O4423">
        <f t="shared" si="156"/>
        <v>7.5585789871504151E-3</v>
      </c>
    </row>
    <row r="4424" spans="1:15">
      <c r="A4424" s="1">
        <v>37111</v>
      </c>
      <c r="B4424">
        <v>66.150000000000006</v>
      </c>
      <c r="E4424">
        <v>68.05</v>
      </c>
      <c r="H4424">
        <v>68.099999999999994</v>
      </c>
      <c r="K4424">
        <v>67</v>
      </c>
      <c r="O4424">
        <f t="shared" si="156"/>
        <v>-1.1210762331838564E-2</v>
      </c>
    </row>
    <row r="4425" spans="1:15">
      <c r="A4425" s="1">
        <v>37110</v>
      </c>
      <c r="B4425">
        <v>66.900000000000006</v>
      </c>
      <c r="E4425">
        <v>68.75</v>
      </c>
      <c r="H4425">
        <v>69.25</v>
      </c>
      <c r="K4425">
        <v>67.400000000000006</v>
      </c>
      <c r="O4425">
        <f t="shared" si="156"/>
        <v>-2.9806259314454344E-3</v>
      </c>
    </row>
    <row r="4426" spans="1:15">
      <c r="A4426" s="1">
        <v>37109</v>
      </c>
      <c r="B4426">
        <v>67.099999999999994</v>
      </c>
      <c r="E4426">
        <v>68.25</v>
      </c>
      <c r="H4426">
        <v>68.8</v>
      </c>
      <c r="K4426">
        <v>68.099999999999994</v>
      </c>
      <c r="O4426">
        <f t="shared" ref="O4426:O4489" si="157">(B4426-B4427)/B4427</f>
        <v>-8.8626292466766395E-3</v>
      </c>
    </row>
    <row r="4427" spans="1:15">
      <c r="A4427" s="1">
        <v>37106</v>
      </c>
      <c r="B4427">
        <v>67.7</v>
      </c>
      <c r="E4427">
        <v>67.75</v>
      </c>
      <c r="H4427">
        <v>68.599999999999994</v>
      </c>
      <c r="K4427">
        <v>67.099999999999994</v>
      </c>
      <c r="O4427">
        <f t="shared" si="157"/>
        <v>-6.6030814380044428E-3</v>
      </c>
    </row>
    <row r="4428" spans="1:15">
      <c r="A4428" s="1">
        <v>37105</v>
      </c>
      <c r="B4428">
        <v>68.150000000000006</v>
      </c>
      <c r="E4428">
        <v>68</v>
      </c>
      <c r="H4428">
        <v>68.45</v>
      </c>
      <c r="K4428">
        <v>67.5</v>
      </c>
      <c r="O4428">
        <f t="shared" si="157"/>
        <v>-8.7272727272726443E-3</v>
      </c>
    </row>
    <row r="4429" spans="1:15">
      <c r="A4429" s="1">
        <v>37104</v>
      </c>
      <c r="B4429">
        <v>68.75</v>
      </c>
      <c r="E4429">
        <v>68.349999999999994</v>
      </c>
      <c r="H4429">
        <v>68.349999999999994</v>
      </c>
      <c r="K4429">
        <v>67.7</v>
      </c>
      <c r="O4429">
        <f t="shared" si="157"/>
        <v>7.326007326007326E-3</v>
      </c>
    </row>
    <row r="4430" spans="1:15">
      <c r="A4430" s="1">
        <v>37103</v>
      </c>
      <c r="B4430">
        <v>68.25</v>
      </c>
      <c r="E4430">
        <v>67.900000000000006</v>
      </c>
      <c r="H4430">
        <v>68.25</v>
      </c>
      <c r="K4430">
        <v>67.400000000000006</v>
      </c>
      <c r="O4430">
        <f t="shared" si="157"/>
        <v>5.8953574060428256E-3</v>
      </c>
    </row>
    <row r="4431" spans="1:15">
      <c r="A4431" s="1">
        <v>37102</v>
      </c>
      <c r="B4431">
        <v>67.849999999999994</v>
      </c>
      <c r="E4431">
        <v>68</v>
      </c>
      <c r="H4431">
        <v>68.2</v>
      </c>
      <c r="K4431">
        <v>67.900000000000006</v>
      </c>
      <c r="O4431">
        <f t="shared" si="157"/>
        <v>6.6765578635013144E-3</v>
      </c>
    </row>
    <row r="4432" spans="1:15">
      <c r="A4432" s="1">
        <v>37099</v>
      </c>
      <c r="B4432">
        <v>67.400000000000006</v>
      </c>
      <c r="E4432">
        <v>68.599999999999994</v>
      </c>
      <c r="H4432">
        <v>68.599999999999994</v>
      </c>
      <c r="K4432">
        <v>67.349999999999994</v>
      </c>
      <c r="O4432">
        <f t="shared" si="157"/>
        <v>-8.8235294117646225E-3</v>
      </c>
    </row>
    <row r="4433" spans="1:15">
      <c r="A4433" s="1">
        <v>37098</v>
      </c>
      <c r="B4433">
        <v>68</v>
      </c>
      <c r="E4433">
        <v>68.8</v>
      </c>
      <c r="H4433">
        <v>68.849999999999994</v>
      </c>
      <c r="K4433">
        <v>68.3</v>
      </c>
      <c r="O4433">
        <f t="shared" si="157"/>
        <v>-2.9325513196481355E-3</v>
      </c>
    </row>
    <row r="4434" spans="1:15">
      <c r="A4434" s="1">
        <v>37097</v>
      </c>
      <c r="B4434">
        <v>68.2</v>
      </c>
      <c r="E4434">
        <v>68.900000000000006</v>
      </c>
      <c r="H4434">
        <v>69.55</v>
      </c>
      <c r="K4434">
        <v>67.95</v>
      </c>
      <c r="O4434">
        <f t="shared" si="157"/>
        <v>2.2042615723733387E-3</v>
      </c>
    </row>
    <row r="4435" spans="1:15">
      <c r="A4435" s="1">
        <v>37096</v>
      </c>
      <c r="B4435">
        <v>68.05</v>
      </c>
      <c r="E4435">
        <v>70.05</v>
      </c>
      <c r="H4435">
        <v>70.05</v>
      </c>
      <c r="K4435">
        <v>68.900000000000006</v>
      </c>
      <c r="O4435">
        <f t="shared" si="157"/>
        <v>-1.4673514306677699E-3</v>
      </c>
    </row>
    <row r="4436" spans="1:15">
      <c r="A4436" s="1">
        <v>37095</v>
      </c>
      <c r="B4436">
        <v>68.150000000000006</v>
      </c>
      <c r="E4436">
        <v>71.3</v>
      </c>
      <c r="H4436">
        <v>71.5</v>
      </c>
      <c r="K4436">
        <v>68.900000000000006</v>
      </c>
      <c r="O4436">
        <f t="shared" si="157"/>
        <v>-1.8011527377521614E-2</v>
      </c>
    </row>
    <row r="4437" spans="1:15">
      <c r="A4437" s="1">
        <v>37092</v>
      </c>
      <c r="B4437">
        <v>69.400000000000006</v>
      </c>
      <c r="E4437">
        <v>70.5</v>
      </c>
      <c r="H4437">
        <v>71.400000000000006</v>
      </c>
      <c r="K4437">
        <v>70.349999999999994</v>
      </c>
      <c r="O4437">
        <f t="shared" si="157"/>
        <v>7.2568940493468789E-3</v>
      </c>
    </row>
    <row r="4438" spans="1:15">
      <c r="A4438" s="1">
        <v>37091</v>
      </c>
      <c r="B4438">
        <v>68.900000000000006</v>
      </c>
      <c r="E4438">
        <v>70.099999999999994</v>
      </c>
      <c r="H4438">
        <v>70.400000000000006</v>
      </c>
      <c r="K4438">
        <v>70.2</v>
      </c>
      <c r="O4438">
        <f t="shared" si="157"/>
        <v>-1.5714285714285632E-2</v>
      </c>
    </row>
    <row r="4439" spans="1:15">
      <c r="A4439" s="1">
        <v>37090</v>
      </c>
      <c r="B4439">
        <v>70</v>
      </c>
      <c r="E4439">
        <v>69.8</v>
      </c>
      <c r="H4439">
        <v>70.2</v>
      </c>
      <c r="K4439">
        <v>69.849999999999994</v>
      </c>
      <c r="O4439">
        <f t="shared" si="157"/>
        <v>-1.7543859649122806E-2</v>
      </c>
    </row>
    <row r="4440" spans="1:15">
      <c r="A4440" s="1">
        <v>37089</v>
      </c>
      <c r="B4440">
        <v>71.25</v>
      </c>
      <c r="E4440">
        <v>70.349999999999994</v>
      </c>
      <c r="H4440">
        <v>70.599999999999994</v>
      </c>
      <c r="K4440">
        <v>69.8</v>
      </c>
      <c r="O4440">
        <f t="shared" si="157"/>
        <v>1.4957264957264916E-2</v>
      </c>
    </row>
    <row r="4441" spans="1:15">
      <c r="A4441" s="1">
        <v>37088</v>
      </c>
      <c r="B4441">
        <v>70.2</v>
      </c>
      <c r="E4441">
        <v>71.05</v>
      </c>
      <c r="H4441">
        <v>71.05</v>
      </c>
      <c r="K4441">
        <v>69.8</v>
      </c>
      <c r="O4441">
        <f t="shared" si="157"/>
        <v>2.8571428571428979E-3</v>
      </c>
    </row>
    <row r="4442" spans="1:15">
      <c r="A4442" s="1">
        <v>37085</v>
      </c>
      <c r="B4442">
        <v>70</v>
      </c>
      <c r="E4442">
        <v>70.3</v>
      </c>
      <c r="H4442">
        <v>71</v>
      </c>
      <c r="K4442">
        <v>70.3</v>
      </c>
      <c r="O4442">
        <f t="shared" si="157"/>
        <v>2.8653295128940235E-3</v>
      </c>
    </row>
    <row r="4443" spans="1:15">
      <c r="A4443" s="1">
        <v>37084</v>
      </c>
      <c r="B4443">
        <v>69.8</v>
      </c>
      <c r="E4443">
        <v>69.95</v>
      </c>
      <c r="H4443">
        <v>70.3</v>
      </c>
      <c r="K4443">
        <v>70.3</v>
      </c>
      <c r="O4443">
        <f t="shared" si="157"/>
        <v>-1.133144475920676E-2</v>
      </c>
    </row>
    <row r="4444" spans="1:15">
      <c r="A4444" s="1">
        <v>37083</v>
      </c>
      <c r="B4444">
        <v>70.599999999999994</v>
      </c>
      <c r="E4444">
        <v>69.849999999999994</v>
      </c>
      <c r="H4444">
        <v>70.599999999999994</v>
      </c>
      <c r="K4444">
        <v>69.900000000000006</v>
      </c>
      <c r="O4444">
        <f t="shared" si="157"/>
        <v>-5.6338028169014885E-3</v>
      </c>
    </row>
    <row r="4445" spans="1:15">
      <c r="A4445" s="1">
        <v>37082</v>
      </c>
      <c r="B4445">
        <v>71</v>
      </c>
      <c r="E4445">
        <v>70.2</v>
      </c>
      <c r="H4445">
        <v>70.2</v>
      </c>
      <c r="K4445">
        <v>69.849999999999994</v>
      </c>
      <c r="O4445">
        <f t="shared" si="157"/>
        <v>1.2116892373485306E-2</v>
      </c>
    </row>
    <row r="4446" spans="1:15">
      <c r="A4446" s="1">
        <v>37081</v>
      </c>
      <c r="B4446">
        <v>70.150000000000006</v>
      </c>
      <c r="E4446">
        <v>71.3</v>
      </c>
      <c r="H4446">
        <v>71.3</v>
      </c>
      <c r="K4446">
        <v>69.7</v>
      </c>
      <c r="O4446">
        <f t="shared" si="157"/>
        <v>-2.842928216062383E-3</v>
      </c>
    </row>
    <row r="4447" spans="1:15">
      <c r="A4447" s="1">
        <v>37078</v>
      </c>
      <c r="B4447">
        <v>70.349999999999994</v>
      </c>
      <c r="E4447">
        <v>70.3</v>
      </c>
      <c r="H4447">
        <v>71.2</v>
      </c>
      <c r="K4447">
        <v>70.5</v>
      </c>
      <c r="O4447">
        <f t="shared" si="157"/>
        <v>7.8796561604584127E-3</v>
      </c>
    </row>
    <row r="4448" spans="1:15">
      <c r="A4448" s="1">
        <v>37077</v>
      </c>
      <c r="B4448">
        <v>69.8</v>
      </c>
      <c r="E4448">
        <v>70.5</v>
      </c>
      <c r="H4448">
        <v>71.05</v>
      </c>
      <c r="K4448">
        <v>70.3</v>
      </c>
      <c r="O4448">
        <f t="shared" si="157"/>
        <v>-1.0630758327427357E-2</v>
      </c>
    </row>
    <row r="4449" spans="1:15">
      <c r="A4449" s="1">
        <v>37075</v>
      </c>
      <c r="B4449">
        <v>70.55</v>
      </c>
      <c r="E4449">
        <v>71.8</v>
      </c>
      <c r="H4449">
        <v>71.8</v>
      </c>
      <c r="K4449">
        <v>70.2</v>
      </c>
      <c r="O4449">
        <f t="shared" si="157"/>
        <v>-9.129213483146147E-3</v>
      </c>
    </row>
    <row r="4450" spans="1:15">
      <c r="A4450" s="1">
        <v>37074</v>
      </c>
      <c r="B4450">
        <v>71.2</v>
      </c>
      <c r="E4450">
        <v>71.8</v>
      </c>
      <c r="H4450">
        <v>72.55</v>
      </c>
      <c r="K4450">
        <v>70.650000000000006</v>
      </c>
      <c r="O4450">
        <f t="shared" si="157"/>
        <v>1.0645848119233499E-2</v>
      </c>
    </row>
    <row r="4451" spans="1:15">
      <c r="A4451" s="1">
        <v>37071</v>
      </c>
      <c r="B4451">
        <v>70.45</v>
      </c>
      <c r="E4451">
        <v>71.400000000000006</v>
      </c>
      <c r="H4451">
        <v>71.900000000000006</v>
      </c>
      <c r="K4451">
        <v>71.650000000000006</v>
      </c>
      <c r="O4451">
        <f t="shared" si="157"/>
        <v>-4.9435028248586768E-3</v>
      </c>
    </row>
    <row r="4452" spans="1:15">
      <c r="A4452" s="1">
        <v>37070</v>
      </c>
      <c r="B4452">
        <v>70.8</v>
      </c>
      <c r="E4452">
        <v>71.3</v>
      </c>
      <c r="H4452">
        <v>71.599999999999994</v>
      </c>
      <c r="K4452">
        <v>71.05</v>
      </c>
      <c r="O4452">
        <f t="shared" si="157"/>
        <v>-1.8711018711018827E-2</v>
      </c>
    </row>
    <row r="4453" spans="1:15">
      <c r="A4453" s="1">
        <v>37069</v>
      </c>
      <c r="B4453">
        <v>72.150000000000006</v>
      </c>
      <c r="E4453">
        <v>72.150000000000006</v>
      </c>
      <c r="H4453">
        <v>72.45</v>
      </c>
      <c r="K4453">
        <v>71.150000000000006</v>
      </c>
      <c r="O4453">
        <f t="shared" si="157"/>
        <v>4.8746518105850772E-3</v>
      </c>
    </row>
    <row r="4454" spans="1:15">
      <c r="A4454" s="1">
        <v>37068</v>
      </c>
      <c r="B4454">
        <v>71.8</v>
      </c>
      <c r="E4454">
        <v>71.400000000000006</v>
      </c>
      <c r="H4454">
        <v>72.2</v>
      </c>
      <c r="K4454">
        <v>71.45</v>
      </c>
      <c r="O4454">
        <f t="shared" si="157"/>
        <v>5.6022408963584238E-3</v>
      </c>
    </row>
    <row r="4455" spans="1:15">
      <c r="A4455" s="1">
        <v>37067</v>
      </c>
      <c r="B4455">
        <v>71.400000000000006</v>
      </c>
      <c r="E4455">
        <v>72.599999999999994</v>
      </c>
      <c r="H4455">
        <v>72.599999999999994</v>
      </c>
      <c r="K4455">
        <v>70.900000000000006</v>
      </c>
      <c r="O4455">
        <f t="shared" si="157"/>
        <v>-6.9979006298106583E-4</v>
      </c>
    </row>
    <row r="4456" spans="1:15">
      <c r="A4456" s="1">
        <v>37064</v>
      </c>
      <c r="B4456">
        <v>71.45</v>
      </c>
      <c r="E4456">
        <v>72.05</v>
      </c>
      <c r="H4456">
        <v>72.900000000000006</v>
      </c>
      <c r="K4456">
        <v>71.400000000000006</v>
      </c>
      <c r="O4456">
        <f t="shared" si="157"/>
        <v>-9.7020097020097413E-3</v>
      </c>
    </row>
    <row r="4457" spans="1:15">
      <c r="A4457" s="1">
        <v>37063</v>
      </c>
      <c r="B4457">
        <v>72.150000000000006</v>
      </c>
      <c r="E4457">
        <v>71.55</v>
      </c>
      <c r="H4457">
        <v>72.25</v>
      </c>
      <c r="K4457">
        <v>72.05</v>
      </c>
      <c r="O4457">
        <f t="shared" si="157"/>
        <v>8.3857442348009587E-3</v>
      </c>
    </row>
    <row r="4458" spans="1:15">
      <c r="A4458" s="1">
        <v>37062</v>
      </c>
      <c r="B4458">
        <v>71.55</v>
      </c>
      <c r="E4458">
        <v>72.650000000000006</v>
      </c>
      <c r="H4458">
        <v>72.7</v>
      </c>
      <c r="K4458">
        <v>71.3</v>
      </c>
      <c r="O4458">
        <f t="shared" si="157"/>
        <v>-1.3783597518952447E-2</v>
      </c>
    </row>
    <row r="4459" spans="1:15">
      <c r="A4459" s="1">
        <v>37061</v>
      </c>
      <c r="B4459">
        <v>72.55</v>
      </c>
      <c r="E4459">
        <v>72.45</v>
      </c>
      <c r="H4459">
        <v>73.2</v>
      </c>
      <c r="K4459">
        <v>71.599999999999994</v>
      </c>
      <c r="O4459">
        <f t="shared" si="157"/>
        <v>6.9396252602359479E-3</v>
      </c>
    </row>
    <row r="4460" spans="1:15">
      <c r="A4460" s="1">
        <v>37060</v>
      </c>
      <c r="B4460">
        <v>72.05</v>
      </c>
      <c r="E4460">
        <v>72.5</v>
      </c>
      <c r="H4460">
        <v>72.900000000000006</v>
      </c>
      <c r="K4460">
        <v>72.3</v>
      </c>
      <c r="O4460">
        <f t="shared" si="157"/>
        <v>1.3898540653230621E-3</v>
      </c>
    </row>
    <row r="4461" spans="1:15">
      <c r="A4461" s="1">
        <v>37057</v>
      </c>
      <c r="B4461">
        <v>71.95</v>
      </c>
      <c r="E4461">
        <v>73.5</v>
      </c>
      <c r="H4461">
        <v>73.5</v>
      </c>
      <c r="K4461">
        <v>72.099999999999994</v>
      </c>
      <c r="O4461">
        <f t="shared" si="157"/>
        <v>-1.0316368638239339E-2</v>
      </c>
    </row>
    <row r="4462" spans="1:15">
      <c r="A4462" s="1">
        <v>37056</v>
      </c>
      <c r="B4462">
        <v>72.7</v>
      </c>
      <c r="E4462">
        <v>73.05</v>
      </c>
      <c r="H4462">
        <v>73.599999999999994</v>
      </c>
      <c r="K4462">
        <v>72</v>
      </c>
      <c r="O4462">
        <f t="shared" si="157"/>
        <v>3.450655624568668E-3</v>
      </c>
    </row>
    <row r="4463" spans="1:15">
      <c r="A4463" s="1">
        <v>37055</v>
      </c>
      <c r="B4463">
        <v>72.45</v>
      </c>
      <c r="E4463">
        <v>75.05</v>
      </c>
      <c r="H4463">
        <v>75.400000000000006</v>
      </c>
      <c r="K4463">
        <v>72.95</v>
      </c>
      <c r="O4463">
        <f t="shared" si="157"/>
        <v>-4.8076923076922299E-3</v>
      </c>
    </row>
    <row r="4464" spans="1:15">
      <c r="A4464" s="1">
        <v>37054</v>
      </c>
      <c r="B4464">
        <v>72.8</v>
      </c>
      <c r="E4464">
        <v>75.25</v>
      </c>
      <c r="H4464">
        <v>75.599999999999994</v>
      </c>
      <c r="K4464">
        <v>73</v>
      </c>
      <c r="O4464">
        <f t="shared" si="157"/>
        <v>-4.784688995215427E-3</v>
      </c>
    </row>
    <row r="4465" spans="1:15">
      <c r="A4465" s="1">
        <v>37053</v>
      </c>
      <c r="B4465">
        <v>73.150000000000006</v>
      </c>
      <c r="E4465">
        <v>76.150000000000006</v>
      </c>
      <c r="H4465">
        <v>76.400000000000006</v>
      </c>
      <c r="K4465">
        <v>74.8</v>
      </c>
      <c r="O4465">
        <f t="shared" si="157"/>
        <v>1.3689253935661675E-3</v>
      </c>
    </row>
    <row r="4466" spans="1:15">
      <c r="A4466" s="1">
        <v>37050</v>
      </c>
      <c r="B4466">
        <v>73.05</v>
      </c>
      <c r="E4466">
        <v>75.2</v>
      </c>
      <c r="H4466">
        <v>76.25</v>
      </c>
      <c r="K4466">
        <v>75.349999999999994</v>
      </c>
      <c r="O4466">
        <f t="shared" si="157"/>
        <v>-2.6000000000000037E-2</v>
      </c>
    </row>
    <row r="4467" spans="1:15">
      <c r="A4467" s="1">
        <v>37049</v>
      </c>
      <c r="B4467">
        <v>75</v>
      </c>
      <c r="E4467">
        <v>75.2</v>
      </c>
      <c r="H4467">
        <v>75.5</v>
      </c>
      <c r="K4467">
        <v>75.2</v>
      </c>
      <c r="O4467">
        <f t="shared" si="157"/>
        <v>-4.6449900464498256E-3</v>
      </c>
    </row>
    <row r="4468" spans="1:15">
      <c r="A4468" s="1">
        <v>37048</v>
      </c>
      <c r="B4468">
        <v>75.349999999999994</v>
      </c>
      <c r="E4468">
        <v>75.75</v>
      </c>
      <c r="H4468">
        <v>76</v>
      </c>
      <c r="K4468">
        <v>74.55</v>
      </c>
      <c r="O4468">
        <f t="shared" si="157"/>
        <v>-1.0505581089954186E-2</v>
      </c>
    </row>
    <row r="4469" spans="1:15">
      <c r="A4469" s="1">
        <v>37047</v>
      </c>
      <c r="B4469">
        <v>76.150000000000006</v>
      </c>
      <c r="E4469">
        <v>76.3</v>
      </c>
      <c r="H4469">
        <v>76.599999999999994</v>
      </c>
      <c r="K4469">
        <v>75.099999999999994</v>
      </c>
      <c r="O4469">
        <f t="shared" si="157"/>
        <v>1.2632978723404293E-2</v>
      </c>
    </row>
    <row r="4470" spans="1:15">
      <c r="A4470" s="1">
        <v>37046</v>
      </c>
      <c r="B4470">
        <v>75.2</v>
      </c>
      <c r="E4470">
        <v>76.7</v>
      </c>
      <c r="H4470">
        <v>77.2</v>
      </c>
      <c r="K4470">
        <v>75.099999999999994</v>
      </c>
      <c r="O4470">
        <f t="shared" si="157"/>
        <v>0</v>
      </c>
    </row>
    <row r="4471" spans="1:15">
      <c r="A4471" s="1">
        <v>37043</v>
      </c>
      <c r="B4471">
        <v>75.2</v>
      </c>
      <c r="E4471">
        <v>77.400000000000006</v>
      </c>
      <c r="H4471">
        <v>77.599999999999994</v>
      </c>
      <c r="K4471">
        <v>76.2</v>
      </c>
      <c r="O4471">
        <f t="shared" si="157"/>
        <v>-7.2607260726072235E-3</v>
      </c>
    </row>
    <row r="4472" spans="1:15">
      <c r="A4472" s="1">
        <v>37042</v>
      </c>
      <c r="B4472">
        <v>75.75</v>
      </c>
      <c r="E4472">
        <v>78.400000000000006</v>
      </c>
      <c r="H4472">
        <v>78.7</v>
      </c>
      <c r="K4472">
        <v>76.099999999999994</v>
      </c>
      <c r="O4472">
        <f t="shared" si="157"/>
        <v>-6.5573770491803279E-3</v>
      </c>
    </row>
    <row r="4473" spans="1:15">
      <c r="A4473" s="1">
        <v>37041</v>
      </c>
      <c r="B4473">
        <v>76.25</v>
      </c>
      <c r="E4473">
        <v>79.150000000000006</v>
      </c>
      <c r="H4473">
        <v>79.400000000000006</v>
      </c>
      <c r="K4473">
        <v>78.349999999999994</v>
      </c>
      <c r="O4473">
        <f t="shared" si="157"/>
        <v>1.9710906701709027E-3</v>
      </c>
    </row>
    <row r="4474" spans="1:15">
      <c r="A4474" s="1">
        <v>37040</v>
      </c>
      <c r="B4474">
        <v>76.099999999999994</v>
      </c>
      <c r="E4474">
        <v>78.3</v>
      </c>
      <c r="H4474">
        <v>78.400000000000006</v>
      </c>
      <c r="K4474">
        <v>78.75</v>
      </c>
      <c r="O4474">
        <f t="shared" si="157"/>
        <v>-3.1806615776081425E-2</v>
      </c>
    </row>
    <row r="4475" spans="1:15">
      <c r="A4475" s="1">
        <v>37036</v>
      </c>
      <c r="B4475">
        <v>78.599999999999994</v>
      </c>
      <c r="E4475">
        <v>79.05</v>
      </c>
      <c r="H4475">
        <v>79.2</v>
      </c>
      <c r="K4475">
        <v>78.05</v>
      </c>
      <c r="O4475">
        <f t="shared" si="157"/>
        <v>-1.904761904761977E-3</v>
      </c>
    </row>
    <row r="4476" spans="1:15">
      <c r="A4476" s="1">
        <v>37035</v>
      </c>
      <c r="B4476">
        <v>78.75</v>
      </c>
      <c r="E4476">
        <v>78.5</v>
      </c>
      <c r="H4476">
        <v>79.599999999999994</v>
      </c>
      <c r="K4476">
        <v>78.400000000000006</v>
      </c>
      <c r="O4476">
        <f t="shared" si="157"/>
        <v>4.4642857142856412E-3</v>
      </c>
    </row>
    <row r="4477" spans="1:15">
      <c r="A4477" s="1">
        <v>37034</v>
      </c>
      <c r="B4477">
        <v>78.400000000000006</v>
      </c>
      <c r="E4477">
        <v>76.849999999999994</v>
      </c>
      <c r="H4477">
        <v>78.05</v>
      </c>
      <c r="K4477">
        <v>78.5</v>
      </c>
      <c r="O4477">
        <f t="shared" si="157"/>
        <v>0</v>
      </c>
    </row>
    <row r="4478" spans="1:15">
      <c r="A4478" s="1">
        <v>37033</v>
      </c>
      <c r="B4478">
        <v>78.400000000000006</v>
      </c>
      <c r="E4478">
        <v>75.7</v>
      </c>
      <c r="H4478">
        <v>76.5</v>
      </c>
      <c r="K4478">
        <v>76.7</v>
      </c>
      <c r="O4478">
        <f t="shared" si="157"/>
        <v>-1.3836477987421313E-2</v>
      </c>
    </row>
    <row r="4479" spans="1:15">
      <c r="A4479" s="1">
        <v>37032</v>
      </c>
      <c r="B4479">
        <v>79.5</v>
      </c>
      <c r="E4479">
        <v>74.3</v>
      </c>
      <c r="H4479">
        <v>75.400000000000006</v>
      </c>
      <c r="K4479">
        <v>75.150000000000006</v>
      </c>
      <c r="O4479">
        <f t="shared" si="157"/>
        <v>1.8577834721332516E-2</v>
      </c>
    </row>
    <row r="4480" spans="1:15">
      <c r="A4480" s="1">
        <v>37029</v>
      </c>
      <c r="B4480">
        <v>78.05</v>
      </c>
      <c r="E4480">
        <v>74.900000000000006</v>
      </c>
      <c r="H4480">
        <v>75.3</v>
      </c>
      <c r="K4480">
        <v>74.099999999999994</v>
      </c>
      <c r="O4480">
        <f t="shared" si="157"/>
        <v>2.5624178712220801E-2</v>
      </c>
    </row>
    <row r="4481" spans="1:15">
      <c r="A4481" s="1">
        <v>37028</v>
      </c>
      <c r="B4481">
        <v>76.099999999999994</v>
      </c>
      <c r="E4481">
        <v>74.900000000000006</v>
      </c>
      <c r="H4481">
        <v>74.900000000000006</v>
      </c>
      <c r="K4481">
        <v>74.7</v>
      </c>
      <c r="O4481">
        <f t="shared" si="157"/>
        <v>1.6700066800267203E-2</v>
      </c>
    </row>
    <row r="4482" spans="1:15">
      <c r="A4482" s="1">
        <v>37027</v>
      </c>
      <c r="B4482">
        <v>74.849999999999994</v>
      </c>
      <c r="E4482">
        <v>75.099999999999994</v>
      </c>
      <c r="H4482">
        <v>75.8</v>
      </c>
      <c r="K4482">
        <v>74.45</v>
      </c>
      <c r="O4482">
        <f t="shared" si="157"/>
        <v>1.3377926421403923E-3</v>
      </c>
    </row>
    <row r="4483" spans="1:15">
      <c r="A4483" s="1">
        <v>37026</v>
      </c>
      <c r="B4483">
        <v>74.75</v>
      </c>
      <c r="E4483">
        <v>75.900000000000006</v>
      </c>
      <c r="H4483">
        <v>76.25</v>
      </c>
      <c r="K4483">
        <v>75.099999999999994</v>
      </c>
      <c r="O4483">
        <f t="shared" si="157"/>
        <v>6.6934404283798066E-4</v>
      </c>
    </row>
    <row r="4484" spans="1:15">
      <c r="A4484" s="1">
        <v>37025</v>
      </c>
      <c r="B4484">
        <v>74.7</v>
      </c>
      <c r="E4484">
        <v>75.8</v>
      </c>
      <c r="H4484">
        <v>75.8</v>
      </c>
      <c r="K4484">
        <v>75</v>
      </c>
      <c r="O4484">
        <f t="shared" si="157"/>
        <v>-1.1250827266710712E-2</v>
      </c>
    </row>
    <row r="4485" spans="1:15">
      <c r="A4485" s="1">
        <v>37022</v>
      </c>
      <c r="B4485">
        <v>75.55</v>
      </c>
      <c r="E4485">
        <v>77.2</v>
      </c>
      <c r="H4485">
        <v>77.349999999999994</v>
      </c>
      <c r="K4485">
        <v>75.099999999999994</v>
      </c>
      <c r="O4485">
        <f t="shared" si="157"/>
        <v>6.6622251832111927E-3</v>
      </c>
    </row>
    <row r="4486" spans="1:15">
      <c r="A4486" s="1">
        <v>37021</v>
      </c>
      <c r="B4486">
        <v>75.05</v>
      </c>
      <c r="E4486">
        <v>77.75</v>
      </c>
      <c r="H4486">
        <v>78.099999999999994</v>
      </c>
      <c r="K4486">
        <v>75.849999999999994</v>
      </c>
      <c r="O4486">
        <f t="shared" si="157"/>
        <v>-5.3015241882041842E-3</v>
      </c>
    </row>
    <row r="4487" spans="1:15">
      <c r="A4487" s="1">
        <v>37020</v>
      </c>
      <c r="B4487">
        <v>75.45</v>
      </c>
      <c r="E4487">
        <v>78</v>
      </c>
      <c r="H4487">
        <v>78.099999999999994</v>
      </c>
      <c r="K4487">
        <v>77.650000000000006</v>
      </c>
      <c r="O4487">
        <f t="shared" si="157"/>
        <v>-7.8895463510847384E-3</v>
      </c>
    </row>
    <row r="4488" spans="1:15">
      <c r="A4488" s="1">
        <v>37019</v>
      </c>
      <c r="B4488">
        <v>76.05</v>
      </c>
      <c r="E4488">
        <v>78.5</v>
      </c>
      <c r="H4488">
        <v>79</v>
      </c>
      <c r="K4488">
        <v>77.25</v>
      </c>
      <c r="O4488">
        <f t="shared" si="157"/>
        <v>-2.0605280103026508E-2</v>
      </c>
    </row>
    <row r="4489" spans="1:15">
      <c r="A4489" s="1">
        <v>37018</v>
      </c>
      <c r="B4489">
        <v>77.650000000000006</v>
      </c>
      <c r="E4489">
        <v>77.400000000000006</v>
      </c>
      <c r="H4489">
        <v>78.8</v>
      </c>
      <c r="K4489">
        <v>77.95</v>
      </c>
      <c r="O4489">
        <f t="shared" si="157"/>
        <v>1.9354838709678152E-3</v>
      </c>
    </row>
    <row r="4490" spans="1:15">
      <c r="A4490" s="1">
        <v>37015</v>
      </c>
      <c r="B4490">
        <v>77.5</v>
      </c>
      <c r="E4490">
        <v>76.599999999999994</v>
      </c>
      <c r="H4490">
        <v>77.599999999999994</v>
      </c>
      <c r="K4490">
        <v>77.349999999999994</v>
      </c>
      <c r="O4490">
        <f t="shared" ref="O4490:O4553" si="158">(B4490-B4491)/B4491</f>
        <v>-9.5846645367412137E-3</v>
      </c>
    </row>
    <row r="4491" spans="1:15">
      <c r="A4491" s="1">
        <v>37014</v>
      </c>
      <c r="B4491">
        <v>78.25</v>
      </c>
      <c r="E4491">
        <v>75.900000000000006</v>
      </c>
      <c r="H4491">
        <v>76.650000000000006</v>
      </c>
      <c r="K4491">
        <v>76.599999999999994</v>
      </c>
      <c r="O4491">
        <f t="shared" si="158"/>
        <v>-4.4529262086513274E-3</v>
      </c>
    </row>
    <row r="4492" spans="1:15">
      <c r="A4492" s="1">
        <v>37013</v>
      </c>
      <c r="B4492">
        <v>78.599999999999994</v>
      </c>
      <c r="E4492">
        <v>75.8</v>
      </c>
      <c r="H4492">
        <v>76.7</v>
      </c>
      <c r="K4492">
        <v>75.3</v>
      </c>
      <c r="O4492">
        <f t="shared" si="158"/>
        <v>1.55038759689921E-2</v>
      </c>
    </row>
    <row r="4493" spans="1:15">
      <c r="A4493" s="1">
        <v>37012</v>
      </c>
      <c r="B4493">
        <v>77.400000000000006</v>
      </c>
      <c r="E4493">
        <v>76.5</v>
      </c>
      <c r="H4493">
        <v>77.2</v>
      </c>
      <c r="K4493">
        <v>75.7</v>
      </c>
      <c r="O4493">
        <f t="shared" si="158"/>
        <v>9.7847358121330719E-3</v>
      </c>
    </row>
    <row r="4494" spans="1:15">
      <c r="A4494" s="1">
        <v>37011</v>
      </c>
      <c r="B4494">
        <v>76.650000000000006</v>
      </c>
      <c r="E4494">
        <v>76.099999999999994</v>
      </c>
      <c r="H4494">
        <v>77.099999999999994</v>
      </c>
      <c r="K4494">
        <v>75.8</v>
      </c>
      <c r="O4494">
        <f t="shared" si="158"/>
        <v>9.8814229249011842E-3</v>
      </c>
    </row>
    <row r="4495" spans="1:15">
      <c r="A4495" s="1">
        <v>37008</v>
      </c>
      <c r="B4495">
        <v>75.900000000000006</v>
      </c>
      <c r="E4495">
        <v>76.25</v>
      </c>
      <c r="H4495">
        <v>76.349999999999994</v>
      </c>
      <c r="K4495">
        <v>76.05</v>
      </c>
      <c r="O4495">
        <f t="shared" si="158"/>
        <v>-1.3157894736841357E-3</v>
      </c>
    </row>
    <row r="4496" spans="1:15">
      <c r="A4496" s="1">
        <v>37007</v>
      </c>
      <c r="B4496">
        <v>76</v>
      </c>
      <c r="E4496">
        <v>77.5</v>
      </c>
      <c r="H4496">
        <v>77.7</v>
      </c>
      <c r="K4496">
        <v>75.55</v>
      </c>
      <c r="O4496">
        <f t="shared" si="158"/>
        <v>-6.5359477124183009E-3</v>
      </c>
    </row>
    <row r="4497" spans="1:15">
      <c r="A4497" s="1">
        <v>37006</v>
      </c>
      <c r="B4497">
        <v>76.5</v>
      </c>
      <c r="E4497">
        <v>77.650000000000006</v>
      </c>
      <c r="H4497">
        <v>78.3</v>
      </c>
      <c r="K4497">
        <v>75.5</v>
      </c>
      <c r="O4497">
        <f t="shared" si="158"/>
        <v>4.5961917268548163E-3</v>
      </c>
    </row>
    <row r="4498" spans="1:15">
      <c r="A4498" s="1">
        <v>37005</v>
      </c>
      <c r="B4498">
        <v>76.150000000000006</v>
      </c>
      <c r="E4498">
        <v>78.45</v>
      </c>
      <c r="H4498">
        <v>78.7</v>
      </c>
      <c r="K4498">
        <v>77.2</v>
      </c>
      <c r="O4498">
        <f t="shared" si="158"/>
        <v>4.617414248021221E-3</v>
      </c>
    </row>
    <row r="4499" spans="1:15">
      <c r="A4499" s="1">
        <v>37004</v>
      </c>
      <c r="B4499">
        <v>75.8</v>
      </c>
      <c r="E4499">
        <v>76.25</v>
      </c>
      <c r="H4499">
        <v>78.650000000000006</v>
      </c>
      <c r="K4499">
        <v>77.099999999999994</v>
      </c>
      <c r="O4499">
        <f t="shared" si="158"/>
        <v>-2.1935483870967779E-2</v>
      </c>
    </row>
    <row r="4500" spans="1:15">
      <c r="A4500" s="1">
        <v>37001</v>
      </c>
      <c r="B4500">
        <v>77.5</v>
      </c>
      <c r="E4500">
        <v>76.8</v>
      </c>
      <c r="H4500">
        <v>77.2</v>
      </c>
      <c r="K4500">
        <v>76.25</v>
      </c>
      <c r="O4500">
        <f t="shared" si="158"/>
        <v>2.5873221216041768E-3</v>
      </c>
    </row>
    <row r="4501" spans="1:15">
      <c r="A4501" s="1">
        <v>37000</v>
      </c>
      <c r="B4501">
        <v>77.3</v>
      </c>
      <c r="E4501">
        <v>76.7</v>
      </c>
      <c r="H4501">
        <v>77.2</v>
      </c>
      <c r="K4501">
        <v>76.25</v>
      </c>
      <c r="O4501">
        <f t="shared" si="158"/>
        <v>-1.5286624203821693E-2</v>
      </c>
    </row>
    <row r="4502" spans="1:15">
      <c r="A4502" s="1">
        <v>36999</v>
      </c>
      <c r="B4502">
        <v>78.5</v>
      </c>
      <c r="E4502">
        <v>76.55</v>
      </c>
      <c r="H4502">
        <v>77.099999999999994</v>
      </c>
      <c r="K4502">
        <v>76.7</v>
      </c>
      <c r="O4502">
        <f t="shared" si="158"/>
        <v>2.6814911706997999E-2</v>
      </c>
    </row>
    <row r="4503" spans="1:15">
      <c r="A4503" s="1">
        <v>36998</v>
      </c>
      <c r="B4503">
        <v>76.45</v>
      </c>
      <c r="E4503">
        <v>76.849999999999994</v>
      </c>
      <c r="H4503">
        <v>77.900000000000006</v>
      </c>
      <c r="K4503">
        <v>76.099999999999994</v>
      </c>
      <c r="O4503">
        <f t="shared" si="158"/>
        <v>-5.8517555266580342E-3</v>
      </c>
    </row>
    <row r="4504" spans="1:15">
      <c r="A4504" s="1">
        <v>36997</v>
      </c>
      <c r="B4504">
        <v>76.900000000000006</v>
      </c>
      <c r="E4504">
        <v>76</v>
      </c>
      <c r="H4504">
        <v>77.7</v>
      </c>
      <c r="K4504">
        <v>76.400000000000006</v>
      </c>
      <c r="O4504">
        <f t="shared" si="158"/>
        <v>2.6075619295958647E-3</v>
      </c>
    </row>
    <row r="4505" spans="1:15">
      <c r="A4505" s="1">
        <v>36993</v>
      </c>
      <c r="B4505">
        <v>76.7</v>
      </c>
      <c r="E4505">
        <v>75.099999999999994</v>
      </c>
      <c r="H4505">
        <v>76.25</v>
      </c>
      <c r="K4505">
        <v>75.75</v>
      </c>
      <c r="O4505">
        <f t="shared" si="158"/>
        <v>1.959503592423327E-3</v>
      </c>
    </row>
    <row r="4506" spans="1:15">
      <c r="A4506" s="1">
        <v>36992</v>
      </c>
      <c r="B4506">
        <v>76.55</v>
      </c>
      <c r="E4506">
        <v>77</v>
      </c>
      <c r="H4506">
        <v>77</v>
      </c>
      <c r="K4506">
        <v>74.900000000000006</v>
      </c>
      <c r="O4506">
        <f t="shared" si="158"/>
        <v>-5.1981806367772014E-3</v>
      </c>
    </row>
    <row r="4507" spans="1:15">
      <c r="A4507" s="1">
        <v>36991</v>
      </c>
      <c r="B4507">
        <v>76.95</v>
      </c>
      <c r="E4507">
        <v>76.599999999999994</v>
      </c>
      <c r="H4507">
        <v>77.400000000000006</v>
      </c>
      <c r="K4507">
        <v>74.8</v>
      </c>
      <c r="O4507">
        <f t="shared" si="158"/>
        <v>1.2500000000000037E-2</v>
      </c>
    </row>
    <row r="4508" spans="1:15">
      <c r="A4508" s="1">
        <v>36990</v>
      </c>
      <c r="B4508">
        <v>76</v>
      </c>
      <c r="E4508">
        <v>76.3</v>
      </c>
      <c r="H4508">
        <v>77.3</v>
      </c>
      <c r="K4508">
        <v>76.599999999999994</v>
      </c>
      <c r="O4508">
        <f t="shared" si="158"/>
        <v>1.2658227848101304E-2</v>
      </c>
    </row>
    <row r="4509" spans="1:15">
      <c r="A4509" s="1">
        <v>36987</v>
      </c>
      <c r="B4509">
        <v>75.05</v>
      </c>
      <c r="E4509">
        <v>76.05</v>
      </c>
      <c r="H4509">
        <v>76.8</v>
      </c>
      <c r="K4509">
        <v>76.3</v>
      </c>
      <c r="O4509">
        <f t="shared" si="158"/>
        <v>-2.3422251138581617E-2</v>
      </c>
    </row>
    <row r="4510" spans="1:15">
      <c r="A4510" s="1">
        <v>36986</v>
      </c>
      <c r="B4510">
        <v>76.849999999999994</v>
      </c>
      <c r="E4510">
        <v>76.45</v>
      </c>
      <c r="H4510">
        <v>76.599999999999994</v>
      </c>
      <c r="K4510">
        <v>75.7</v>
      </c>
      <c r="O4510">
        <f t="shared" si="158"/>
        <v>3.2637075718015668E-3</v>
      </c>
    </row>
    <row r="4511" spans="1:15">
      <c r="A4511" s="1">
        <v>36985</v>
      </c>
      <c r="B4511">
        <v>76.599999999999994</v>
      </c>
      <c r="E4511">
        <v>77.599999999999994</v>
      </c>
      <c r="H4511">
        <v>77.599999999999994</v>
      </c>
      <c r="K4511">
        <v>76</v>
      </c>
      <c r="O4511">
        <f t="shared" si="158"/>
        <v>0</v>
      </c>
    </row>
    <row r="4512" spans="1:15">
      <c r="A4512" s="1">
        <v>36984</v>
      </c>
      <c r="B4512">
        <v>76.599999999999994</v>
      </c>
      <c r="E4512">
        <v>77.5</v>
      </c>
      <c r="H4512">
        <v>77.7</v>
      </c>
      <c r="K4512">
        <v>76.3</v>
      </c>
      <c r="O4512">
        <f t="shared" si="158"/>
        <v>7.2320841551610409E-3</v>
      </c>
    </row>
    <row r="4513" spans="1:15">
      <c r="A4513" s="1">
        <v>36983</v>
      </c>
      <c r="B4513">
        <v>76.05</v>
      </c>
      <c r="E4513">
        <v>77.8</v>
      </c>
      <c r="H4513">
        <v>77.8</v>
      </c>
      <c r="K4513">
        <v>76.650000000000006</v>
      </c>
      <c r="O4513">
        <f t="shared" si="158"/>
        <v>-4.5811518324608445E-3</v>
      </c>
    </row>
    <row r="4514" spans="1:15">
      <c r="A4514" s="1">
        <v>36980</v>
      </c>
      <c r="B4514">
        <v>76.400000000000006</v>
      </c>
      <c r="E4514">
        <v>78.2</v>
      </c>
      <c r="H4514">
        <v>78.849999999999994</v>
      </c>
      <c r="K4514">
        <v>76.7</v>
      </c>
      <c r="O4514">
        <f t="shared" si="158"/>
        <v>-1.4829142488716848E-2</v>
      </c>
    </row>
    <row r="4515" spans="1:15">
      <c r="A4515" s="1">
        <v>36979</v>
      </c>
      <c r="B4515">
        <v>77.55</v>
      </c>
      <c r="E4515">
        <v>78.5</v>
      </c>
      <c r="H4515">
        <v>78.849999999999994</v>
      </c>
      <c r="K4515">
        <v>77.7</v>
      </c>
      <c r="O4515">
        <f t="shared" si="158"/>
        <v>1.0423452768729604E-2</v>
      </c>
    </row>
    <row r="4516" spans="1:15">
      <c r="A4516" s="1">
        <v>36978</v>
      </c>
      <c r="B4516">
        <v>76.75</v>
      </c>
      <c r="E4516">
        <v>77.8</v>
      </c>
      <c r="H4516">
        <v>78.3</v>
      </c>
      <c r="K4516">
        <v>77.7</v>
      </c>
      <c r="O4516">
        <f t="shared" si="158"/>
        <v>-2.3536895674300184E-2</v>
      </c>
    </row>
    <row r="4517" spans="1:15">
      <c r="A4517" s="1">
        <v>36977</v>
      </c>
      <c r="B4517">
        <v>78.599999999999994</v>
      </c>
      <c r="E4517">
        <v>78.3</v>
      </c>
      <c r="H4517">
        <v>78.5</v>
      </c>
      <c r="K4517">
        <v>77.8</v>
      </c>
      <c r="O4517">
        <f t="shared" si="158"/>
        <v>1.1583011583011473E-2</v>
      </c>
    </row>
    <row r="4518" spans="1:15">
      <c r="A4518" s="1">
        <v>36976</v>
      </c>
      <c r="B4518">
        <v>77.7</v>
      </c>
      <c r="E4518">
        <v>78.7</v>
      </c>
      <c r="H4518">
        <v>78.75</v>
      </c>
      <c r="K4518">
        <v>77.7</v>
      </c>
      <c r="O4518">
        <f t="shared" si="158"/>
        <v>-4.4843049327353531E-3</v>
      </c>
    </row>
    <row r="4519" spans="1:15">
      <c r="A4519" s="1">
        <v>36973</v>
      </c>
      <c r="B4519">
        <v>78.05</v>
      </c>
      <c r="E4519">
        <v>79.849999999999994</v>
      </c>
      <c r="H4519">
        <v>79.849999999999994</v>
      </c>
      <c r="K4519">
        <v>78.55</v>
      </c>
      <c r="O4519">
        <f t="shared" si="158"/>
        <v>2.5690430314708138E-3</v>
      </c>
    </row>
    <row r="4520" spans="1:15">
      <c r="A4520" s="1">
        <v>36972</v>
      </c>
      <c r="B4520">
        <v>77.849999999999994</v>
      </c>
      <c r="E4520">
        <v>78.599999999999994</v>
      </c>
      <c r="H4520">
        <v>79.099999999999994</v>
      </c>
      <c r="K4520">
        <v>79.2</v>
      </c>
      <c r="O4520">
        <f t="shared" si="158"/>
        <v>-8.9115213239974907E-3</v>
      </c>
    </row>
    <row r="4521" spans="1:15">
      <c r="A4521" s="1">
        <v>36971</v>
      </c>
      <c r="B4521">
        <v>78.55</v>
      </c>
      <c r="E4521">
        <v>79.900000000000006</v>
      </c>
      <c r="H4521">
        <v>80</v>
      </c>
      <c r="K4521">
        <v>78.5</v>
      </c>
      <c r="O4521">
        <f t="shared" si="158"/>
        <v>-1.0705289672544187E-2</v>
      </c>
    </row>
    <row r="4522" spans="1:15">
      <c r="A4522" s="1">
        <v>36970</v>
      </c>
      <c r="B4522">
        <v>79.400000000000006</v>
      </c>
      <c r="E4522">
        <v>80.5</v>
      </c>
      <c r="H4522">
        <v>80.7</v>
      </c>
      <c r="K4522">
        <v>78.349999999999994</v>
      </c>
      <c r="O4522">
        <f t="shared" si="158"/>
        <v>3.7926675094818126E-3</v>
      </c>
    </row>
    <row r="4523" spans="1:15">
      <c r="A4523" s="1">
        <v>36969</v>
      </c>
      <c r="B4523">
        <v>79.099999999999994</v>
      </c>
      <c r="E4523">
        <v>81.599999999999994</v>
      </c>
      <c r="H4523">
        <v>81.599999999999994</v>
      </c>
      <c r="K4523">
        <v>80.25</v>
      </c>
      <c r="O4523">
        <f t="shared" si="158"/>
        <v>9.5724313975749844E-3</v>
      </c>
    </row>
    <row r="4524" spans="1:15">
      <c r="A4524" s="1">
        <v>36966</v>
      </c>
      <c r="B4524">
        <v>78.349999999999994</v>
      </c>
      <c r="E4524">
        <v>81.099999999999994</v>
      </c>
      <c r="H4524">
        <v>81.400000000000006</v>
      </c>
      <c r="K4524">
        <v>80.3</v>
      </c>
      <c r="O4524">
        <f t="shared" si="158"/>
        <v>-2.367601246105926E-2</v>
      </c>
    </row>
    <row r="4525" spans="1:15">
      <c r="A4525" s="1">
        <v>36965</v>
      </c>
      <c r="B4525">
        <v>80.25</v>
      </c>
      <c r="E4525">
        <v>82.45</v>
      </c>
      <c r="H4525">
        <v>82.45</v>
      </c>
      <c r="K4525">
        <v>81</v>
      </c>
      <c r="O4525">
        <f t="shared" si="158"/>
        <v>-1.8656716417911154E-3</v>
      </c>
    </row>
    <row r="4526" spans="1:15">
      <c r="A4526" s="1">
        <v>36964</v>
      </c>
      <c r="B4526">
        <v>80.400000000000006</v>
      </c>
      <c r="E4526">
        <v>82.55</v>
      </c>
      <c r="H4526">
        <v>82.85</v>
      </c>
      <c r="K4526">
        <v>81.8</v>
      </c>
      <c r="O4526">
        <f t="shared" si="158"/>
        <v>-9.2421441774491672E-3</v>
      </c>
    </row>
    <row r="4527" spans="1:15">
      <c r="A4527" s="1">
        <v>36963</v>
      </c>
      <c r="B4527">
        <v>81.150000000000006</v>
      </c>
      <c r="E4527">
        <v>83</v>
      </c>
      <c r="H4527">
        <v>83.15</v>
      </c>
      <c r="K4527">
        <v>82.45</v>
      </c>
      <c r="O4527">
        <f t="shared" si="158"/>
        <v>-1.157125456760035E-2</v>
      </c>
    </row>
    <row r="4528" spans="1:15">
      <c r="A4528" s="1">
        <v>36962</v>
      </c>
      <c r="B4528">
        <v>82.1</v>
      </c>
      <c r="E4528">
        <v>84</v>
      </c>
      <c r="H4528">
        <v>84.3</v>
      </c>
      <c r="K4528">
        <v>82.1</v>
      </c>
      <c r="O4528">
        <f t="shared" si="158"/>
        <v>-6.0532687651331726E-3</v>
      </c>
    </row>
    <row r="4529" spans="1:15">
      <c r="A4529" s="1">
        <v>36959</v>
      </c>
      <c r="B4529">
        <v>82.6</v>
      </c>
      <c r="E4529">
        <v>83.15</v>
      </c>
      <c r="H4529">
        <v>84.95</v>
      </c>
      <c r="K4529">
        <v>83.4</v>
      </c>
      <c r="O4529">
        <f t="shared" si="158"/>
        <v>6.0901339829476254E-3</v>
      </c>
    </row>
    <row r="4530" spans="1:15">
      <c r="A4530" s="1">
        <v>36958</v>
      </c>
      <c r="B4530">
        <v>82.1</v>
      </c>
      <c r="E4530">
        <v>82.4</v>
      </c>
      <c r="H4530">
        <v>84</v>
      </c>
      <c r="K4530">
        <v>83.15</v>
      </c>
      <c r="O4530">
        <f t="shared" si="158"/>
        <v>-1.558752997601932E-2</v>
      </c>
    </row>
    <row r="4531" spans="1:15">
      <c r="A4531" s="1">
        <v>36957</v>
      </c>
      <c r="B4531">
        <v>83.4</v>
      </c>
      <c r="E4531">
        <v>82.05</v>
      </c>
      <c r="H4531">
        <v>82.45</v>
      </c>
      <c r="K4531">
        <v>82.1</v>
      </c>
      <c r="O4531">
        <f t="shared" si="158"/>
        <v>-1.1848341232227487E-2</v>
      </c>
    </row>
    <row r="4532" spans="1:15">
      <c r="A4532" s="1">
        <v>36956</v>
      </c>
      <c r="B4532">
        <v>84.4</v>
      </c>
      <c r="E4532">
        <v>81.25</v>
      </c>
      <c r="H4532">
        <v>82.5</v>
      </c>
      <c r="K4532">
        <v>82</v>
      </c>
      <c r="O4532">
        <f t="shared" si="158"/>
        <v>1.2597480503899357E-2</v>
      </c>
    </row>
    <row r="4533" spans="1:15">
      <c r="A4533" s="1">
        <v>36955</v>
      </c>
      <c r="B4533">
        <v>83.35</v>
      </c>
      <c r="E4533">
        <v>79.900000000000006</v>
      </c>
      <c r="H4533">
        <v>81.25</v>
      </c>
      <c r="K4533">
        <v>80.900000000000006</v>
      </c>
      <c r="O4533">
        <f t="shared" si="158"/>
        <v>1.0915706488780976E-2</v>
      </c>
    </row>
    <row r="4534" spans="1:15">
      <c r="A4534" s="1">
        <v>36952</v>
      </c>
      <c r="B4534">
        <v>82.45</v>
      </c>
      <c r="E4534">
        <v>80.3</v>
      </c>
      <c r="H4534">
        <v>80.5</v>
      </c>
      <c r="K4534">
        <v>79.900000000000006</v>
      </c>
      <c r="O4534">
        <f t="shared" si="158"/>
        <v>4.2630937880634417E-3</v>
      </c>
    </row>
    <row r="4535" spans="1:15">
      <c r="A4535" s="1">
        <v>36951</v>
      </c>
      <c r="B4535">
        <v>82.1</v>
      </c>
      <c r="E4535">
        <v>80</v>
      </c>
      <c r="H4535">
        <v>80.849999999999994</v>
      </c>
      <c r="K4535">
        <v>79.599999999999994</v>
      </c>
      <c r="O4535">
        <f t="shared" si="158"/>
        <v>1.3580246913580177E-2</v>
      </c>
    </row>
    <row r="4536" spans="1:15">
      <c r="A4536" s="1">
        <v>36950</v>
      </c>
      <c r="B4536">
        <v>81</v>
      </c>
      <c r="E4536">
        <v>80.099999999999994</v>
      </c>
      <c r="H4536">
        <v>80.5</v>
      </c>
      <c r="K4536">
        <v>79.7</v>
      </c>
      <c r="O4536">
        <f t="shared" si="158"/>
        <v>1.1235955056179848E-2</v>
      </c>
    </row>
    <row r="4537" spans="1:15">
      <c r="A4537" s="1">
        <v>36949</v>
      </c>
      <c r="B4537">
        <v>80.099999999999994</v>
      </c>
      <c r="E4537">
        <v>80.2</v>
      </c>
      <c r="H4537">
        <v>80.599999999999994</v>
      </c>
      <c r="K4537">
        <v>79.2</v>
      </c>
      <c r="O4537">
        <f t="shared" si="158"/>
        <v>-4.3505282784339159E-3</v>
      </c>
    </row>
    <row r="4538" spans="1:15">
      <c r="A4538" s="1">
        <v>36948</v>
      </c>
      <c r="B4538">
        <v>80.45</v>
      </c>
      <c r="E4538">
        <v>82</v>
      </c>
      <c r="H4538">
        <v>82.05</v>
      </c>
      <c r="K4538">
        <v>79.7</v>
      </c>
      <c r="O4538">
        <f t="shared" si="158"/>
        <v>1.0678391959799104E-2</v>
      </c>
    </row>
    <row r="4539" spans="1:15">
      <c r="A4539" s="1">
        <v>36945</v>
      </c>
      <c r="B4539">
        <v>79.599999999999994</v>
      </c>
      <c r="E4539">
        <v>82.4</v>
      </c>
      <c r="H4539">
        <v>82.4</v>
      </c>
      <c r="K4539">
        <v>80</v>
      </c>
      <c r="O4539">
        <f t="shared" si="158"/>
        <v>-6.242197253433209E-3</v>
      </c>
    </row>
    <row r="4540" spans="1:15">
      <c r="A4540" s="1">
        <v>36944</v>
      </c>
      <c r="B4540">
        <v>80.099999999999994</v>
      </c>
      <c r="E4540">
        <v>82.8</v>
      </c>
      <c r="H4540">
        <v>83.3</v>
      </c>
      <c r="K4540">
        <v>81.5</v>
      </c>
      <c r="O4540">
        <f t="shared" si="158"/>
        <v>6.2460961898809693E-4</v>
      </c>
    </row>
    <row r="4541" spans="1:15">
      <c r="A4541" s="1">
        <v>36943</v>
      </c>
      <c r="B4541">
        <v>80.05</v>
      </c>
      <c r="E4541">
        <v>82.25</v>
      </c>
      <c r="H4541">
        <v>83.4</v>
      </c>
      <c r="K4541">
        <v>82.3</v>
      </c>
      <c r="O4541">
        <f t="shared" si="158"/>
        <v>-2.4375380865326021E-2</v>
      </c>
    </row>
    <row r="4542" spans="1:15">
      <c r="A4542" s="1">
        <v>36942</v>
      </c>
      <c r="B4542">
        <v>82.05</v>
      </c>
      <c r="E4542">
        <v>82.5</v>
      </c>
      <c r="H4542">
        <v>82.7</v>
      </c>
      <c r="K4542">
        <v>82.25</v>
      </c>
      <c r="O4542">
        <f t="shared" si="158"/>
        <v>-5.4545454545454888E-3</v>
      </c>
    </row>
    <row r="4543" spans="1:15">
      <c r="A4543" s="1">
        <v>36938</v>
      </c>
      <c r="B4543">
        <v>82.5</v>
      </c>
      <c r="E4543">
        <v>81.150000000000006</v>
      </c>
      <c r="H4543">
        <v>83.2</v>
      </c>
      <c r="K4543">
        <v>81.650000000000006</v>
      </c>
      <c r="O4543">
        <f t="shared" si="158"/>
        <v>-3.6231884057970672E-3</v>
      </c>
    </row>
    <row r="4544" spans="1:15">
      <c r="A4544" s="1">
        <v>36937</v>
      </c>
      <c r="B4544">
        <v>82.8</v>
      </c>
      <c r="E4544">
        <v>81.900000000000006</v>
      </c>
      <c r="H4544">
        <v>82</v>
      </c>
      <c r="K4544">
        <v>81.150000000000006</v>
      </c>
      <c r="O4544">
        <f t="shared" si="158"/>
        <v>7.2992700729926311E-3</v>
      </c>
    </row>
    <row r="4545" spans="1:15">
      <c r="A4545" s="1">
        <v>36936</v>
      </c>
      <c r="B4545">
        <v>82.2</v>
      </c>
      <c r="E4545">
        <v>83.05</v>
      </c>
      <c r="H4545">
        <v>83.4</v>
      </c>
      <c r="K4545">
        <v>81.150000000000006</v>
      </c>
      <c r="O4545">
        <f t="shared" si="158"/>
        <v>-3.0321406913280777E-3</v>
      </c>
    </row>
    <row r="4546" spans="1:15">
      <c r="A4546" s="1">
        <v>36935</v>
      </c>
      <c r="B4546">
        <v>82.45</v>
      </c>
      <c r="E4546">
        <v>82.85</v>
      </c>
      <c r="H4546">
        <v>83.3</v>
      </c>
      <c r="K4546">
        <v>81.5</v>
      </c>
      <c r="O4546">
        <f t="shared" si="158"/>
        <v>8.5626911314985055E-3</v>
      </c>
    </row>
    <row r="4547" spans="1:15">
      <c r="A4547" s="1">
        <v>36934</v>
      </c>
      <c r="B4547">
        <v>81.75</v>
      </c>
      <c r="E4547">
        <v>82.8</v>
      </c>
      <c r="H4547">
        <v>83.35</v>
      </c>
      <c r="K4547">
        <v>82.55</v>
      </c>
      <c r="O4547">
        <f t="shared" si="158"/>
        <v>-3.0487804878048782E-3</v>
      </c>
    </row>
    <row r="4548" spans="1:15">
      <c r="A4548" s="1">
        <v>36931</v>
      </c>
      <c r="B4548">
        <v>82</v>
      </c>
      <c r="E4548">
        <v>82.5</v>
      </c>
      <c r="H4548">
        <v>83.3</v>
      </c>
      <c r="K4548">
        <v>82.75</v>
      </c>
      <c r="O4548">
        <f t="shared" si="158"/>
        <v>-1.1452682338758322E-2</v>
      </c>
    </row>
    <row r="4549" spans="1:15">
      <c r="A4549" s="1">
        <v>36930</v>
      </c>
      <c r="B4549">
        <v>82.95</v>
      </c>
      <c r="E4549">
        <v>83.65</v>
      </c>
      <c r="H4549">
        <v>84.1</v>
      </c>
      <c r="K4549">
        <v>82.2</v>
      </c>
      <c r="O4549">
        <f t="shared" si="158"/>
        <v>1.2070006035004048E-3</v>
      </c>
    </row>
    <row r="4550" spans="1:15">
      <c r="A4550" s="1">
        <v>36929</v>
      </c>
      <c r="B4550">
        <v>82.85</v>
      </c>
      <c r="E4550">
        <v>84.7</v>
      </c>
      <c r="H4550">
        <v>84.7</v>
      </c>
      <c r="K4550">
        <v>82.2</v>
      </c>
      <c r="O4550">
        <f t="shared" si="158"/>
        <v>-2.4081878386514491E-3</v>
      </c>
    </row>
    <row r="4551" spans="1:15">
      <c r="A4551" s="1">
        <v>36928</v>
      </c>
      <c r="B4551">
        <v>83.05</v>
      </c>
      <c r="E4551">
        <v>84.4</v>
      </c>
      <c r="H4551">
        <v>85.1</v>
      </c>
      <c r="K4551">
        <v>83.35</v>
      </c>
      <c r="O4551">
        <f t="shared" si="158"/>
        <v>6.6666666666666324E-3</v>
      </c>
    </row>
    <row r="4552" spans="1:15">
      <c r="A4552" s="1">
        <v>36927</v>
      </c>
      <c r="B4552">
        <v>82.5</v>
      </c>
      <c r="E4552">
        <v>84.2</v>
      </c>
      <c r="H4552">
        <v>85</v>
      </c>
      <c r="K4552">
        <v>84.1</v>
      </c>
      <c r="O4552">
        <f t="shared" si="158"/>
        <v>-1.9607843137254968E-2</v>
      </c>
    </row>
    <row r="4553" spans="1:15">
      <c r="A4553" s="1">
        <v>36924</v>
      </c>
      <c r="B4553">
        <v>84.15</v>
      </c>
      <c r="E4553">
        <v>83.2</v>
      </c>
      <c r="H4553">
        <v>84.45</v>
      </c>
      <c r="K4553">
        <v>83.9</v>
      </c>
      <c r="O4553">
        <f t="shared" si="158"/>
        <v>-6.4935064935064601E-3</v>
      </c>
    </row>
    <row r="4554" spans="1:15">
      <c r="A4554" s="1">
        <v>36923</v>
      </c>
      <c r="B4554">
        <v>84.7</v>
      </c>
      <c r="E4554">
        <v>84</v>
      </c>
      <c r="H4554">
        <v>84</v>
      </c>
      <c r="K4554">
        <v>82.7</v>
      </c>
      <c r="O4554">
        <f t="shared" ref="O4554:O4617" si="159">(B4554-B4555)/B4555</f>
        <v>1.7740981667652949E-3</v>
      </c>
    </row>
    <row r="4555" spans="1:15">
      <c r="A4555" s="1">
        <v>36922</v>
      </c>
      <c r="B4555">
        <v>84.55</v>
      </c>
      <c r="E4555">
        <v>83.7</v>
      </c>
      <c r="H4555">
        <v>84.2</v>
      </c>
      <c r="K4555">
        <v>83</v>
      </c>
      <c r="O4555">
        <f t="shared" si="159"/>
        <v>5.3507728894173941E-3</v>
      </c>
    </row>
    <row r="4556" spans="1:15">
      <c r="A4556" s="1">
        <v>36921</v>
      </c>
      <c r="B4556">
        <v>84.1</v>
      </c>
      <c r="E4556">
        <v>83.3</v>
      </c>
      <c r="H4556">
        <v>84.1</v>
      </c>
      <c r="K4556">
        <v>83.45</v>
      </c>
      <c r="O4556">
        <f t="shared" si="159"/>
        <v>1.0210210210210142E-2</v>
      </c>
    </row>
    <row r="4557" spans="1:15">
      <c r="A4557" s="1">
        <v>36920</v>
      </c>
      <c r="B4557">
        <v>83.25</v>
      </c>
      <c r="E4557">
        <v>84.65</v>
      </c>
      <c r="H4557">
        <v>84.85</v>
      </c>
      <c r="K4557">
        <v>82.65</v>
      </c>
      <c r="O4557">
        <f t="shared" si="159"/>
        <v>-8.9285714285714281E-3</v>
      </c>
    </row>
    <row r="4558" spans="1:15">
      <c r="A4558" s="1">
        <v>36917</v>
      </c>
      <c r="B4558">
        <v>84</v>
      </c>
      <c r="E4558">
        <v>84.7</v>
      </c>
      <c r="H4558">
        <v>85.85</v>
      </c>
      <c r="K4558">
        <v>82.5</v>
      </c>
      <c r="O4558">
        <f t="shared" si="159"/>
        <v>3.5842293906809693E-3</v>
      </c>
    </row>
    <row r="4559" spans="1:15">
      <c r="A4559" s="1">
        <v>36916</v>
      </c>
      <c r="B4559">
        <v>83.7</v>
      </c>
      <c r="E4559">
        <v>84.5</v>
      </c>
      <c r="H4559">
        <v>85.5</v>
      </c>
      <c r="K4559">
        <v>84.5</v>
      </c>
      <c r="O4559">
        <f t="shared" si="159"/>
        <v>2.3952095808383576E-3</v>
      </c>
    </row>
    <row r="4560" spans="1:15">
      <c r="A4560" s="1">
        <v>36915</v>
      </c>
      <c r="B4560">
        <v>83.5</v>
      </c>
      <c r="E4560">
        <v>86.1</v>
      </c>
      <c r="H4560">
        <v>86.1</v>
      </c>
      <c r="K4560">
        <v>84.5</v>
      </c>
      <c r="O4560">
        <f t="shared" si="159"/>
        <v>-1.591043017088974E-2</v>
      </c>
    </row>
    <row r="4561" spans="1:15">
      <c r="A4561" s="1">
        <v>36914</v>
      </c>
      <c r="B4561">
        <v>84.85</v>
      </c>
      <c r="E4561">
        <v>82.8</v>
      </c>
      <c r="H4561">
        <v>86.4</v>
      </c>
      <c r="K4561">
        <v>84.65</v>
      </c>
      <c r="O4561">
        <f t="shared" si="159"/>
        <v>1.1799410029497855E-3</v>
      </c>
    </row>
    <row r="4562" spans="1:15">
      <c r="A4562" s="1">
        <v>36913</v>
      </c>
      <c r="B4562">
        <v>84.75</v>
      </c>
      <c r="E4562">
        <v>82.4</v>
      </c>
      <c r="H4562">
        <v>83.1</v>
      </c>
      <c r="K4562">
        <v>82.8</v>
      </c>
      <c r="O4562">
        <f t="shared" si="159"/>
        <v>0</v>
      </c>
    </row>
    <row r="4563" spans="1:15">
      <c r="A4563" s="1">
        <v>36910</v>
      </c>
      <c r="B4563">
        <v>84.75</v>
      </c>
      <c r="E4563">
        <v>84.1</v>
      </c>
      <c r="H4563">
        <v>84.1</v>
      </c>
      <c r="K4563">
        <v>81.95</v>
      </c>
      <c r="O4563">
        <f t="shared" si="159"/>
        <v>-1.6250725478816085E-2</v>
      </c>
    </row>
    <row r="4564" spans="1:15">
      <c r="A4564" s="1">
        <v>36909</v>
      </c>
      <c r="B4564">
        <v>86.15</v>
      </c>
      <c r="E4564">
        <v>82.9</v>
      </c>
      <c r="H4564">
        <v>84.4</v>
      </c>
      <c r="K4564">
        <v>81.599999999999994</v>
      </c>
      <c r="O4564">
        <f t="shared" si="159"/>
        <v>4.1087613293051425E-2</v>
      </c>
    </row>
    <row r="4565" spans="1:15">
      <c r="A4565" s="1">
        <v>36908</v>
      </c>
      <c r="B4565">
        <v>82.75</v>
      </c>
      <c r="E4565">
        <v>82.55</v>
      </c>
      <c r="H4565">
        <v>83.85</v>
      </c>
      <c r="K4565">
        <v>82.9</v>
      </c>
      <c r="O4565">
        <f t="shared" si="159"/>
        <v>5.4678007290401322E-3</v>
      </c>
    </row>
    <row r="4566" spans="1:15">
      <c r="A4566" s="1">
        <v>36907</v>
      </c>
      <c r="B4566">
        <v>82.3</v>
      </c>
      <c r="E4566">
        <v>82.5</v>
      </c>
      <c r="H4566">
        <v>83.4</v>
      </c>
      <c r="K4566">
        <v>82.55</v>
      </c>
      <c r="O4566">
        <f t="shared" si="159"/>
        <v>-2.1984551396316204E-2</v>
      </c>
    </row>
    <row r="4567" spans="1:15">
      <c r="A4567" s="1">
        <v>36903</v>
      </c>
      <c r="B4567">
        <v>84.15</v>
      </c>
      <c r="E4567">
        <v>82.85</v>
      </c>
      <c r="H4567">
        <v>83.7</v>
      </c>
      <c r="K4567">
        <v>82.4</v>
      </c>
      <c r="O4567">
        <f t="shared" si="159"/>
        <v>1.3245033112582884E-2</v>
      </c>
    </row>
    <row r="4568" spans="1:15">
      <c r="A4568" s="1">
        <v>36902</v>
      </c>
      <c r="B4568">
        <v>83.05</v>
      </c>
      <c r="E4568">
        <v>82.4</v>
      </c>
      <c r="H4568">
        <v>83.5</v>
      </c>
      <c r="K4568">
        <v>82.45</v>
      </c>
      <c r="O4568">
        <f t="shared" si="159"/>
        <v>5.4479418886198899E-3</v>
      </c>
    </row>
    <row r="4569" spans="1:15">
      <c r="A4569" s="1">
        <v>36901</v>
      </c>
      <c r="B4569">
        <v>82.6</v>
      </c>
      <c r="E4569">
        <v>81</v>
      </c>
      <c r="H4569">
        <v>82.5</v>
      </c>
      <c r="K4569">
        <v>81.55</v>
      </c>
      <c r="O4569">
        <f t="shared" si="159"/>
        <v>1.2121212121211432E-3</v>
      </c>
    </row>
    <row r="4570" spans="1:15">
      <c r="A4570" s="1">
        <v>36900</v>
      </c>
      <c r="B4570">
        <v>82.5</v>
      </c>
      <c r="E4570">
        <v>81.849999999999994</v>
      </c>
      <c r="H4570">
        <v>82.35</v>
      </c>
      <c r="K4570">
        <v>80.900000000000006</v>
      </c>
      <c r="O4570">
        <f t="shared" si="159"/>
        <v>-4.2245021122509878E-3</v>
      </c>
    </row>
    <row r="4571" spans="1:15">
      <c r="A4571" s="1">
        <v>36899</v>
      </c>
      <c r="B4571">
        <v>82.85</v>
      </c>
      <c r="E4571">
        <v>81.2</v>
      </c>
      <c r="H4571">
        <v>82.2</v>
      </c>
      <c r="K4571">
        <v>80.900000000000006</v>
      </c>
      <c r="O4571">
        <f t="shared" si="159"/>
        <v>4.8514251061248202E-3</v>
      </c>
    </row>
    <row r="4572" spans="1:15">
      <c r="A4572" s="1">
        <v>36896</v>
      </c>
      <c r="B4572">
        <v>82.45</v>
      </c>
      <c r="E4572">
        <v>84.05</v>
      </c>
      <c r="H4572">
        <v>84.05</v>
      </c>
      <c r="K4572">
        <v>80.2</v>
      </c>
      <c r="O4572">
        <f t="shared" si="159"/>
        <v>1.6646115906288637E-2</v>
      </c>
    </row>
    <row r="4573" spans="1:15">
      <c r="A4573" s="1">
        <v>36895</v>
      </c>
      <c r="B4573">
        <v>81.099999999999994</v>
      </c>
      <c r="E4573">
        <v>84.85</v>
      </c>
      <c r="H4573">
        <v>84.95</v>
      </c>
      <c r="K4573">
        <v>80.900000000000006</v>
      </c>
      <c r="O4573">
        <f t="shared" si="159"/>
        <v>-7.3439412484701165E-3</v>
      </c>
    </row>
    <row r="4574" spans="1:15">
      <c r="A4574" s="1">
        <v>36894</v>
      </c>
      <c r="B4574">
        <v>81.7</v>
      </c>
      <c r="E4574">
        <v>84.75</v>
      </c>
      <c r="H4574">
        <v>85.2</v>
      </c>
      <c r="K4574">
        <v>84.1</v>
      </c>
      <c r="O4574">
        <f t="shared" si="159"/>
        <v>6.7775723967960213E-3</v>
      </c>
    </row>
    <row r="4575" spans="1:15">
      <c r="A4575" s="1">
        <v>36893</v>
      </c>
      <c r="B4575">
        <v>81.150000000000006</v>
      </c>
      <c r="E4575">
        <v>85.5</v>
      </c>
      <c r="H4575">
        <v>85.5</v>
      </c>
      <c r="K4575">
        <v>84.3</v>
      </c>
      <c r="O4575">
        <f t="shared" si="159"/>
        <v>-3.7366548042704527E-2</v>
      </c>
    </row>
    <row r="4576" spans="1:15">
      <c r="A4576" s="1">
        <v>36889</v>
      </c>
      <c r="B4576">
        <v>84.3</v>
      </c>
      <c r="E4576">
        <v>86</v>
      </c>
      <c r="H4576">
        <v>86.5</v>
      </c>
      <c r="K4576">
        <v>84.6</v>
      </c>
      <c r="O4576">
        <f t="shared" si="159"/>
        <v>-7.6515597410241982E-3</v>
      </c>
    </row>
    <row r="4577" spans="1:15">
      <c r="A4577" s="1">
        <v>36888</v>
      </c>
      <c r="B4577">
        <v>84.95</v>
      </c>
      <c r="E4577">
        <v>85.45</v>
      </c>
      <c r="H4577">
        <v>86.1</v>
      </c>
      <c r="K4577">
        <v>86</v>
      </c>
      <c r="O4577">
        <f t="shared" si="159"/>
        <v>2.3598820058997384E-3</v>
      </c>
    </row>
    <row r="4578" spans="1:15">
      <c r="A4578" s="1">
        <v>36887</v>
      </c>
      <c r="B4578">
        <v>84.75</v>
      </c>
      <c r="E4578">
        <v>85.6</v>
      </c>
      <c r="H4578">
        <v>85.7</v>
      </c>
      <c r="K4578">
        <v>85.45</v>
      </c>
      <c r="O4578">
        <f t="shared" si="159"/>
        <v>-1.8529241459177701E-2</v>
      </c>
    </row>
    <row r="4579" spans="1:15">
      <c r="A4579" s="1">
        <v>36886</v>
      </c>
      <c r="B4579">
        <v>86.35</v>
      </c>
      <c r="E4579">
        <v>86.5</v>
      </c>
      <c r="H4579">
        <v>87</v>
      </c>
      <c r="K4579">
        <v>84.7</v>
      </c>
      <c r="O4579">
        <f t="shared" si="159"/>
        <v>4.0697674418603991E-3</v>
      </c>
    </row>
    <row r="4580" spans="1:15">
      <c r="A4580" s="1">
        <v>36882</v>
      </c>
      <c r="B4580">
        <v>86</v>
      </c>
      <c r="E4580">
        <v>86.8</v>
      </c>
      <c r="H4580">
        <v>87.4</v>
      </c>
      <c r="K4580">
        <v>85.65</v>
      </c>
      <c r="O4580">
        <f t="shared" si="159"/>
        <v>4.6728971962617487E-3</v>
      </c>
    </row>
    <row r="4581" spans="1:15">
      <c r="A4581" s="1">
        <v>36881</v>
      </c>
      <c r="B4581">
        <v>85.6</v>
      </c>
      <c r="E4581">
        <v>87.3</v>
      </c>
      <c r="H4581">
        <v>87.65</v>
      </c>
      <c r="K4581">
        <v>86.6</v>
      </c>
      <c r="O4581">
        <f t="shared" si="159"/>
        <v>-8.1112398609502062E-3</v>
      </c>
    </row>
    <row r="4582" spans="1:15">
      <c r="A4582" s="1">
        <v>36880</v>
      </c>
      <c r="B4582">
        <v>86.3</v>
      </c>
      <c r="E4582">
        <v>89.15</v>
      </c>
      <c r="H4582">
        <v>89.15</v>
      </c>
      <c r="K4582">
        <v>86.65</v>
      </c>
      <c r="O4582">
        <f t="shared" si="159"/>
        <v>-1.2585812356979502E-2</v>
      </c>
    </row>
    <row r="4583" spans="1:15">
      <c r="A4583" s="1">
        <v>36879</v>
      </c>
      <c r="B4583">
        <v>87.4</v>
      </c>
      <c r="E4583">
        <v>88.05</v>
      </c>
      <c r="H4583">
        <v>88.9</v>
      </c>
      <c r="K4583">
        <v>86.6</v>
      </c>
      <c r="O4583">
        <f t="shared" si="159"/>
        <v>-5.7175528873638828E-4</v>
      </c>
    </row>
    <row r="4584" spans="1:15">
      <c r="A4584" s="1">
        <v>36878</v>
      </c>
      <c r="B4584">
        <v>87.45</v>
      </c>
      <c r="E4584">
        <v>88</v>
      </c>
      <c r="H4584">
        <v>88.1</v>
      </c>
      <c r="K4584">
        <v>88</v>
      </c>
      <c r="O4584">
        <f t="shared" si="159"/>
        <v>2.2922636103152186E-3</v>
      </c>
    </row>
    <row r="4585" spans="1:15">
      <c r="A4585" s="1">
        <v>36875</v>
      </c>
      <c r="B4585">
        <v>87.25</v>
      </c>
      <c r="E4585">
        <v>88.6</v>
      </c>
      <c r="H4585">
        <v>88.6</v>
      </c>
      <c r="K4585">
        <v>87.8</v>
      </c>
      <c r="O4585">
        <f t="shared" si="159"/>
        <v>-1.8560179977502873E-2</v>
      </c>
    </row>
    <row r="4586" spans="1:15">
      <c r="A4586" s="1">
        <v>36874</v>
      </c>
      <c r="B4586">
        <v>88.9</v>
      </c>
      <c r="E4586">
        <v>89.2</v>
      </c>
      <c r="H4586">
        <v>89.9</v>
      </c>
      <c r="K4586">
        <v>87.85</v>
      </c>
      <c r="O4586">
        <f t="shared" si="159"/>
        <v>9.6536059057354753E-3</v>
      </c>
    </row>
    <row r="4587" spans="1:15">
      <c r="A4587" s="1">
        <v>36873</v>
      </c>
      <c r="B4587">
        <v>88.05</v>
      </c>
      <c r="E4587">
        <v>88.55</v>
      </c>
      <c r="H4587">
        <v>89</v>
      </c>
      <c r="K4587">
        <v>88.9</v>
      </c>
      <c r="O4587">
        <f t="shared" si="159"/>
        <v>-3.395585738539866E-3</v>
      </c>
    </row>
    <row r="4588" spans="1:15">
      <c r="A4588" s="1">
        <v>36872</v>
      </c>
      <c r="B4588">
        <v>88.35</v>
      </c>
      <c r="E4588">
        <v>87.7</v>
      </c>
      <c r="H4588">
        <v>88</v>
      </c>
      <c r="K4588">
        <v>88.55</v>
      </c>
      <c r="O4588">
        <f t="shared" si="159"/>
        <v>-6.7453625632378699E-3</v>
      </c>
    </row>
    <row r="4589" spans="1:15">
      <c r="A4589" s="1">
        <v>36871</v>
      </c>
      <c r="B4589">
        <v>88.95</v>
      </c>
      <c r="E4589">
        <v>86.8</v>
      </c>
      <c r="H4589">
        <v>87.7</v>
      </c>
      <c r="K4589">
        <v>87.5</v>
      </c>
      <c r="O4589">
        <f t="shared" si="159"/>
        <v>2.2535211267605956E-3</v>
      </c>
    </row>
    <row r="4590" spans="1:15">
      <c r="A4590" s="1">
        <v>36868</v>
      </c>
      <c r="B4590">
        <v>88.75</v>
      </c>
      <c r="E4590">
        <v>86</v>
      </c>
      <c r="H4590">
        <v>87</v>
      </c>
      <c r="K4590">
        <v>86.8</v>
      </c>
      <c r="O4590">
        <f t="shared" si="159"/>
        <v>1.0244735344337003E-2</v>
      </c>
    </row>
    <row r="4591" spans="1:15">
      <c r="A4591" s="1">
        <v>36867</v>
      </c>
      <c r="B4591">
        <v>87.85</v>
      </c>
      <c r="E4591">
        <v>86</v>
      </c>
      <c r="H4591">
        <v>86.2</v>
      </c>
      <c r="K4591">
        <v>85.7</v>
      </c>
      <c r="O4591">
        <f t="shared" si="159"/>
        <v>1.7103762827821148E-3</v>
      </c>
    </row>
    <row r="4592" spans="1:15">
      <c r="A4592" s="1">
        <v>36866</v>
      </c>
      <c r="B4592">
        <v>87.7</v>
      </c>
      <c r="E4592">
        <v>83.8</v>
      </c>
      <c r="H4592">
        <v>86</v>
      </c>
      <c r="K4592">
        <v>85.5</v>
      </c>
      <c r="O4592">
        <f t="shared" si="159"/>
        <v>9.2059838895281604E-3</v>
      </c>
    </row>
    <row r="4593" spans="1:15">
      <c r="A4593" s="1">
        <v>36865</v>
      </c>
      <c r="B4593">
        <v>86.9</v>
      </c>
      <c r="E4593">
        <v>85</v>
      </c>
      <c r="H4593">
        <v>85.8</v>
      </c>
      <c r="K4593">
        <v>83.8</v>
      </c>
      <c r="O4593">
        <f t="shared" si="159"/>
        <v>9.8779779198141602E-3</v>
      </c>
    </row>
    <row r="4594" spans="1:15">
      <c r="A4594" s="1">
        <v>36864</v>
      </c>
      <c r="B4594">
        <v>86.05</v>
      </c>
      <c r="E4594">
        <v>85.1</v>
      </c>
      <c r="H4594">
        <v>85.8</v>
      </c>
      <c r="K4594">
        <v>84.1</v>
      </c>
      <c r="O4594">
        <f t="shared" si="159"/>
        <v>1.1634671320534533E-3</v>
      </c>
    </row>
    <row r="4595" spans="1:15">
      <c r="A4595" s="1">
        <v>36861</v>
      </c>
      <c r="B4595">
        <v>85.95</v>
      </c>
      <c r="E4595">
        <v>84.2</v>
      </c>
      <c r="H4595">
        <v>85.2</v>
      </c>
      <c r="K4595">
        <v>84.65</v>
      </c>
      <c r="O4595">
        <f t="shared" si="159"/>
        <v>2.1997621878715918E-2</v>
      </c>
    </row>
    <row r="4596" spans="1:15">
      <c r="A4596" s="1">
        <v>36860</v>
      </c>
      <c r="B4596">
        <v>84.1</v>
      </c>
      <c r="E4596">
        <v>82</v>
      </c>
      <c r="H4596">
        <v>84.4</v>
      </c>
      <c r="K4596">
        <v>84.05</v>
      </c>
      <c r="O4596">
        <f t="shared" si="159"/>
        <v>-1.2910798122065827E-2</v>
      </c>
    </row>
    <row r="4597" spans="1:15">
      <c r="A4597" s="1">
        <v>36859</v>
      </c>
      <c r="B4597">
        <v>85.2</v>
      </c>
      <c r="E4597">
        <v>83</v>
      </c>
      <c r="H4597">
        <v>83</v>
      </c>
      <c r="K4597">
        <v>82</v>
      </c>
      <c r="O4597">
        <f t="shared" si="159"/>
        <v>0</v>
      </c>
    </row>
    <row r="4598" spans="1:15">
      <c r="A4598" s="1">
        <v>36858</v>
      </c>
      <c r="B4598">
        <v>85.2</v>
      </c>
      <c r="E4598">
        <v>82.5</v>
      </c>
      <c r="H4598">
        <v>83</v>
      </c>
      <c r="K4598">
        <v>81.3</v>
      </c>
      <c r="O4598">
        <f t="shared" si="159"/>
        <v>1.1876484560570071E-2</v>
      </c>
    </row>
    <row r="4599" spans="1:15">
      <c r="A4599" s="1">
        <v>36857</v>
      </c>
      <c r="B4599">
        <v>84.2</v>
      </c>
      <c r="E4599">
        <v>82.75</v>
      </c>
      <c r="H4599">
        <v>82.8</v>
      </c>
      <c r="K4599">
        <v>81.900000000000006</v>
      </c>
      <c r="O4599">
        <f t="shared" si="159"/>
        <v>2.557856272838013E-2</v>
      </c>
    </row>
    <row r="4600" spans="1:15">
      <c r="A4600" s="1">
        <v>36852</v>
      </c>
      <c r="B4600">
        <v>82.1</v>
      </c>
      <c r="E4600">
        <v>81.900000000000006</v>
      </c>
      <c r="H4600">
        <v>82.65</v>
      </c>
      <c r="K4600">
        <v>81.650000000000006</v>
      </c>
      <c r="O4600">
        <f t="shared" si="159"/>
        <v>-8.4541062801932708E-3</v>
      </c>
    </row>
    <row r="4601" spans="1:15">
      <c r="A4601" s="1">
        <v>36851</v>
      </c>
      <c r="B4601">
        <v>82.8</v>
      </c>
      <c r="E4601">
        <v>82.7</v>
      </c>
      <c r="H4601">
        <v>82.7</v>
      </c>
      <c r="K4601">
        <v>81.55</v>
      </c>
      <c r="O4601">
        <f t="shared" si="159"/>
        <v>3.6363636363636021E-3</v>
      </c>
    </row>
    <row r="4602" spans="1:15">
      <c r="A4602" s="1">
        <v>36850</v>
      </c>
      <c r="B4602">
        <v>82.5</v>
      </c>
      <c r="E4602">
        <v>82.85</v>
      </c>
      <c r="H4602">
        <v>83.2</v>
      </c>
      <c r="K4602">
        <v>81.75</v>
      </c>
      <c r="O4602">
        <f t="shared" si="159"/>
        <v>6.0642813826558106E-4</v>
      </c>
    </row>
    <row r="4603" spans="1:15">
      <c r="A4603" s="1">
        <v>36847</v>
      </c>
      <c r="B4603">
        <v>82.45</v>
      </c>
      <c r="E4603">
        <v>82.1</v>
      </c>
      <c r="H4603">
        <v>82.9</v>
      </c>
      <c r="K4603">
        <v>82.1</v>
      </c>
      <c r="O4603">
        <f t="shared" si="159"/>
        <v>5.4878048780488149E-3</v>
      </c>
    </row>
    <row r="4604" spans="1:15">
      <c r="A4604" s="1">
        <v>36846</v>
      </c>
      <c r="B4604">
        <v>82</v>
      </c>
      <c r="E4604">
        <v>83.5</v>
      </c>
      <c r="H4604">
        <v>83.5</v>
      </c>
      <c r="K4604">
        <v>82.1</v>
      </c>
      <c r="O4604">
        <f t="shared" si="159"/>
        <v>-8.4643288996372763E-3</v>
      </c>
    </row>
    <row r="4605" spans="1:15">
      <c r="A4605" s="1">
        <v>36845</v>
      </c>
      <c r="B4605">
        <v>82.7</v>
      </c>
      <c r="E4605">
        <v>84.1</v>
      </c>
      <c r="H4605">
        <v>84.3</v>
      </c>
      <c r="K4605">
        <v>81.599999999999994</v>
      </c>
      <c r="O4605">
        <f t="shared" si="159"/>
        <v>-6.0422960725072092E-4</v>
      </c>
    </row>
    <row r="4606" spans="1:15">
      <c r="A4606" s="1">
        <v>36844</v>
      </c>
      <c r="B4606">
        <v>82.75</v>
      </c>
      <c r="E4606">
        <v>83.4</v>
      </c>
      <c r="H4606">
        <v>84.6</v>
      </c>
      <c r="K4606">
        <v>83</v>
      </c>
      <c r="O4606">
        <f t="shared" si="159"/>
        <v>7.9171741778319826E-3</v>
      </c>
    </row>
    <row r="4607" spans="1:15">
      <c r="A4607" s="1">
        <v>36843</v>
      </c>
      <c r="B4607">
        <v>82.1</v>
      </c>
      <c r="E4607">
        <v>83.2</v>
      </c>
      <c r="H4607">
        <v>83.6</v>
      </c>
      <c r="K4607">
        <v>83.15</v>
      </c>
      <c r="O4607">
        <f t="shared" si="159"/>
        <v>-2.0870602265951103E-2</v>
      </c>
    </row>
    <row r="4608" spans="1:15">
      <c r="A4608" s="1">
        <v>36840</v>
      </c>
      <c r="B4608">
        <v>83.85</v>
      </c>
      <c r="E4608">
        <v>82.8</v>
      </c>
      <c r="H4608">
        <v>83.6</v>
      </c>
      <c r="K4608">
        <v>82.7</v>
      </c>
      <c r="O4608">
        <f t="shared" si="159"/>
        <v>-2.37953599048189E-3</v>
      </c>
    </row>
    <row r="4609" spans="1:15">
      <c r="A4609" s="1">
        <v>36839</v>
      </c>
      <c r="B4609">
        <v>84.05</v>
      </c>
      <c r="E4609">
        <v>83.9</v>
      </c>
      <c r="H4609">
        <v>84.05</v>
      </c>
      <c r="K4609">
        <v>82.75</v>
      </c>
      <c r="O4609">
        <f t="shared" si="159"/>
        <v>5.382775119617259E-3</v>
      </c>
    </row>
    <row r="4610" spans="1:15">
      <c r="A4610" s="1">
        <v>36838</v>
      </c>
      <c r="B4610">
        <v>83.6</v>
      </c>
      <c r="E4610">
        <v>83.5</v>
      </c>
      <c r="H4610">
        <v>84.9</v>
      </c>
      <c r="K4610">
        <v>82.6</v>
      </c>
      <c r="O4610">
        <f t="shared" si="159"/>
        <v>6.6225165562913569E-3</v>
      </c>
    </row>
    <row r="4611" spans="1:15">
      <c r="A4611" s="1">
        <v>36837</v>
      </c>
      <c r="B4611">
        <v>83.05</v>
      </c>
      <c r="E4611">
        <v>83.55</v>
      </c>
      <c r="H4611">
        <v>84.15</v>
      </c>
      <c r="K4611">
        <v>83.5</v>
      </c>
      <c r="O4611">
        <f t="shared" si="159"/>
        <v>3.6253776435044975E-3</v>
      </c>
    </row>
    <row r="4612" spans="1:15">
      <c r="A4612" s="1">
        <v>36836</v>
      </c>
      <c r="B4612">
        <v>82.75</v>
      </c>
      <c r="E4612">
        <v>85</v>
      </c>
      <c r="H4612">
        <v>85.15</v>
      </c>
      <c r="K4612">
        <v>83.4</v>
      </c>
      <c r="O4612">
        <f t="shared" si="159"/>
        <v>-1.3118664281454912E-2</v>
      </c>
    </row>
    <row r="4613" spans="1:15">
      <c r="A4613" s="1">
        <v>36833</v>
      </c>
      <c r="B4613">
        <v>83.85</v>
      </c>
      <c r="E4613">
        <v>84.4</v>
      </c>
      <c r="H4613">
        <v>85.85</v>
      </c>
      <c r="K4613">
        <v>83.4</v>
      </c>
      <c r="O4613">
        <f t="shared" si="159"/>
        <v>5.9665871121714986E-4</v>
      </c>
    </row>
    <row r="4614" spans="1:15">
      <c r="A4614" s="1">
        <v>36832</v>
      </c>
      <c r="B4614">
        <v>83.8</v>
      </c>
      <c r="E4614">
        <v>84.75</v>
      </c>
      <c r="H4614">
        <v>84.75</v>
      </c>
      <c r="K4614">
        <v>84.4</v>
      </c>
      <c r="O4614">
        <f t="shared" si="159"/>
        <v>2.3923444976076897E-3</v>
      </c>
    </row>
    <row r="4615" spans="1:15">
      <c r="A4615" s="1">
        <v>36831</v>
      </c>
      <c r="B4615">
        <v>83.6</v>
      </c>
      <c r="E4615">
        <v>83.15</v>
      </c>
      <c r="H4615">
        <v>84.85</v>
      </c>
      <c r="K4615">
        <v>83.85</v>
      </c>
      <c r="O4615">
        <f t="shared" si="159"/>
        <v>-1.4731879787860933E-2</v>
      </c>
    </row>
    <row r="4616" spans="1:15">
      <c r="A4616" s="1">
        <v>36830</v>
      </c>
      <c r="B4616">
        <v>84.85</v>
      </c>
      <c r="E4616">
        <v>85.3</v>
      </c>
      <c r="H4616">
        <v>85.45</v>
      </c>
      <c r="K4616">
        <v>83.1</v>
      </c>
      <c r="O4616">
        <f t="shared" si="159"/>
        <v>4.7365304914149375E-3</v>
      </c>
    </row>
    <row r="4617" spans="1:15">
      <c r="A4617" s="1">
        <v>36829</v>
      </c>
      <c r="B4617">
        <v>84.45</v>
      </c>
      <c r="E4617">
        <v>86.6</v>
      </c>
      <c r="H4617">
        <v>86.6</v>
      </c>
      <c r="K4617">
        <v>82.85</v>
      </c>
      <c r="O4617">
        <f t="shared" si="159"/>
        <v>5.9241706161134073E-4</v>
      </c>
    </row>
    <row r="4618" spans="1:15">
      <c r="A4618" s="1">
        <v>36826</v>
      </c>
      <c r="B4618">
        <v>84.4</v>
      </c>
      <c r="E4618">
        <v>86.8</v>
      </c>
      <c r="H4618">
        <v>87.35</v>
      </c>
      <c r="K4618">
        <v>85.1</v>
      </c>
      <c r="O4618">
        <f t="shared" ref="O4618:O4681" si="160">(B4618-B4619)/B4619</f>
        <v>1.5033072760072158E-2</v>
      </c>
    </row>
    <row r="4619" spans="1:15">
      <c r="A4619" s="1">
        <v>36825</v>
      </c>
      <c r="B4619">
        <v>83.15</v>
      </c>
      <c r="E4619">
        <v>86.3</v>
      </c>
      <c r="H4619">
        <v>86.9</v>
      </c>
      <c r="K4619">
        <v>86.5</v>
      </c>
      <c r="O4619">
        <f t="shared" si="160"/>
        <v>-2.4633431085043921E-2</v>
      </c>
    </row>
    <row r="4620" spans="1:15">
      <c r="A4620" s="1">
        <v>36824</v>
      </c>
      <c r="B4620">
        <v>85.25</v>
      </c>
      <c r="E4620">
        <v>87.3</v>
      </c>
      <c r="H4620">
        <v>87.55</v>
      </c>
      <c r="K4620">
        <v>85.9</v>
      </c>
      <c r="O4620">
        <f t="shared" si="160"/>
        <v>-1.5020219526285352E-2</v>
      </c>
    </row>
    <row r="4621" spans="1:15">
      <c r="A4621" s="1">
        <v>36823</v>
      </c>
      <c r="B4621">
        <v>86.55</v>
      </c>
      <c r="E4621">
        <v>87.05</v>
      </c>
      <c r="H4621">
        <v>87.6</v>
      </c>
      <c r="K4621">
        <v>86.1</v>
      </c>
      <c r="O4621">
        <f t="shared" si="160"/>
        <v>-2.3054755043227992E-3</v>
      </c>
    </row>
    <row r="4622" spans="1:15">
      <c r="A4622" s="1">
        <v>36822</v>
      </c>
      <c r="B4622">
        <v>86.75</v>
      </c>
      <c r="E4622">
        <v>88.3</v>
      </c>
      <c r="H4622">
        <v>88.55</v>
      </c>
      <c r="K4622">
        <v>86.9</v>
      </c>
      <c r="O4622">
        <f t="shared" si="160"/>
        <v>6.3805104408352336E-3</v>
      </c>
    </row>
    <row r="4623" spans="1:15">
      <c r="A4623" s="1">
        <v>36819</v>
      </c>
      <c r="B4623">
        <v>86.2</v>
      </c>
      <c r="E4623">
        <v>89.35</v>
      </c>
      <c r="H4623">
        <v>89.4</v>
      </c>
      <c r="K4623">
        <v>86.5</v>
      </c>
      <c r="O4623">
        <f t="shared" si="160"/>
        <v>-1.2600229095074392E-2</v>
      </c>
    </row>
    <row r="4624" spans="1:15">
      <c r="A4624" s="1">
        <v>36818</v>
      </c>
      <c r="B4624">
        <v>87.3</v>
      </c>
      <c r="E4624">
        <v>89.2</v>
      </c>
      <c r="H4624">
        <v>89.6</v>
      </c>
      <c r="K4624">
        <v>87.55</v>
      </c>
      <c r="O4624">
        <f t="shared" si="160"/>
        <v>1.1467889908256229E-3</v>
      </c>
    </row>
    <row r="4625" spans="1:15">
      <c r="A4625" s="1">
        <v>36817</v>
      </c>
      <c r="B4625">
        <v>87.2</v>
      </c>
      <c r="E4625">
        <v>88.1</v>
      </c>
      <c r="H4625">
        <v>89.5</v>
      </c>
      <c r="K4625">
        <v>88.65</v>
      </c>
      <c r="O4625">
        <f t="shared" si="160"/>
        <v>-1.2457531143827796E-2</v>
      </c>
    </row>
    <row r="4626" spans="1:15">
      <c r="A4626" s="1">
        <v>36816</v>
      </c>
      <c r="B4626">
        <v>88.3</v>
      </c>
      <c r="E4626">
        <v>90</v>
      </c>
      <c r="H4626">
        <v>90.4</v>
      </c>
      <c r="K4626">
        <v>87.8</v>
      </c>
      <c r="O4626">
        <f t="shared" si="160"/>
        <v>-1.230425055928421E-2</v>
      </c>
    </row>
    <row r="4627" spans="1:15">
      <c r="A4627" s="1">
        <v>36815</v>
      </c>
      <c r="B4627">
        <v>89.4</v>
      </c>
      <c r="E4627">
        <v>90.4</v>
      </c>
      <c r="H4627">
        <v>90.55</v>
      </c>
      <c r="K4627">
        <v>88.1</v>
      </c>
      <c r="O4627">
        <f t="shared" si="160"/>
        <v>1.6806722689076267E-3</v>
      </c>
    </row>
    <row r="4628" spans="1:15">
      <c r="A4628" s="1">
        <v>36812</v>
      </c>
      <c r="B4628">
        <v>89.25</v>
      </c>
      <c r="E4628">
        <v>89.6</v>
      </c>
      <c r="H4628">
        <v>90.6</v>
      </c>
      <c r="K4628">
        <v>89.25</v>
      </c>
      <c r="O4628">
        <f t="shared" si="160"/>
        <v>1.1904761904761873E-2</v>
      </c>
    </row>
    <row r="4629" spans="1:15">
      <c r="A4629" s="1">
        <v>36811</v>
      </c>
      <c r="B4629">
        <v>88.2</v>
      </c>
      <c r="E4629">
        <v>90.5</v>
      </c>
      <c r="H4629">
        <v>90.6</v>
      </c>
      <c r="K4629">
        <v>89.6</v>
      </c>
      <c r="O4629">
        <f t="shared" si="160"/>
        <v>-2.2172949002217293E-2</v>
      </c>
    </row>
    <row r="4630" spans="1:15">
      <c r="A4630" s="1">
        <v>36810</v>
      </c>
      <c r="B4630">
        <v>90.2</v>
      </c>
      <c r="E4630">
        <v>91.25</v>
      </c>
      <c r="H4630">
        <v>91.25</v>
      </c>
      <c r="K4630">
        <v>89</v>
      </c>
      <c r="O4630">
        <f t="shared" si="160"/>
        <v>-3.8652678078409091E-3</v>
      </c>
    </row>
    <row r="4631" spans="1:15">
      <c r="A4631" s="1">
        <v>36809</v>
      </c>
      <c r="B4631">
        <v>90.55</v>
      </c>
      <c r="E4631">
        <v>89.95</v>
      </c>
      <c r="H4631">
        <v>91.6</v>
      </c>
      <c r="K4631">
        <v>90.2</v>
      </c>
      <c r="O4631">
        <f t="shared" si="160"/>
        <v>1.0039040713887244E-2</v>
      </c>
    </row>
    <row r="4632" spans="1:15">
      <c r="A4632" s="1">
        <v>36808</v>
      </c>
      <c r="B4632">
        <v>89.65</v>
      </c>
      <c r="E4632">
        <v>90.15</v>
      </c>
      <c r="H4632">
        <v>90.15</v>
      </c>
      <c r="K4632">
        <v>89.45</v>
      </c>
      <c r="O4632">
        <f t="shared" si="160"/>
        <v>-1.048565121412791E-2</v>
      </c>
    </row>
    <row r="4633" spans="1:15">
      <c r="A4633" s="1">
        <v>36805</v>
      </c>
      <c r="B4633">
        <v>90.6</v>
      </c>
      <c r="E4633">
        <v>90.1</v>
      </c>
      <c r="H4633">
        <v>90.3</v>
      </c>
      <c r="K4633">
        <v>89.3</v>
      </c>
      <c r="O4633">
        <f t="shared" si="160"/>
        <v>-5.4884742041712408E-3</v>
      </c>
    </row>
    <row r="4634" spans="1:15">
      <c r="A4634" s="1">
        <v>36804</v>
      </c>
      <c r="B4634">
        <v>91.1</v>
      </c>
      <c r="E4634">
        <v>91.7</v>
      </c>
      <c r="H4634">
        <v>92</v>
      </c>
      <c r="K4634">
        <v>88.9</v>
      </c>
      <c r="O4634">
        <f t="shared" si="160"/>
        <v>1.334816462736361E-2</v>
      </c>
    </row>
    <row r="4635" spans="1:15">
      <c r="A4635" s="1">
        <v>36803</v>
      </c>
      <c r="B4635">
        <v>89.9</v>
      </c>
      <c r="E4635">
        <v>91.85</v>
      </c>
      <c r="H4635">
        <v>92.7</v>
      </c>
      <c r="K4635">
        <v>89.85</v>
      </c>
      <c r="O4635">
        <f t="shared" si="160"/>
        <v>-3.8781163434902419E-3</v>
      </c>
    </row>
    <row r="4636" spans="1:15">
      <c r="A4636" s="1">
        <v>36802</v>
      </c>
      <c r="B4636">
        <v>90.25</v>
      </c>
      <c r="E4636">
        <v>91.5</v>
      </c>
      <c r="H4636">
        <v>92.1</v>
      </c>
      <c r="K4636">
        <v>91.6</v>
      </c>
      <c r="O4636">
        <f t="shared" si="160"/>
        <v>3.8932146829810266E-3</v>
      </c>
    </row>
    <row r="4637" spans="1:15">
      <c r="A4637" s="1">
        <v>36801</v>
      </c>
      <c r="B4637">
        <v>89.9</v>
      </c>
      <c r="E4637">
        <v>91.2</v>
      </c>
      <c r="H4637">
        <v>91.7</v>
      </c>
      <c r="K4637">
        <v>91.3</v>
      </c>
      <c r="O4637">
        <f t="shared" si="160"/>
        <v>-2.3356871265616422E-2</v>
      </c>
    </row>
    <row r="4638" spans="1:15">
      <c r="A4638" s="1">
        <v>36798</v>
      </c>
      <c r="B4638">
        <v>92.05</v>
      </c>
      <c r="E4638">
        <v>92.4</v>
      </c>
      <c r="H4638">
        <v>92.55</v>
      </c>
      <c r="K4638">
        <v>90.5</v>
      </c>
      <c r="O4638">
        <f t="shared" si="160"/>
        <v>1.632208922742018E-3</v>
      </c>
    </row>
    <row r="4639" spans="1:15">
      <c r="A4639" s="1">
        <v>36797</v>
      </c>
      <c r="B4639">
        <v>91.9</v>
      </c>
      <c r="E4639">
        <v>92.1</v>
      </c>
      <c r="H4639">
        <v>92.75</v>
      </c>
      <c r="K4639">
        <v>91.15</v>
      </c>
      <c r="O4639">
        <f t="shared" si="160"/>
        <v>7.1232876712329389E-3</v>
      </c>
    </row>
    <row r="4640" spans="1:15">
      <c r="A4640" s="1">
        <v>36796</v>
      </c>
      <c r="B4640">
        <v>91.25</v>
      </c>
      <c r="E4640">
        <v>90.7</v>
      </c>
      <c r="H4640">
        <v>92.65</v>
      </c>
      <c r="K4640">
        <v>92</v>
      </c>
      <c r="O4640">
        <f t="shared" si="160"/>
        <v>-4.364429896344852E-3</v>
      </c>
    </row>
    <row r="4641" spans="1:15">
      <c r="A4641" s="1">
        <v>36795</v>
      </c>
      <c r="B4641">
        <v>91.65</v>
      </c>
      <c r="E4641">
        <v>90.4</v>
      </c>
      <c r="H4641">
        <v>92.6</v>
      </c>
      <c r="K4641">
        <v>90.7</v>
      </c>
      <c r="O4641">
        <f t="shared" si="160"/>
        <v>-1.1326860841423918E-2</v>
      </c>
    </row>
    <row r="4642" spans="1:15">
      <c r="A4642" s="1">
        <v>36794</v>
      </c>
      <c r="B4642">
        <v>92.7</v>
      </c>
      <c r="E4642">
        <v>91.2</v>
      </c>
      <c r="H4642">
        <v>91.3</v>
      </c>
      <c r="K4642">
        <v>90.4</v>
      </c>
      <c r="O4642">
        <f t="shared" si="160"/>
        <v>8.1566068515497546E-3</v>
      </c>
    </row>
    <row r="4643" spans="1:15">
      <c r="A4643" s="1">
        <v>36791</v>
      </c>
      <c r="B4643">
        <v>91.95</v>
      </c>
      <c r="E4643">
        <v>91.4</v>
      </c>
      <c r="H4643">
        <v>92.2</v>
      </c>
      <c r="K4643">
        <v>90</v>
      </c>
      <c r="O4643">
        <f t="shared" si="160"/>
        <v>-6.4829821717989665E-3</v>
      </c>
    </row>
    <row r="4644" spans="1:15">
      <c r="A4644" s="1">
        <v>36790</v>
      </c>
      <c r="B4644">
        <v>92.55</v>
      </c>
      <c r="E4644">
        <v>92</v>
      </c>
      <c r="H4644">
        <v>92.2</v>
      </c>
      <c r="K4644">
        <v>91.4</v>
      </c>
      <c r="O4644">
        <f t="shared" si="160"/>
        <v>2.6622296173044829E-2</v>
      </c>
    </row>
    <row r="4645" spans="1:15">
      <c r="A4645" s="1">
        <v>36789</v>
      </c>
      <c r="B4645">
        <v>90.15</v>
      </c>
      <c r="E4645">
        <v>92.55</v>
      </c>
      <c r="H4645">
        <v>92.55</v>
      </c>
      <c r="K4645">
        <v>91.4</v>
      </c>
      <c r="O4645">
        <f t="shared" si="160"/>
        <v>-2.1703743895822029E-2</v>
      </c>
    </row>
    <row r="4646" spans="1:15">
      <c r="A4646" s="1">
        <v>36788</v>
      </c>
      <c r="B4646">
        <v>92.15</v>
      </c>
      <c r="E4646">
        <v>93.3</v>
      </c>
      <c r="H4646">
        <v>93.4</v>
      </c>
      <c r="K4646">
        <v>91.25</v>
      </c>
      <c r="O4646">
        <f t="shared" si="160"/>
        <v>3.2661948829614739E-3</v>
      </c>
    </row>
    <row r="4647" spans="1:15">
      <c r="A4647" s="1">
        <v>36787</v>
      </c>
      <c r="B4647">
        <v>91.85</v>
      </c>
      <c r="E4647">
        <v>93.35</v>
      </c>
      <c r="H4647">
        <v>93.35</v>
      </c>
      <c r="K4647">
        <v>92.3</v>
      </c>
      <c r="O4647">
        <f t="shared" si="160"/>
        <v>-1.6304347826087574E-3</v>
      </c>
    </row>
    <row r="4648" spans="1:15">
      <c r="A4648" s="1">
        <v>36784</v>
      </c>
      <c r="B4648">
        <v>92</v>
      </c>
      <c r="E4648">
        <v>91.2</v>
      </c>
      <c r="H4648">
        <v>92.8</v>
      </c>
      <c r="K4648">
        <v>92.7</v>
      </c>
      <c r="O4648">
        <f t="shared" si="160"/>
        <v>-5.9427336574824118E-3</v>
      </c>
    </row>
    <row r="4649" spans="1:15">
      <c r="A4649" s="1">
        <v>36783</v>
      </c>
      <c r="B4649">
        <v>92.55</v>
      </c>
      <c r="E4649">
        <v>91.1</v>
      </c>
      <c r="H4649">
        <v>91.3</v>
      </c>
      <c r="K4649">
        <v>91.2</v>
      </c>
      <c r="O4649">
        <f t="shared" si="160"/>
        <v>-2.1563342318059605E-3</v>
      </c>
    </row>
    <row r="4650" spans="1:15">
      <c r="A4650" s="1">
        <v>36782</v>
      </c>
      <c r="B4650">
        <v>92.75</v>
      </c>
      <c r="E4650">
        <v>91.2</v>
      </c>
      <c r="H4650">
        <v>91.9</v>
      </c>
      <c r="K4650">
        <v>90.7</v>
      </c>
      <c r="O4650">
        <f t="shared" si="160"/>
        <v>-1.0770059235325183E-3</v>
      </c>
    </row>
    <row r="4651" spans="1:15">
      <c r="A4651" s="1">
        <v>36781</v>
      </c>
      <c r="B4651">
        <v>92.85</v>
      </c>
      <c r="E4651">
        <v>90.15</v>
      </c>
      <c r="H4651">
        <v>90.7</v>
      </c>
      <c r="K4651">
        <v>90.95</v>
      </c>
      <c r="O4651">
        <f t="shared" si="160"/>
        <v>1.6976998904709717E-2</v>
      </c>
    </row>
    <row r="4652" spans="1:15">
      <c r="A4652" s="1">
        <v>36780</v>
      </c>
      <c r="B4652">
        <v>91.3</v>
      </c>
      <c r="E4652">
        <v>90.5</v>
      </c>
      <c r="H4652">
        <v>90.6</v>
      </c>
      <c r="K4652">
        <v>90.15</v>
      </c>
      <c r="O4652">
        <f t="shared" si="160"/>
        <v>1.0964912280701131E-3</v>
      </c>
    </row>
    <row r="4653" spans="1:15">
      <c r="A4653" s="1">
        <v>36777</v>
      </c>
      <c r="B4653">
        <v>91.2</v>
      </c>
      <c r="E4653">
        <v>89.6</v>
      </c>
      <c r="H4653">
        <v>90.7</v>
      </c>
      <c r="K4653">
        <v>89.75</v>
      </c>
      <c r="O4653">
        <f t="shared" si="160"/>
        <v>6.6225165562914853E-3</v>
      </c>
    </row>
    <row r="4654" spans="1:15">
      <c r="A4654" s="1">
        <v>36776</v>
      </c>
      <c r="B4654">
        <v>90.6</v>
      </c>
      <c r="E4654">
        <v>87.8</v>
      </c>
      <c r="H4654">
        <v>88.9</v>
      </c>
      <c r="K4654">
        <v>89.5</v>
      </c>
      <c r="O4654">
        <f t="shared" si="160"/>
        <v>4.9916805324457967E-3</v>
      </c>
    </row>
    <row r="4655" spans="1:15">
      <c r="A4655" s="1">
        <v>36775</v>
      </c>
      <c r="B4655">
        <v>90.15</v>
      </c>
      <c r="E4655">
        <v>88.5</v>
      </c>
      <c r="H4655">
        <v>89.5</v>
      </c>
      <c r="K4655">
        <v>87.8</v>
      </c>
      <c r="O4655">
        <f t="shared" si="160"/>
        <v>-4.9668874172184175E-3</v>
      </c>
    </row>
    <row r="4656" spans="1:15">
      <c r="A4656" s="1">
        <v>36774</v>
      </c>
      <c r="B4656">
        <v>90.6</v>
      </c>
      <c r="E4656">
        <v>87.9</v>
      </c>
      <c r="H4656">
        <v>88.7</v>
      </c>
      <c r="K4656">
        <v>88</v>
      </c>
      <c r="O4656">
        <f t="shared" si="160"/>
        <v>1.9122609673790647E-2</v>
      </c>
    </row>
    <row r="4657" spans="1:15">
      <c r="A4657" s="1">
        <v>36770</v>
      </c>
      <c r="B4657">
        <v>88.9</v>
      </c>
      <c r="E4657">
        <v>86.4</v>
      </c>
      <c r="H4657">
        <v>87.9</v>
      </c>
      <c r="K4657">
        <v>87.7</v>
      </c>
      <c r="O4657">
        <f t="shared" si="160"/>
        <v>4.5197740112994994E-3</v>
      </c>
    </row>
    <row r="4658" spans="1:15">
      <c r="A4658" s="1">
        <v>36769</v>
      </c>
      <c r="B4658">
        <v>88.5</v>
      </c>
      <c r="E4658">
        <v>86.3</v>
      </c>
      <c r="H4658">
        <v>86.5</v>
      </c>
      <c r="K4658">
        <v>86</v>
      </c>
      <c r="O4658">
        <f t="shared" si="160"/>
        <v>0</v>
      </c>
    </row>
    <row r="4659" spans="1:15">
      <c r="A4659" s="1">
        <v>36768</v>
      </c>
      <c r="B4659">
        <v>88.5</v>
      </c>
      <c r="E4659">
        <v>86.2</v>
      </c>
      <c r="H4659">
        <v>86.4</v>
      </c>
      <c r="K4659">
        <v>85.8</v>
      </c>
      <c r="O4659">
        <f t="shared" si="160"/>
        <v>6.825938566552836E-3</v>
      </c>
    </row>
    <row r="4660" spans="1:15">
      <c r="A4660" s="1">
        <v>36767</v>
      </c>
      <c r="B4660">
        <v>87.9</v>
      </c>
      <c r="E4660">
        <v>85.65</v>
      </c>
      <c r="H4660">
        <v>86.5</v>
      </c>
      <c r="K4660">
        <v>85.5</v>
      </c>
      <c r="O4660">
        <f t="shared" si="160"/>
        <v>2.2093023255814019E-2</v>
      </c>
    </row>
    <row r="4661" spans="1:15">
      <c r="A4661" s="1">
        <v>36766</v>
      </c>
      <c r="B4661">
        <v>86</v>
      </c>
      <c r="E4661">
        <v>85.85</v>
      </c>
      <c r="H4661">
        <v>86.6</v>
      </c>
      <c r="K4661">
        <v>85.5</v>
      </c>
      <c r="O4661">
        <f t="shared" si="160"/>
        <v>-2.8985507246376812E-3</v>
      </c>
    </row>
    <row r="4662" spans="1:15">
      <c r="A4662" s="1">
        <v>36763</v>
      </c>
      <c r="B4662">
        <v>86.25</v>
      </c>
      <c r="E4662">
        <v>85.4</v>
      </c>
      <c r="H4662">
        <v>85.9</v>
      </c>
      <c r="K4662">
        <v>85.35</v>
      </c>
      <c r="O4662">
        <f t="shared" si="160"/>
        <v>5.80046403712264E-4</v>
      </c>
    </row>
    <row r="4663" spans="1:15">
      <c r="A4663" s="1">
        <v>36762</v>
      </c>
      <c r="B4663">
        <v>86.2</v>
      </c>
      <c r="E4663">
        <v>86.5</v>
      </c>
      <c r="H4663">
        <v>86.5</v>
      </c>
      <c r="K4663">
        <v>85.2</v>
      </c>
      <c r="O4663">
        <f t="shared" si="160"/>
        <v>6.4214827787506959E-3</v>
      </c>
    </row>
    <row r="4664" spans="1:15">
      <c r="A4664" s="1">
        <v>36761</v>
      </c>
      <c r="B4664">
        <v>85.65</v>
      </c>
      <c r="E4664">
        <v>86.9</v>
      </c>
      <c r="H4664">
        <v>87.25</v>
      </c>
      <c r="K4664">
        <v>85.2</v>
      </c>
      <c r="O4664">
        <f t="shared" si="160"/>
        <v>-1.1661807580174263E-3</v>
      </c>
    </row>
    <row r="4665" spans="1:15">
      <c r="A4665" s="1">
        <v>36760</v>
      </c>
      <c r="B4665">
        <v>85.75</v>
      </c>
      <c r="E4665">
        <v>86.8</v>
      </c>
      <c r="H4665">
        <v>87.1</v>
      </c>
      <c r="K4665">
        <v>86.4</v>
      </c>
      <c r="O4665">
        <f t="shared" si="160"/>
        <v>4.0983606557376383E-3</v>
      </c>
    </row>
    <row r="4666" spans="1:15">
      <c r="A4666" s="1">
        <v>36759</v>
      </c>
      <c r="B4666">
        <v>85.4</v>
      </c>
      <c r="E4666">
        <v>87.05</v>
      </c>
      <c r="H4666">
        <v>87.2</v>
      </c>
      <c r="K4666">
        <v>86.35</v>
      </c>
      <c r="O4666">
        <f t="shared" si="160"/>
        <v>-1.2716763005780281E-2</v>
      </c>
    </row>
    <row r="4667" spans="1:15">
      <c r="A4667" s="1">
        <v>36756</v>
      </c>
      <c r="B4667">
        <v>86.5</v>
      </c>
      <c r="E4667">
        <v>86.7</v>
      </c>
      <c r="H4667">
        <v>87.55</v>
      </c>
      <c r="K4667">
        <v>86.35</v>
      </c>
      <c r="O4667">
        <f t="shared" si="160"/>
        <v>-4.6029919447641617E-3</v>
      </c>
    </row>
    <row r="4668" spans="1:15">
      <c r="A4668" s="1">
        <v>36755</v>
      </c>
      <c r="B4668">
        <v>86.9</v>
      </c>
      <c r="E4668">
        <v>85.9</v>
      </c>
      <c r="H4668">
        <v>86.8</v>
      </c>
      <c r="K4668">
        <v>86.7</v>
      </c>
      <c r="O4668">
        <f t="shared" si="160"/>
        <v>2.8851702250432773E-3</v>
      </c>
    </row>
    <row r="4669" spans="1:15">
      <c r="A4669" s="1">
        <v>36754</v>
      </c>
      <c r="B4669">
        <v>86.65</v>
      </c>
      <c r="E4669">
        <v>86.5</v>
      </c>
      <c r="H4669">
        <v>86.85</v>
      </c>
      <c r="K4669">
        <v>85.7</v>
      </c>
      <c r="O4669">
        <f t="shared" si="160"/>
        <v>-4.595060310166473E-3</v>
      </c>
    </row>
    <row r="4670" spans="1:15">
      <c r="A4670" s="1">
        <v>36753</v>
      </c>
      <c r="B4670">
        <v>87.05</v>
      </c>
      <c r="E4670">
        <v>87.15</v>
      </c>
      <c r="H4670">
        <v>87.5</v>
      </c>
      <c r="K4670">
        <v>85.6</v>
      </c>
      <c r="O4670">
        <f t="shared" si="160"/>
        <v>4.0369088811994733E-3</v>
      </c>
    </row>
    <row r="4671" spans="1:15">
      <c r="A4671" s="1">
        <v>36752</v>
      </c>
      <c r="B4671">
        <v>86.7</v>
      </c>
      <c r="E4671">
        <v>86.15</v>
      </c>
      <c r="H4671">
        <v>87.7</v>
      </c>
      <c r="K4671">
        <v>86</v>
      </c>
      <c r="O4671">
        <f t="shared" si="160"/>
        <v>8.7260034904013961E-3</v>
      </c>
    </row>
    <row r="4672" spans="1:15">
      <c r="A4672" s="1">
        <v>36749</v>
      </c>
      <c r="B4672">
        <v>85.95</v>
      </c>
      <c r="E4672">
        <v>86.65</v>
      </c>
      <c r="H4672">
        <v>87.3</v>
      </c>
      <c r="K4672">
        <v>86</v>
      </c>
      <c r="O4672">
        <f t="shared" si="160"/>
        <v>-5.7836899942163098E-3</v>
      </c>
    </row>
    <row r="4673" spans="1:15">
      <c r="A4673" s="1">
        <v>36748</v>
      </c>
      <c r="B4673">
        <v>86.45</v>
      </c>
      <c r="E4673">
        <v>87.3</v>
      </c>
      <c r="H4673">
        <v>87.3</v>
      </c>
      <c r="K4673">
        <v>85.8</v>
      </c>
      <c r="O4673">
        <f t="shared" si="160"/>
        <v>-1.0303377218088054E-2</v>
      </c>
    </row>
    <row r="4674" spans="1:15">
      <c r="A4674" s="1">
        <v>36747</v>
      </c>
      <c r="B4674">
        <v>87.35</v>
      </c>
      <c r="E4674">
        <v>86.7</v>
      </c>
      <c r="H4674">
        <v>87.35</v>
      </c>
      <c r="K4674">
        <v>86.7</v>
      </c>
      <c r="O4674">
        <f t="shared" si="160"/>
        <v>1.3929193267556454E-2</v>
      </c>
    </row>
    <row r="4675" spans="1:15">
      <c r="A4675" s="1">
        <v>36746</v>
      </c>
      <c r="B4675">
        <v>86.15</v>
      </c>
      <c r="E4675">
        <v>87</v>
      </c>
      <c r="H4675">
        <v>87.2</v>
      </c>
      <c r="K4675">
        <v>86.2</v>
      </c>
      <c r="O4675">
        <f t="shared" si="160"/>
        <v>-1.0907003444316747E-2</v>
      </c>
    </row>
    <row r="4676" spans="1:15">
      <c r="A4676" s="1">
        <v>36745</v>
      </c>
      <c r="B4676">
        <v>87.1</v>
      </c>
      <c r="E4676">
        <v>87.25</v>
      </c>
      <c r="H4676">
        <v>88.2</v>
      </c>
      <c r="K4676">
        <v>86.5</v>
      </c>
      <c r="O4676">
        <f t="shared" si="160"/>
        <v>-2.2909507445590246E-3</v>
      </c>
    </row>
    <row r="4677" spans="1:15">
      <c r="A4677" s="1">
        <v>36742</v>
      </c>
      <c r="B4677">
        <v>87.3</v>
      </c>
      <c r="E4677">
        <v>87.4</v>
      </c>
      <c r="H4677">
        <v>87.8</v>
      </c>
      <c r="K4677">
        <v>86.9</v>
      </c>
      <c r="O4677">
        <f t="shared" si="160"/>
        <v>4.6029919447639987E-3</v>
      </c>
    </row>
    <row r="4678" spans="1:15">
      <c r="A4678" s="1">
        <v>36741</v>
      </c>
      <c r="B4678">
        <v>86.9</v>
      </c>
      <c r="E4678">
        <v>86.75</v>
      </c>
      <c r="H4678">
        <v>87.5</v>
      </c>
      <c r="K4678">
        <v>86.45</v>
      </c>
      <c r="O4678">
        <f t="shared" si="160"/>
        <v>-1.1494252873562566E-3</v>
      </c>
    </row>
    <row r="4679" spans="1:15">
      <c r="A4679" s="1">
        <v>36740</v>
      </c>
      <c r="B4679">
        <v>87</v>
      </c>
      <c r="E4679">
        <v>87</v>
      </c>
      <c r="H4679">
        <v>87.55</v>
      </c>
      <c r="K4679">
        <v>86.05</v>
      </c>
      <c r="O4679">
        <f t="shared" si="160"/>
        <v>-4.0068689181453274E-3</v>
      </c>
    </row>
    <row r="4680" spans="1:15">
      <c r="A4680" s="1">
        <v>36739</v>
      </c>
      <c r="B4680">
        <v>87.35</v>
      </c>
      <c r="E4680">
        <v>85.7</v>
      </c>
      <c r="H4680">
        <v>86.9</v>
      </c>
      <c r="K4680">
        <v>86.45</v>
      </c>
      <c r="O4680">
        <f t="shared" si="160"/>
        <v>-1.1435105774729392E-3</v>
      </c>
    </row>
    <row r="4681" spans="1:15">
      <c r="A4681" s="1">
        <v>36738</v>
      </c>
      <c r="B4681">
        <v>87.45</v>
      </c>
      <c r="E4681">
        <v>86.15</v>
      </c>
      <c r="H4681">
        <v>86.3</v>
      </c>
      <c r="K4681">
        <v>85.7</v>
      </c>
      <c r="O4681">
        <f t="shared" si="160"/>
        <v>6.9084628670121884E-3</v>
      </c>
    </row>
    <row r="4682" spans="1:15">
      <c r="A4682" s="1">
        <v>36735</v>
      </c>
      <c r="B4682">
        <v>86.85</v>
      </c>
      <c r="E4682">
        <v>86</v>
      </c>
      <c r="H4682">
        <v>86.4</v>
      </c>
      <c r="K4682">
        <v>85.6</v>
      </c>
      <c r="O4682">
        <f t="shared" ref="O4682:O4745" si="161">(B4682-B4683)/B4683</f>
        <v>1.1527377521613179E-3</v>
      </c>
    </row>
    <row r="4683" spans="1:15">
      <c r="A4683" s="1">
        <v>36734</v>
      </c>
      <c r="B4683">
        <v>86.75</v>
      </c>
      <c r="E4683">
        <v>86.45</v>
      </c>
      <c r="H4683">
        <v>86.6</v>
      </c>
      <c r="K4683">
        <v>86</v>
      </c>
      <c r="O4683">
        <f t="shared" si="161"/>
        <v>1.2252042007001133E-2</v>
      </c>
    </row>
    <row r="4684" spans="1:15">
      <c r="A4684" s="1">
        <v>36733</v>
      </c>
      <c r="B4684">
        <v>85.7</v>
      </c>
      <c r="E4684">
        <v>85.8</v>
      </c>
      <c r="H4684">
        <v>86.4</v>
      </c>
      <c r="K4684">
        <v>86</v>
      </c>
      <c r="O4684">
        <f t="shared" si="161"/>
        <v>-1.0392609699768955E-2</v>
      </c>
    </row>
    <row r="4685" spans="1:15">
      <c r="A4685" s="1">
        <v>36732</v>
      </c>
      <c r="B4685">
        <v>86.6</v>
      </c>
      <c r="E4685">
        <v>84.25</v>
      </c>
      <c r="H4685">
        <v>84.35</v>
      </c>
      <c r="K4685">
        <v>85.7</v>
      </c>
      <c r="O4685">
        <f t="shared" si="161"/>
        <v>2.3148148148146833E-3</v>
      </c>
    </row>
    <row r="4686" spans="1:15">
      <c r="A4686" s="1">
        <v>36731</v>
      </c>
      <c r="B4686">
        <v>86.4</v>
      </c>
      <c r="E4686">
        <v>84.5</v>
      </c>
      <c r="H4686">
        <v>84.5</v>
      </c>
      <c r="K4686">
        <v>84.25</v>
      </c>
      <c r="O4686">
        <f t="shared" si="161"/>
        <v>1.1587485515644094E-3</v>
      </c>
    </row>
    <row r="4687" spans="1:15">
      <c r="A4687" s="1">
        <v>36728</v>
      </c>
      <c r="B4687">
        <v>86.3</v>
      </c>
      <c r="E4687">
        <v>84</v>
      </c>
      <c r="H4687">
        <v>84.4</v>
      </c>
      <c r="K4687">
        <v>83.85</v>
      </c>
      <c r="O4687">
        <f t="shared" si="161"/>
        <v>2.3117960877297013E-2</v>
      </c>
    </row>
    <row r="4688" spans="1:15">
      <c r="A4688" s="1">
        <v>36727</v>
      </c>
      <c r="B4688">
        <v>84.35</v>
      </c>
      <c r="E4688">
        <v>82.7</v>
      </c>
      <c r="H4688">
        <v>84.3</v>
      </c>
      <c r="K4688">
        <v>84</v>
      </c>
      <c r="O4688">
        <f t="shared" si="161"/>
        <v>1.7814726840854093E-3</v>
      </c>
    </row>
    <row r="4689" spans="1:15">
      <c r="A4689" s="1">
        <v>36726</v>
      </c>
      <c r="B4689">
        <v>84.2</v>
      </c>
      <c r="E4689">
        <v>82</v>
      </c>
      <c r="H4689">
        <v>82.4</v>
      </c>
      <c r="K4689">
        <v>82.6</v>
      </c>
      <c r="O4689">
        <f t="shared" si="161"/>
        <v>1.1890606420928481E-3</v>
      </c>
    </row>
    <row r="4690" spans="1:15">
      <c r="A4690" s="1">
        <v>36725</v>
      </c>
      <c r="B4690">
        <v>84.1</v>
      </c>
      <c r="E4690">
        <v>82.45</v>
      </c>
      <c r="H4690">
        <v>82.75</v>
      </c>
      <c r="K4690">
        <v>82</v>
      </c>
      <c r="O4690">
        <f t="shared" si="161"/>
        <v>5.9488399762043021E-4</v>
      </c>
    </row>
    <row r="4691" spans="1:15">
      <c r="A4691" s="1">
        <v>36724</v>
      </c>
      <c r="B4691">
        <v>84.05</v>
      </c>
      <c r="E4691">
        <v>81.45</v>
      </c>
      <c r="H4691">
        <v>82.7</v>
      </c>
      <c r="K4691">
        <v>82.3</v>
      </c>
      <c r="O4691">
        <f t="shared" si="161"/>
        <v>2.12636695018226E-2</v>
      </c>
    </row>
    <row r="4692" spans="1:15">
      <c r="A4692" s="1">
        <v>36721</v>
      </c>
      <c r="B4692">
        <v>82.3</v>
      </c>
      <c r="E4692">
        <v>81.900000000000006</v>
      </c>
      <c r="H4692">
        <v>82</v>
      </c>
      <c r="K4692">
        <v>81.45</v>
      </c>
      <c r="O4692">
        <f t="shared" si="161"/>
        <v>-6.0716454159073666E-4</v>
      </c>
    </row>
    <row r="4693" spans="1:15">
      <c r="A4693" s="1">
        <v>36720</v>
      </c>
      <c r="B4693">
        <v>82.35</v>
      </c>
      <c r="E4693">
        <v>80.599999999999994</v>
      </c>
      <c r="H4693">
        <v>81.5</v>
      </c>
      <c r="K4693">
        <v>81.55</v>
      </c>
      <c r="O4693">
        <f t="shared" si="161"/>
        <v>-6.0679611650499234E-4</v>
      </c>
    </row>
    <row r="4694" spans="1:15">
      <c r="A4694" s="1">
        <v>36719</v>
      </c>
      <c r="B4694">
        <v>82.4</v>
      </c>
      <c r="E4694">
        <v>80.400000000000006</v>
      </c>
      <c r="H4694">
        <v>80.599999999999994</v>
      </c>
      <c r="K4694">
        <v>80.400000000000006</v>
      </c>
      <c r="O4694">
        <f t="shared" si="161"/>
        <v>7.334963325183479E-3</v>
      </c>
    </row>
    <row r="4695" spans="1:15">
      <c r="A4695" s="1">
        <v>36718</v>
      </c>
      <c r="B4695">
        <v>81.8</v>
      </c>
      <c r="E4695">
        <v>81</v>
      </c>
      <c r="H4695">
        <v>81.05</v>
      </c>
      <c r="K4695">
        <v>80.05</v>
      </c>
      <c r="O4695">
        <f t="shared" si="161"/>
        <v>5.5316533497234525E-3</v>
      </c>
    </row>
    <row r="4696" spans="1:15">
      <c r="A4696" s="1">
        <v>36717</v>
      </c>
      <c r="B4696">
        <v>81.349999999999994</v>
      </c>
      <c r="E4696">
        <v>81.400000000000006</v>
      </c>
      <c r="H4696">
        <v>81.75</v>
      </c>
      <c r="K4696">
        <v>80.150000000000006</v>
      </c>
      <c r="O4696">
        <f t="shared" si="161"/>
        <v>9.305210918114145E-3</v>
      </c>
    </row>
    <row r="4697" spans="1:15">
      <c r="A4697" s="1">
        <v>36714</v>
      </c>
      <c r="B4697">
        <v>80.599999999999994</v>
      </c>
      <c r="E4697">
        <v>80.5</v>
      </c>
      <c r="H4697">
        <v>81.8</v>
      </c>
      <c r="K4697">
        <v>81.2</v>
      </c>
      <c r="O4697">
        <f t="shared" si="161"/>
        <v>3.1113876789047919E-3</v>
      </c>
    </row>
    <row r="4698" spans="1:15">
      <c r="A4698" s="1">
        <v>36713</v>
      </c>
      <c r="B4698">
        <v>80.349999999999994</v>
      </c>
      <c r="E4698">
        <v>81.8</v>
      </c>
      <c r="H4698">
        <v>81.8</v>
      </c>
      <c r="K4698">
        <v>80.5</v>
      </c>
      <c r="O4698">
        <f t="shared" si="161"/>
        <v>-1.2292562999385373E-2</v>
      </c>
    </row>
    <row r="4699" spans="1:15">
      <c r="A4699" s="1">
        <v>36712</v>
      </c>
      <c r="B4699">
        <v>81.349999999999994</v>
      </c>
      <c r="E4699">
        <v>81.650000000000006</v>
      </c>
      <c r="H4699">
        <v>82.5</v>
      </c>
      <c r="K4699">
        <v>80.400000000000006</v>
      </c>
      <c r="O4699">
        <f t="shared" si="161"/>
        <v>-2.4524831391784531E-3</v>
      </c>
    </row>
    <row r="4700" spans="1:15">
      <c r="A4700" s="1">
        <v>36707</v>
      </c>
      <c r="B4700">
        <v>81.55</v>
      </c>
      <c r="E4700">
        <v>82.3</v>
      </c>
      <c r="H4700">
        <v>83.2</v>
      </c>
      <c r="K4700">
        <v>81.599999999999994</v>
      </c>
      <c r="O4700">
        <f t="shared" si="161"/>
        <v>9.2821782178217817E-3</v>
      </c>
    </row>
    <row r="4701" spans="1:15">
      <c r="A4701" s="1">
        <v>36706</v>
      </c>
      <c r="B4701">
        <v>80.8</v>
      </c>
      <c r="E4701">
        <v>81</v>
      </c>
      <c r="H4701">
        <v>82.55</v>
      </c>
      <c r="K4701">
        <v>81.599999999999994</v>
      </c>
      <c r="O4701">
        <f t="shared" si="161"/>
        <v>-1.2828344532681701E-2</v>
      </c>
    </row>
    <row r="4702" spans="1:15">
      <c r="A4702" s="1">
        <v>36705</v>
      </c>
      <c r="B4702">
        <v>81.849999999999994</v>
      </c>
      <c r="E4702">
        <v>82</v>
      </c>
      <c r="H4702">
        <v>82</v>
      </c>
      <c r="K4702">
        <v>81</v>
      </c>
      <c r="O4702">
        <f t="shared" si="161"/>
        <v>1.2232415902139978E-3</v>
      </c>
    </row>
    <row r="4703" spans="1:15">
      <c r="A4703" s="1">
        <v>36704</v>
      </c>
      <c r="B4703">
        <v>81.75</v>
      </c>
      <c r="E4703">
        <v>82.1</v>
      </c>
      <c r="H4703">
        <v>82.9</v>
      </c>
      <c r="K4703">
        <v>80.400000000000006</v>
      </c>
      <c r="O4703">
        <f t="shared" si="161"/>
        <v>-6.6828675577156405E-3</v>
      </c>
    </row>
    <row r="4704" spans="1:15">
      <c r="A4704" s="1">
        <v>36703</v>
      </c>
      <c r="B4704">
        <v>82.3</v>
      </c>
      <c r="E4704">
        <v>81.349999999999994</v>
      </c>
      <c r="H4704">
        <v>82.7</v>
      </c>
      <c r="K4704">
        <v>81.599999999999994</v>
      </c>
      <c r="O4704">
        <f t="shared" si="161"/>
        <v>1.5422578655151141E-2</v>
      </c>
    </row>
    <row r="4705" spans="1:15">
      <c r="A4705" s="1">
        <v>36700</v>
      </c>
      <c r="B4705">
        <v>81.05</v>
      </c>
      <c r="E4705">
        <v>82.8</v>
      </c>
      <c r="H4705">
        <v>82.8</v>
      </c>
      <c r="K4705">
        <v>81.099999999999994</v>
      </c>
      <c r="O4705">
        <f t="shared" si="161"/>
        <v>-8.5626911314985055E-3</v>
      </c>
    </row>
    <row r="4706" spans="1:15">
      <c r="A4706" s="1">
        <v>36699</v>
      </c>
      <c r="B4706">
        <v>81.75</v>
      </c>
      <c r="E4706">
        <v>81.900000000000006</v>
      </c>
      <c r="H4706">
        <v>83.1</v>
      </c>
      <c r="K4706">
        <v>81</v>
      </c>
      <c r="O4706">
        <f t="shared" si="161"/>
        <v>-8.4899939357186514E-3</v>
      </c>
    </row>
    <row r="4707" spans="1:15">
      <c r="A4707" s="1">
        <v>36698</v>
      </c>
      <c r="B4707">
        <v>82.45</v>
      </c>
      <c r="E4707">
        <v>81.8</v>
      </c>
      <c r="H4707">
        <v>82.7</v>
      </c>
      <c r="K4707">
        <v>81.599999999999994</v>
      </c>
      <c r="O4707">
        <f t="shared" si="161"/>
        <v>1.4145141451414584E-2</v>
      </c>
    </row>
    <row r="4708" spans="1:15">
      <c r="A4708" s="1">
        <v>36697</v>
      </c>
      <c r="B4708">
        <v>81.3</v>
      </c>
      <c r="E4708">
        <v>80.849999999999994</v>
      </c>
      <c r="H4708">
        <v>81.900000000000006</v>
      </c>
      <c r="K4708">
        <v>81.349999999999994</v>
      </c>
      <c r="O4708">
        <f t="shared" si="161"/>
        <v>-1.8115942028985508E-2</v>
      </c>
    </row>
    <row r="4709" spans="1:15">
      <c r="A4709" s="1">
        <v>36696</v>
      </c>
      <c r="B4709">
        <v>82.8</v>
      </c>
      <c r="E4709">
        <v>80.150000000000006</v>
      </c>
      <c r="H4709">
        <v>81</v>
      </c>
      <c r="K4709">
        <v>79.900000000000006</v>
      </c>
      <c r="O4709">
        <f t="shared" si="161"/>
        <v>4.8543689320387313E-3</v>
      </c>
    </row>
    <row r="4710" spans="1:15">
      <c r="A4710" s="1">
        <v>36693</v>
      </c>
      <c r="B4710">
        <v>82.4</v>
      </c>
      <c r="E4710">
        <v>79.599999999999994</v>
      </c>
      <c r="H4710">
        <v>80.599999999999994</v>
      </c>
      <c r="K4710">
        <v>80.150000000000006</v>
      </c>
      <c r="O4710">
        <f t="shared" si="161"/>
        <v>7.334963325183479E-3</v>
      </c>
    </row>
    <row r="4711" spans="1:15">
      <c r="A4711" s="1">
        <v>36692</v>
      </c>
      <c r="B4711">
        <v>81.8</v>
      </c>
      <c r="E4711">
        <v>79.5</v>
      </c>
      <c r="H4711">
        <v>80.099999999999994</v>
      </c>
      <c r="K4711">
        <v>79</v>
      </c>
      <c r="O4711">
        <f t="shared" si="161"/>
        <v>1.1124845488257002E-2</v>
      </c>
    </row>
    <row r="4712" spans="1:15">
      <c r="A4712" s="1">
        <v>36691</v>
      </c>
      <c r="B4712">
        <v>80.900000000000006</v>
      </c>
      <c r="E4712">
        <v>79.75</v>
      </c>
      <c r="H4712">
        <v>80.150000000000006</v>
      </c>
      <c r="K4712">
        <v>78.7</v>
      </c>
      <c r="O4712">
        <f t="shared" si="161"/>
        <v>9.3574547723019336E-3</v>
      </c>
    </row>
    <row r="4713" spans="1:15">
      <c r="A4713" s="1">
        <v>36690</v>
      </c>
      <c r="B4713">
        <v>80.150000000000006</v>
      </c>
      <c r="E4713">
        <v>79.45</v>
      </c>
      <c r="H4713">
        <v>79.900000000000006</v>
      </c>
      <c r="K4713">
        <v>79.2</v>
      </c>
      <c r="O4713">
        <f t="shared" si="161"/>
        <v>8.8105726872247051E-3</v>
      </c>
    </row>
    <row r="4714" spans="1:15">
      <c r="A4714" s="1">
        <v>36689</v>
      </c>
      <c r="B4714">
        <v>79.45</v>
      </c>
      <c r="E4714">
        <v>80.45</v>
      </c>
      <c r="H4714">
        <v>80.75</v>
      </c>
      <c r="K4714">
        <v>78.7</v>
      </c>
      <c r="O4714">
        <f t="shared" si="161"/>
        <v>-4.3859649122806304E-3</v>
      </c>
    </row>
    <row r="4715" spans="1:15">
      <c r="A4715" s="1">
        <v>36686</v>
      </c>
      <c r="B4715">
        <v>79.8</v>
      </c>
      <c r="E4715">
        <v>80.2</v>
      </c>
      <c r="H4715">
        <v>81.150000000000006</v>
      </c>
      <c r="K4715">
        <v>78.45</v>
      </c>
      <c r="O4715">
        <f t="shared" si="161"/>
        <v>6.2695924764886719E-4</v>
      </c>
    </row>
    <row r="4716" spans="1:15">
      <c r="A4716" s="1">
        <v>36685</v>
      </c>
      <c r="B4716">
        <v>79.75</v>
      </c>
      <c r="E4716">
        <v>79.400000000000006</v>
      </c>
      <c r="H4716">
        <v>80.55</v>
      </c>
      <c r="K4716">
        <v>80.2</v>
      </c>
      <c r="O4716">
        <f t="shared" si="161"/>
        <v>3.775959723096251E-3</v>
      </c>
    </row>
    <row r="4717" spans="1:15">
      <c r="A4717" s="1">
        <v>36684</v>
      </c>
      <c r="B4717">
        <v>79.45</v>
      </c>
      <c r="E4717">
        <v>81</v>
      </c>
      <c r="H4717">
        <v>82.35</v>
      </c>
      <c r="K4717">
        <v>79.3</v>
      </c>
      <c r="O4717">
        <f t="shared" si="161"/>
        <v>-1.243008079552517E-2</v>
      </c>
    </row>
    <row r="4718" spans="1:15">
      <c r="A4718" s="1">
        <v>36683</v>
      </c>
      <c r="B4718">
        <v>80.45</v>
      </c>
      <c r="E4718">
        <v>81.400000000000006</v>
      </c>
      <c r="H4718">
        <v>81.599999999999994</v>
      </c>
      <c r="K4718">
        <v>79</v>
      </c>
      <c r="O4718">
        <f t="shared" si="161"/>
        <v>3.1172069825436406E-3</v>
      </c>
    </row>
    <row r="4719" spans="1:15">
      <c r="A4719" s="1">
        <v>36682</v>
      </c>
      <c r="B4719">
        <v>80.2</v>
      </c>
      <c r="E4719">
        <v>81</v>
      </c>
      <c r="H4719">
        <v>81.5</v>
      </c>
      <c r="K4719">
        <v>80.45</v>
      </c>
      <c r="O4719">
        <f t="shared" si="161"/>
        <v>1.1349306431273716E-2</v>
      </c>
    </row>
    <row r="4720" spans="1:15">
      <c r="A4720" s="1">
        <v>36679</v>
      </c>
      <c r="B4720">
        <v>79.3</v>
      </c>
      <c r="E4720">
        <v>83.25</v>
      </c>
      <c r="H4720">
        <v>83.25</v>
      </c>
      <c r="K4720">
        <v>79.900000000000006</v>
      </c>
      <c r="O4720">
        <f t="shared" si="161"/>
        <v>-2.2797288971041385E-2</v>
      </c>
    </row>
    <row r="4721" spans="1:15">
      <c r="A4721" s="1">
        <v>36678</v>
      </c>
      <c r="B4721">
        <v>81.150000000000006</v>
      </c>
      <c r="E4721">
        <v>83.1</v>
      </c>
      <c r="H4721">
        <v>83.2</v>
      </c>
      <c r="K4721">
        <v>80.599999999999994</v>
      </c>
      <c r="O4721">
        <f t="shared" si="161"/>
        <v>-3.6832412523019908E-3</v>
      </c>
    </row>
    <row r="4722" spans="1:15">
      <c r="A4722" s="1">
        <v>36677</v>
      </c>
      <c r="B4722">
        <v>81.45</v>
      </c>
      <c r="E4722">
        <v>83</v>
      </c>
      <c r="H4722">
        <v>83.25</v>
      </c>
      <c r="K4722">
        <v>82.85</v>
      </c>
      <c r="O4722">
        <f t="shared" si="161"/>
        <v>3.6968576709796321E-3</v>
      </c>
    </row>
    <row r="4723" spans="1:15">
      <c r="A4723" s="1">
        <v>36676</v>
      </c>
      <c r="B4723">
        <v>81.150000000000006</v>
      </c>
      <c r="E4723">
        <v>84</v>
      </c>
      <c r="H4723">
        <v>84.1</v>
      </c>
      <c r="K4723">
        <v>82.4</v>
      </c>
      <c r="O4723">
        <f t="shared" si="161"/>
        <v>-2.2877784467188338E-2</v>
      </c>
    </row>
    <row r="4724" spans="1:15">
      <c r="A4724" s="1">
        <v>36672</v>
      </c>
      <c r="B4724">
        <v>83.05</v>
      </c>
      <c r="E4724">
        <v>83.35</v>
      </c>
      <c r="H4724">
        <v>83.5</v>
      </c>
      <c r="K4724">
        <v>83.45</v>
      </c>
      <c r="O4724">
        <f t="shared" si="161"/>
        <v>-6.0168471720814878E-4</v>
      </c>
    </row>
    <row r="4725" spans="1:15">
      <c r="A4725" s="1">
        <v>36671</v>
      </c>
      <c r="B4725">
        <v>83.1</v>
      </c>
      <c r="E4725">
        <v>84</v>
      </c>
      <c r="H4725">
        <v>84</v>
      </c>
      <c r="K4725">
        <v>82.85</v>
      </c>
      <c r="O4725">
        <f t="shared" si="161"/>
        <v>-5.9808612440191387E-3</v>
      </c>
    </row>
    <row r="4726" spans="1:15">
      <c r="A4726" s="1">
        <v>36670</v>
      </c>
      <c r="B4726">
        <v>83.6</v>
      </c>
      <c r="E4726">
        <v>84</v>
      </c>
      <c r="H4726">
        <v>84.1</v>
      </c>
      <c r="K4726">
        <v>82.75</v>
      </c>
      <c r="O4726">
        <f t="shared" si="161"/>
        <v>6.0168471720818293E-3</v>
      </c>
    </row>
    <row r="4727" spans="1:15">
      <c r="A4727" s="1">
        <v>36669</v>
      </c>
      <c r="B4727">
        <v>83.1</v>
      </c>
      <c r="E4727">
        <v>84.6</v>
      </c>
      <c r="H4727">
        <v>85.1</v>
      </c>
      <c r="K4727">
        <v>83.6</v>
      </c>
      <c r="O4727">
        <f t="shared" si="161"/>
        <v>3.0175015087507548E-3</v>
      </c>
    </row>
    <row r="4728" spans="1:15">
      <c r="A4728" s="1">
        <v>36668</v>
      </c>
      <c r="B4728">
        <v>82.85</v>
      </c>
      <c r="E4728">
        <v>84.7</v>
      </c>
      <c r="H4728">
        <v>84.7</v>
      </c>
      <c r="K4728">
        <v>84.2</v>
      </c>
      <c r="O4728">
        <f t="shared" si="161"/>
        <v>-1.3690476190476258E-2</v>
      </c>
    </row>
    <row r="4729" spans="1:15">
      <c r="A4729" s="1">
        <v>36665</v>
      </c>
      <c r="B4729">
        <v>84</v>
      </c>
      <c r="E4729">
        <v>84.1</v>
      </c>
      <c r="H4729">
        <v>84.85</v>
      </c>
      <c r="K4729">
        <v>83.9</v>
      </c>
      <c r="O4729">
        <f t="shared" si="161"/>
        <v>-2.3752969121140478E-3</v>
      </c>
    </row>
    <row r="4730" spans="1:15">
      <c r="A4730" s="1">
        <v>36664</v>
      </c>
      <c r="B4730">
        <v>84.2</v>
      </c>
      <c r="E4730">
        <v>84</v>
      </c>
      <c r="H4730">
        <v>84.25</v>
      </c>
      <c r="K4730">
        <v>84.1</v>
      </c>
      <c r="O4730">
        <f t="shared" si="161"/>
        <v>3.5756853396900733E-3</v>
      </c>
    </row>
    <row r="4731" spans="1:15">
      <c r="A4731" s="1">
        <v>36663</v>
      </c>
      <c r="B4731">
        <v>83.9</v>
      </c>
      <c r="E4731">
        <v>84.3</v>
      </c>
      <c r="H4731">
        <v>84.4</v>
      </c>
      <c r="K4731">
        <v>83.5</v>
      </c>
      <c r="O4731">
        <f t="shared" si="161"/>
        <v>-8.2742316784868639E-3</v>
      </c>
    </row>
    <row r="4732" spans="1:15">
      <c r="A4732" s="1">
        <v>36662</v>
      </c>
      <c r="B4732">
        <v>84.6</v>
      </c>
      <c r="E4732">
        <v>82.35</v>
      </c>
      <c r="H4732">
        <v>83</v>
      </c>
      <c r="K4732">
        <v>83.85</v>
      </c>
      <c r="O4732">
        <f t="shared" si="161"/>
        <v>1.2567324955116662E-2</v>
      </c>
    </row>
    <row r="4733" spans="1:15">
      <c r="A4733" s="1">
        <v>36661</v>
      </c>
      <c r="B4733">
        <v>83.55</v>
      </c>
      <c r="E4733">
        <v>83.45</v>
      </c>
      <c r="H4733">
        <v>83.8</v>
      </c>
      <c r="K4733">
        <v>82.35</v>
      </c>
      <c r="O4733">
        <f t="shared" si="161"/>
        <v>-5.357142857142891E-3</v>
      </c>
    </row>
    <row r="4734" spans="1:15">
      <c r="A4734" s="1">
        <v>36658</v>
      </c>
      <c r="B4734">
        <v>84</v>
      </c>
      <c r="E4734">
        <v>82.5</v>
      </c>
      <c r="H4734">
        <v>83.2</v>
      </c>
      <c r="K4734">
        <v>82.2</v>
      </c>
      <c r="O4734">
        <f t="shared" si="161"/>
        <v>1.6949152542372951E-2</v>
      </c>
    </row>
    <row r="4735" spans="1:15">
      <c r="A4735" s="1">
        <v>36657</v>
      </c>
      <c r="B4735">
        <v>82.6</v>
      </c>
      <c r="E4735">
        <v>83.9</v>
      </c>
      <c r="H4735">
        <v>84.3</v>
      </c>
      <c r="K4735">
        <v>82.35</v>
      </c>
      <c r="O4735">
        <f t="shared" si="161"/>
        <v>1.8192844147967432E-3</v>
      </c>
    </row>
    <row r="4736" spans="1:15">
      <c r="A4736" s="1">
        <v>36656</v>
      </c>
      <c r="B4736">
        <v>82.45</v>
      </c>
      <c r="E4736">
        <v>81.7</v>
      </c>
      <c r="H4736">
        <v>84.2</v>
      </c>
      <c r="K4736">
        <v>83</v>
      </c>
      <c r="O4736">
        <f t="shared" si="161"/>
        <v>-2.4198427102238695E-3</v>
      </c>
    </row>
    <row r="4737" spans="1:15">
      <c r="A4737" s="1">
        <v>36655</v>
      </c>
      <c r="B4737">
        <v>82.65</v>
      </c>
      <c r="E4737">
        <v>81.2</v>
      </c>
      <c r="H4737">
        <v>82.3</v>
      </c>
      <c r="K4737">
        <v>81.7</v>
      </c>
      <c r="O4737">
        <f t="shared" si="161"/>
        <v>-8.3983203359326783E-3</v>
      </c>
    </row>
    <row r="4738" spans="1:15">
      <c r="A4738" s="1">
        <v>36654</v>
      </c>
      <c r="B4738">
        <v>83.35</v>
      </c>
      <c r="E4738">
        <v>81.7</v>
      </c>
      <c r="H4738">
        <v>82</v>
      </c>
      <c r="K4738">
        <v>81.2</v>
      </c>
      <c r="O4738">
        <f t="shared" si="161"/>
        <v>-5.3699284009546882E-3</v>
      </c>
    </row>
    <row r="4739" spans="1:15">
      <c r="A4739" s="1">
        <v>36651</v>
      </c>
      <c r="B4739">
        <v>83.8</v>
      </c>
      <c r="E4739">
        <v>79.900000000000006</v>
      </c>
      <c r="H4739">
        <v>82.5</v>
      </c>
      <c r="K4739">
        <v>80.95</v>
      </c>
      <c r="O4739">
        <f t="shared" si="161"/>
        <v>2.1951219512195086E-2</v>
      </c>
    </row>
    <row r="4740" spans="1:15">
      <c r="A4740" s="1">
        <v>36650</v>
      </c>
      <c r="B4740">
        <v>82</v>
      </c>
      <c r="E4740">
        <v>79.25</v>
      </c>
      <c r="H4740">
        <v>79.5</v>
      </c>
      <c r="K4740">
        <v>79.900000000000006</v>
      </c>
      <c r="O4740">
        <f t="shared" si="161"/>
        <v>5.5180870631514759E-3</v>
      </c>
    </row>
    <row r="4741" spans="1:15">
      <c r="A4741" s="1">
        <v>36649</v>
      </c>
      <c r="B4741">
        <v>81.55</v>
      </c>
      <c r="E4741">
        <v>78.599999999999994</v>
      </c>
      <c r="H4741">
        <v>80.099999999999994</v>
      </c>
      <c r="K4741">
        <v>79.099999999999994</v>
      </c>
      <c r="O4741">
        <f t="shared" si="161"/>
        <v>-2.4464831804281695E-3</v>
      </c>
    </row>
    <row r="4742" spans="1:15">
      <c r="A4742" s="1">
        <v>36648</v>
      </c>
      <c r="B4742">
        <v>81.75</v>
      </c>
      <c r="E4742">
        <v>77.150000000000006</v>
      </c>
      <c r="H4742">
        <v>78.900000000000006</v>
      </c>
      <c r="K4742">
        <v>78.599999999999994</v>
      </c>
      <c r="O4742">
        <f t="shared" si="161"/>
        <v>2.8301886792452831E-2</v>
      </c>
    </row>
    <row r="4743" spans="1:15">
      <c r="A4743" s="1">
        <v>36647</v>
      </c>
      <c r="B4743">
        <v>79.5</v>
      </c>
      <c r="E4743">
        <v>79</v>
      </c>
      <c r="H4743">
        <v>79.2</v>
      </c>
      <c r="K4743">
        <v>77.150000000000006</v>
      </c>
      <c r="O4743">
        <f t="shared" si="161"/>
        <v>6.3291139240506328E-3</v>
      </c>
    </row>
    <row r="4744" spans="1:15">
      <c r="A4744" s="1">
        <v>36644</v>
      </c>
      <c r="B4744">
        <v>79</v>
      </c>
      <c r="E4744">
        <v>76.55</v>
      </c>
      <c r="H4744">
        <v>79</v>
      </c>
      <c r="K4744">
        <v>78.099999999999994</v>
      </c>
      <c r="O4744">
        <f t="shared" si="161"/>
        <v>2.5380710659898839E-3</v>
      </c>
    </row>
    <row r="4745" spans="1:15">
      <c r="A4745" s="1">
        <v>36643</v>
      </c>
      <c r="B4745">
        <v>78.8</v>
      </c>
      <c r="E4745">
        <v>76.400000000000006</v>
      </c>
      <c r="H4745">
        <v>76.599999999999994</v>
      </c>
      <c r="K4745">
        <v>76.400000000000006</v>
      </c>
      <c r="O4745">
        <f t="shared" si="161"/>
        <v>6.3856960408684551E-3</v>
      </c>
    </row>
    <row r="4746" spans="1:15">
      <c r="A4746" s="1">
        <v>36642</v>
      </c>
      <c r="B4746">
        <v>78.3</v>
      </c>
      <c r="E4746">
        <v>77</v>
      </c>
      <c r="H4746">
        <v>77.2</v>
      </c>
      <c r="K4746">
        <v>75.7</v>
      </c>
      <c r="O4746">
        <f t="shared" ref="O4746:O4809" si="162">(B4746-B4747)/B4747</f>
        <v>-8.2330588980368043E-3</v>
      </c>
    </row>
    <row r="4747" spans="1:15">
      <c r="A4747" s="1">
        <v>36641</v>
      </c>
      <c r="B4747">
        <v>78.95</v>
      </c>
      <c r="E4747">
        <v>76.5</v>
      </c>
      <c r="H4747">
        <v>77.400000000000006</v>
      </c>
      <c r="K4747">
        <v>76.3</v>
      </c>
      <c r="O4747">
        <f t="shared" si="162"/>
        <v>3.0678851174934841E-2</v>
      </c>
    </row>
    <row r="4748" spans="1:15">
      <c r="A4748" s="1">
        <v>36640</v>
      </c>
      <c r="B4748">
        <v>76.599999999999994</v>
      </c>
      <c r="E4748">
        <v>74.8</v>
      </c>
      <c r="H4748">
        <v>76.7</v>
      </c>
      <c r="K4748">
        <v>76.400000000000006</v>
      </c>
      <c r="O4748">
        <f t="shared" si="162"/>
        <v>0</v>
      </c>
    </row>
    <row r="4749" spans="1:15">
      <c r="A4749" s="1">
        <v>36636</v>
      </c>
      <c r="B4749">
        <v>76.599999999999994</v>
      </c>
      <c r="E4749">
        <v>75.3</v>
      </c>
      <c r="H4749">
        <v>75.599999999999994</v>
      </c>
      <c r="K4749">
        <v>74.7</v>
      </c>
      <c r="O4749">
        <f t="shared" si="162"/>
        <v>-3.9011703511054791E-3</v>
      </c>
    </row>
    <row r="4750" spans="1:15">
      <c r="A4750" s="1">
        <v>36635</v>
      </c>
      <c r="B4750">
        <v>76.900000000000006</v>
      </c>
      <c r="E4750">
        <v>77.05</v>
      </c>
      <c r="H4750">
        <v>77.05</v>
      </c>
      <c r="K4750">
        <v>74.099999999999994</v>
      </c>
      <c r="O4750">
        <f t="shared" si="162"/>
        <v>5.8862001308044847E-3</v>
      </c>
    </row>
    <row r="4751" spans="1:15">
      <c r="A4751" s="1">
        <v>36634</v>
      </c>
      <c r="B4751">
        <v>76.45</v>
      </c>
      <c r="E4751">
        <v>77.7</v>
      </c>
      <c r="H4751">
        <v>77.8</v>
      </c>
      <c r="K4751">
        <v>75.150000000000006</v>
      </c>
      <c r="O4751">
        <f t="shared" si="162"/>
        <v>2.8244788164088885E-2</v>
      </c>
    </row>
    <row r="4752" spans="1:15">
      <c r="A4752" s="1">
        <v>36633</v>
      </c>
      <c r="B4752">
        <v>74.349999999999994</v>
      </c>
      <c r="E4752">
        <v>77.900000000000006</v>
      </c>
      <c r="H4752">
        <v>78.099999999999994</v>
      </c>
      <c r="K4752">
        <v>76.75</v>
      </c>
      <c r="O4752">
        <f t="shared" si="162"/>
        <v>-1.3271400132714002E-2</v>
      </c>
    </row>
    <row r="4753" spans="1:15">
      <c r="A4753" s="1">
        <v>36630</v>
      </c>
      <c r="B4753">
        <v>75.349999999999994</v>
      </c>
      <c r="E4753">
        <v>77.7</v>
      </c>
      <c r="H4753">
        <v>78.400000000000006</v>
      </c>
      <c r="K4753">
        <v>77.3</v>
      </c>
      <c r="O4753">
        <f t="shared" si="162"/>
        <v>-2.1428571428571502E-2</v>
      </c>
    </row>
    <row r="4754" spans="1:15">
      <c r="A4754" s="1">
        <v>36629</v>
      </c>
      <c r="B4754">
        <v>77</v>
      </c>
      <c r="E4754">
        <v>76.75</v>
      </c>
      <c r="H4754">
        <v>77.7</v>
      </c>
      <c r="K4754">
        <v>77.400000000000006</v>
      </c>
      <c r="O4754">
        <f t="shared" si="162"/>
        <v>-9.6463022508038593E-3</v>
      </c>
    </row>
    <row r="4755" spans="1:15">
      <c r="A4755" s="1">
        <v>36628</v>
      </c>
      <c r="B4755">
        <v>77.75</v>
      </c>
      <c r="E4755">
        <v>76.55</v>
      </c>
      <c r="H4755">
        <v>76.95</v>
      </c>
      <c r="K4755">
        <v>76.599999999999994</v>
      </c>
      <c r="O4755">
        <f t="shared" si="162"/>
        <v>-3.205128205128205E-3</v>
      </c>
    </row>
    <row r="4756" spans="1:15">
      <c r="A4756" s="1">
        <v>36627</v>
      </c>
      <c r="B4756">
        <v>78</v>
      </c>
      <c r="E4756">
        <v>79</v>
      </c>
      <c r="H4756">
        <v>79.099999999999994</v>
      </c>
      <c r="K4756">
        <v>75.849999999999994</v>
      </c>
      <c r="O4756">
        <f t="shared" si="162"/>
        <v>5.8027079303675415E-3</v>
      </c>
    </row>
    <row r="4757" spans="1:15">
      <c r="A4757" s="1">
        <v>36626</v>
      </c>
      <c r="B4757">
        <v>77.55</v>
      </c>
      <c r="E4757">
        <v>79.55</v>
      </c>
      <c r="H4757">
        <v>79.8</v>
      </c>
      <c r="K4757">
        <v>76.2</v>
      </c>
      <c r="O4757">
        <f t="shared" si="162"/>
        <v>9.1086532205595684E-3</v>
      </c>
    </row>
    <row r="4758" spans="1:15">
      <c r="A4758" s="1">
        <v>36623</v>
      </c>
      <c r="B4758">
        <v>76.849999999999994</v>
      </c>
      <c r="E4758">
        <v>80.25</v>
      </c>
      <c r="H4758">
        <v>80.5</v>
      </c>
      <c r="K4758">
        <v>78.900000000000006</v>
      </c>
      <c r="O4758">
        <f t="shared" si="162"/>
        <v>6.5487884741322862E-3</v>
      </c>
    </row>
    <row r="4759" spans="1:15">
      <c r="A4759" s="1">
        <v>36622</v>
      </c>
      <c r="B4759">
        <v>76.349999999999994</v>
      </c>
      <c r="E4759">
        <v>80.349999999999994</v>
      </c>
      <c r="H4759">
        <v>80.349999999999994</v>
      </c>
      <c r="K4759">
        <v>79.2</v>
      </c>
      <c r="O4759">
        <f t="shared" si="162"/>
        <v>-3.47661188369153E-2</v>
      </c>
    </row>
    <row r="4760" spans="1:15">
      <c r="A4760" s="1">
        <v>36621</v>
      </c>
      <c r="B4760">
        <v>79.099999999999994</v>
      </c>
      <c r="E4760">
        <v>80.5</v>
      </c>
      <c r="H4760">
        <v>80.900000000000006</v>
      </c>
      <c r="K4760">
        <v>78.8</v>
      </c>
      <c r="O4760">
        <f t="shared" si="162"/>
        <v>-2.5220680958386236E-3</v>
      </c>
    </row>
    <row r="4761" spans="1:15">
      <c r="A4761" s="1">
        <v>36620</v>
      </c>
      <c r="B4761">
        <v>79.3</v>
      </c>
      <c r="E4761">
        <v>80.650000000000006</v>
      </c>
      <c r="H4761">
        <v>81.400000000000006</v>
      </c>
      <c r="K4761">
        <v>79.8</v>
      </c>
      <c r="O4761">
        <f t="shared" si="162"/>
        <v>-1.183800623052963E-2</v>
      </c>
    </row>
    <row r="4762" spans="1:15">
      <c r="A4762" s="1">
        <v>36619</v>
      </c>
      <c r="B4762">
        <v>80.25</v>
      </c>
      <c r="E4762">
        <v>79.349999999999994</v>
      </c>
      <c r="H4762">
        <v>80.05</v>
      </c>
      <c r="K4762">
        <v>80.400000000000006</v>
      </c>
      <c r="O4762">
        <f t="shared" si="162"/>
        <v>-3.105590062111801E-3</v>
      </c>
    </row>
    <row r="4763" spans="1:15">
      <c r="A4763" s="1">
        <v>36616</v>
      </c>
      <c r="B4763">
        <v>80.5</v>
      </c>
      <c r="E4763">
        <v>79.349999999999994</v>
      </c>
      <c r="H4763">
        <v>79.95</v>
      </c>
      <c r="K4763">
        <v>79.349999999999994</v>
      </c>
      <c r="O4763">
        <f t="shared" si="162"/>
        <v>-3.0959752321981426E-3</v>
      </c>
    </row>
    <row r="4764" spans="1:15">
      <c r="A4764" s="1">
        <v>36615</v>
      </c>
      <c r="B4764">
        <v>80.75</v>
      </c>
      <c r="E4764">
        <v>79.5</v>
      </c>
      <c r="H4764">
        <v>79.5</v>
      </c>
      <c r="K4764">
        <v>79.349999999999994</v>
      </c>
      <c r="O4764">
        <f t="shared" si="162"/>
        <v>8.7445346658338897E-3</v>
      </c>
    </row>
    <row r="4765" spans="1:15">
      <c r="A4765" s="1">
        <v>36614</v>
      </c>
      <c r="B4765">
        <v>80.05</v>
      </c>
      <c r="E4765">
        <v>81.05</v>
      </c>
      <c r="H4765">
        <v>81.05</v>
      </c>
      <c r="K4765">
        <v>79.099999999999994</v>
      </c>
      <c r="O4765">
        <f t="shared" si="162"/>
        <v>3.1328320802005015E-3</v>
      </c>
    </row>
    <row r="4766" spans="1:15">
      <c r="A4766" s="1">
        <v>36613</v>
      </c>
      <c r="B4766">
        <v>79.8</v>
      </c>
      <c r="E4766">
        <v>80.7</v>
      </c>
      <c r="H4766">
        <v>81.150000000000006</v>
      </c>
      <c r="K4766">
        <v>80.349999999999994</v>
      </c>
      <c r="O4766">
        <f t="shared" si="162"/>
        <v>3.7735849056603414E-3</v>
      </c>
    </row>
    <row r="4767" spans="1:15">
      <c r="A4767" s="1">
        <v>36612</v>
      </c>
      <c r="B4767">
        <v>79.5</v>
      </c>
      <c r="E4767">
        <v>81.45</v>
      </c>
      <c r="H4767">
        <v>81.7</v>
      </c>
      <c r="K4767">
        <v>80.45</v>
      </c>
      <c r="O4767">
        <f t="shared" si="162"/>
        <v>-1.1808576755748947E-2</v>
      </c>
    </row>
    <row r="4768" spans="1:15">
      <c r="A4768" s="1">
        <v>36609</v>
      </c>
      <c r="B4768">
        <v>80.45</v>
      </c>
      <c r="E4768">
        <v>80.25</v>
      </c>
      <c r="H4768">
        <v>81.2</v>
      </c>
      <c r="K4768">
        <v>80.900000000000006</v>
      </c>
      <c r="O4768">
        <f t="shared" si="162"/>
        <v>-8.0147965474721521E-3</v>
      </c>
    </row>
    <row r="4769" spans="1:15">
      <c r="A4769" s="1">
        <v>36608</v>
      </c>
      <c r="B4769">
        <v>81.099999999999994</v>
      </c>
      <c r="E4769">
        <v>80.400000000000006</v>
      </c>
      <c r="H4769">
        <v>81</v>
      </c>
      <c r="K4769">
        <v>80.25</v>
      </c>
      <c r="O4769">
        <f t="shared" si="162"/>
        <v>2.4721878862792165E-3</v>
      </c>
    </row>
    <row r="4770" spans="1:15">
      <c r="A4770" s="1">
        <v>36607</v>
      </c>
      <c r="B4770">
        <v>80.900000000000006</v>
      </c>
      <c r="E4770">
        <v>80.400000000000006</v>
      </c>
      <c r="H4770">
        <v>81.099999999999994</v>
      </c>
      <c r="K4770">
        <v>79.900000000000006</v>
      </c>
      <c r="O4770">
        <f t="shared" si="162"/>
        <v>-1.2345679012344976E-3</v>
      </c>
    </row>
    <row r="4771" spans="1:15">
      <c r="A4771" s="1">
        <v>36606</v>
      </c>
      <c r="B4771">
        <v>81</v>
      </c>
      <c r="E4771">
        <v>80.349999999999994</v>
      </c>
      <c r="H4771">
        <v>81.05</v>
      </c>
      <c r="K4771">
        <v>80.400000000000006</v>
      </c>
      <c r="O4771">
        <f t="shared" si="162"/>
        <v>1.3767209011264008E-2</v>
      </c>
    </row>
    <row r="4772" spans="1:15">
      <c r="A4772" s="1">
        <v>36605</v>
      </c>
      <c r="B4772">
        <v>79.900000000000006</v>
      </c>
      <c r="E4772">
        <v>79.650000000000006</v>
      </c>
      <c r="H4772">
        <v>80.5</v>
      </c>
      <c r="K4772">
        <v>79.900000000000006</v>
      </c>
      <c r="O4772">
        <f t="shared" si="162"/>
        <v>-8.0695220360023773E-3</v>
      </c>
    </row>
    <row r="4773" spans="1:15">
      <c r="A4773" s="1">
        <v>36602</v>
      </c>
      <c r="B4773">
        <v>80.55</v>
      </c>
      <c r="E4773">
        <v>79</v>
      </c>
      <c r="H4773">
        <v>79.75</v>
      </c>
      <c r="K4773">
        <v>79.45</v>
      </c>
      <c r="O4773">
        <f t="shared" si="162"/>
        <v>-6.1690314620604569E-3</v>
      </c>
    </row>
    <row r="4774" spans="1:15">
      <c r="A4774" s="1">
        <v>36601</v>
      </c>
      <c r="B4774">
        <v>81.05</v>
      </c>
      <c r="E4774">
        <v>78.05</v>
      </c>
      <c r="H4774">
        <v>78.3</v>
      </c>
      <c r="K4774">
        <v>78.900000000000006</v>
      </c>
      <c r="O4774">
        <f t="shared" si="162"/>
        <v>1.1228945726762214E-2</v>
      </c>
    </row>
    <row r="4775" spans="1:15">
      <c r="A4775" s="1">
        <v>36600</v>
      </c>
      <c r="B4775">
        <v>80.150000000000006</v>
      </c>
      <c r="E4775">
        <v>78.8</v>
      </c>
      <c r="H4775">
        <v>79.349999999999994</v>
      </c>
      <c r="K4775">
        <v>77.55</v>
      </c>
      <c r="O4775">
        <f t="shared" si="162"/>
        <v>1.0081915563957296E-2</v>
      </c>
    </row>
    <row r="4776" spans="1:15">
      <c r="A4776" s="1">
        <v>36599</v>
      </c>
      <c r="B4776">
        <v>79.349999999999994</v>
      </c>
      <c r="E4776">
        <v>78.05</v>
      </c>
      <c r="H4776">
        <v>78.8</v>
      </c>
      <c r="K4776">
        <v>78.05</v>
      </c>
      <c r="O4776">
        <f t="shared" si="162"/>
        <v>1.7307692307692236E-2</v>
      </c>
    </row>
    <row r="4777" spans="1:15">
      <c r="A4777" s="1">
        <v>36598</v>
      </c>
      <c r="B4777">
        <v>78</v>
      </c>
      <c r="E4777">
        <v>77.849999999999994</v>
      </c>
      <c r="H4777">
        <v>78.2</v>
      </c>
      <c r="K4777">
        <v>78</v>
      </c>
      <c r="O4777">
        <f t="shared" si="162"/>
        <v>-1.9193857965451781E-3</v>
      </c>
    </row>
    <row r="4778" spans="1:15">
      <c r="A4778" s="1">
        <v>36595</v>
      </c>
      <c r="B4778">
        <v>78.150000000000006</v>
      </c>
      <c r="E4778">
        <v>79.3</v>
      </c>
      <c r="H4778">
        <v>79.849999999999994</v>
      </c>
      <c r="K4778">
        <v>77.45</v>
      </c>
      <c r="O4778">
        <f t="shared" si="162"/>
        <v>-8.8776157260620006E-3</v>
      </c>
    </row>
    <row r="4779" spans="1:15">
      <c r="A4779" s="1">
        <v>36594</v>
      </c>
      <c r="B4779">
        <v>78.849999999999994</v>
      </c>
      <c r="E4779">
        <v>78.900000000000006</v>
      </c>
      <c r="H4779">
        <v>79.599999999999994</v>
      </c>
      <c r="K4779">
        <v>78.25</v>
      </c>
      <c r="O4779">
        <f t="shared" si="162"/>
        <v>1.2845215157353887E-2</v>
      </c>
    </row>
    <row r="4780" spans="1:15">
      <c r="A4780" s="1">
        <v>36593</v>
      </c>
      <c r="B4780">
        <v>77.849999999999994</v>
      </c>
      <c r="E4780">
        <v>78.599999999999994</v>
      </c>
      <c r="H4780">
        <v>79.400000000000006</v>
      </c>
      <c r="K4780">
        <v>78.8</v>
      </c>
      <c r="O4780">
        <f t="shared" si="162"/>
        <v>-7.0153061224491244E-3</v>
      </c>
    </row>
    <row r="4781" spans="1:15">
      <c r="A4781" s="1">
        <v>36592</v>
      </c>
      <c r="B4781">
        <v>78.400000000000006</v>
      </c>
      <c r="E4781">
        <v>79.05</v>
      </c>
      <c r="H4781">
        <v>79.05</v>
      </c>
      <c r="K4781">
        <v>78.05</v>
      </c>
      <c r="O4781">
        <f t="shared" si="162"/>
        <v>-1.1972274732198975E-2</v>
      </c>
    </row>
    <row r="4782" spans="1:15">
      <c r="A4782" s="1">
        <v>36591</v>
      </c>
      <c r="B4782">
        <v>79.349999999999994</v>
      </c>
      <c r="E4782">
        <v>78.5</v>
      </c>
      <c r="H4782">
        <v>79.900000000000006</v>
      </c>
      <c r="K4782">
        <v>78.25</v>
      </c>
      <c r="O4782">
        <f t="shared" si="162"/>
        <v>2.5268477574224716E-3</v>
      </c>
    </row>
    <row r="4783" spans="1:15">
      <c r="A4783" s="1">
        <v>36588</v>
      </c>
      <c r="B4783">
        <v>79.150000000000006</v>
      </c>
      <c r="E4783">
        <v>78.2</v>
      </c>
      <c r="H4783">
        <v>78.8</v>
      </c>
      <c r="K4783">
        <v>78.150000000000006</v>
      </c>
      <c r="O4783">
        <f t="shared" si="162"/>
        <v>6.9974554707380584E-3</v>
      </c>
    </row>
    <row r="4784" spans="1:15">
      <c r="A4784" s="1">
        <v>36587</v>
      </c>
      <c r="B4784">
        <v>78.599999999999994</v>
      </c>
      <c r="E4784">
        <v>81.3</v>
      </c>
      <c r="H4784">
        <v>81.5</v>
      </c>
      <c r="K4784">
        <v>76.900000000000006</v>
      </c>
      <c r="O4784">
        <f t="shared" si="162"/>
        <v>-6.9488313329123348E-3</v>
      </c>
    </row>
    <row r="4785" spans="1:15">
      <c r="A4785" s="1">
        <v>36586</v>
      </c>
      <c r="B4785">
        <v>79.150000000000006</v>
      </c>
      <c r="E4785">
        <v>83.4</v>
      </c>
      <c r="H4785">
        <v>83.4</v>
      </c>
      <c r="K4785">
        <v>77.900000000000006</v>
      </c>
      <c r="O4785">
        <f t="shared" si="162"/>
        <v>5.7179161372300233E-3</v>
      </c>
    </row>
    <row r="4786" spans="1:15">
      <c r="A4786" s="1">
        <v>36585</v>
      </c>
      <c r="B4786">
        <v>78.7</v>
      </c>
      <c r="E4786">
        <v>83.3</v>
      </c>
      <c r="H4786">
        <v>84.7</v>
      </c>
      <c r="K4786">
        <v>81.45</v>
      </c>
      <c r="O4786">
        <f t="shared" si="162"/>
        <v>7.6824583866838487E-3</v>
      </c>
    </row>
    <row r="4787" spans="1:15">
      <c r="A4787" s="1">
        <v>36584</v>
      </c>
      <c r="B4787">
        <v>78.099999999999994</v>
      </c>
      <c r="E4787">
        <v>82.8</v>
      </c>
      <c r="H4787">
        <v>84</v>
      </c>
      <c r="K4787">
        <v>83.3</v>
      </c>
      <c r="O4787">
        <f t="shared" si="162"/>
        <v>-4.1717791411043016E-2</v>
      </c>
    </row>
    <row r="4788" spans="1:15">
      <c r="A4788" s="1">
        <v>36581</v>
      </c>
      <c r="B4788">
        <v>81.5</v>
      </c>
      <c r="E4788">
        <v>82.5</v>
      </c>
      <c r="H4788">
        <v>82.8</v>
      </c>
      <c r="K4788">
        <v>82.75</v>
      </c>
      <c r="O4788">
        <f t="shared" si="162"/>
        <v>-2.2781774580335798E-2</v>
      </c>
    </row>
    <row r="4789" spans="1:15">
      <c r="A4789" s="1">
        <v>36580</v>
      </c>
      <c r="B4789">
        <v>83.4</v>
      </c>
      <c r="E4789">
        <v>83.5</v>
      </c>
      <c r="H4789">
        <v>84.1</v>
      </c>
      <c r="K4789">
        <v>81.8</v>
      </c>
      <c r="O4789">
        <f t="shared" si="162"/>
        <v>-5.9594755661501785E-3</v>
      </c>
    </row>
    <row r="4790" spans="1:15">
      <c r="A4790" s="1">
        <v>36579</v>
      </c>
      <c r="B4790">
        <v>83.9</v>
      </c>
      <c r="E4790">
        <v>82.85</v>
      </c>
      <c r="H4790">
        <v>83.6</v>
      </c>
      <c r="K4790">
        <v>83.1</v>
      </c>
      <c r="O4790">
        <f t="shared" si="162"/>
        <v>1.389728096676744E-2</v>
      </c>
    </row>
    <row r="4791" spans="1:15">
      <c r="A4791" s="1">
        <v>36578</v>
      </c>
      <c r="B4791">
        <v>82.75</v>
      </c>
      <c r="E4791">
        <v>83.1</v>
      </c>
      <c r="H4791">
        <v>83.1</v>
      </c>
      <c r="K4791">
        <v>82.25</v>
      </c>
      <c r="O4791">
        <f t="shared" si="162"/>
        <v>-5.4086538461538798E-3</v>
      </c>
    </row>
    <row r="4792" spans="1:15">
      <c r="A4792" s="1">
        <v>36574</v>
      </c>
      <c r="B4792">
        <v>83.2</v>
      </c>
      <c r="E4792">
        <v>84.55</v>
      </c>
      <c r="H4792">
        <v>85.1</v>
      </c>
      <c r="K4792">
        <v>82</v>
      </c>
      <c r="O4792">
        <f t="shared" si="162"/>
        <v>-4.7846889952152093E-3</v>
      </c>
    </row>
    <row r="4793" spans="1:15">
      <c r="A4793" s="1">
        <v>36573</v>
      </c>
      <c r="B4793">
        <v>83.6</v>
      </c>
      <c r="E4793">
        <v>84.5</v>
      </c>
      <c r="H4793">
        <v>84.5</v>
      </c>
      <c r="K4793">
        <v>82.1</v>
      </c>
      <c r="O4793">
        <f t="shared" si="162"/>
        <v>9.6618357487922371E-3</v>
      </c>
    </row>
    <row r="4794" spans="1:15">
      <c r="A4794" s="1">
        <v>36572</v>
      </c>
      <c r="B4794">
        <v>82.8</v>
      </c>
      <c r="E4794">
        <v>84.9</v>
      </c>
      <c r="H4794">
        <v>85.3</v>
      </c>
      <c r="K4794">
        <v>83.55</v>
      </c>
      <c r="O4794">
        <f t="shared" si="162"/>
        <v>1.2091898428052516E-3</v>
      </c>
    </row>
    <row r="4795" spans="1:15">
      <c r="A4795" s="1">
        <v>36571</v>
      </c>
      <c r="B4795">
        <v>82.7</v>
      </c>
      <c r="E4795">
        <v>82.5</v>
      </c>
      <c r="H4795">
        <v>85.2</v>
      </c>
      <c r="K4795">
        <v>84.45</v>
      </c>
      <c r="O4795">
        <f t="shared" si="162"/>
        <v>-2.0142180094786761E-2</v>
      </c>
    </row>
    <row r="4796" spans="1:15">
      <c r="A4796" s="1">
        <v>36570</v>
      </c>
      <c r="B4796">
        <v>84.4</v>
      </c>
      <c r="E4796">
        <v>82</v>
      </c>
      <c r="H4796">
        <v>82.5</v>
      </c>
      <c r="K4796">
        <v>82.2</v>
      </c>
      <c r="O4796">
        <f t="shared" si="162"/>
        <v>-1.1834319526626547E-3</v>
      </c>
    </row>
    <row r="4797" spans="1:15">
      <c r="A4797" s="1">
        <v>36567</v>
      </c>
      <c r="B4797">
        <v>84.5</v>
      </c>
      <c r="E4797">
        <v>82.65</v>
      </c>
      <c r="H4797">
        <v>82.75</v>
      </c>
      <c r="K4797">
        <v>81.7</v>
      </c>
      <c r="O4797">
        <f t="shared" si="162"/>
        <v>-5.297233666862894E-3</v>
      </c>
    </row>
    <row r="4798" spans="1:15">
      <c r="A4798" s="1">
        <v>36566</v>
      </c>
      <c r="B4798">
        <v>84.95</v>
      </c>
      <c r="E4798">
        <v>82.75</v>
      </c>
      <c r="H4798">
        <v>83.25</v>
      </c>
      <c r="K4798">
        <v>81.7</v>
      </c>
      <c r="O4798">
        <f t="shared" si="162"/>
        <v>3.3454987834549879E-2</v>
      </c>
    </row>
    <row r="4799" spans="1:15">
      <c r="A4799" s="1">
        <v>36565</v>
      </c>
      <c r="B4799">
        <v>82.2</v>
      </c>
      <c r="E4799">
        <v>82.5</v>
      </c>
      <c r="H4799">
        <v>82.9</v>
      </c>
      <c r="K4799">
        <v>81.900000000000006</v>
      </c>
      <c r="O4799">
        <f t="shared" si="162"/>
        <v>2.4390243902439371E-3</v>
      </c>
    </row>
    <row r="4800" spans="1:15">
      <c r="A4800" s="1">
        <v>36564</v>
      </c>
      <c r="B4800">
        <v>82</v>
      </c>
      <c r="E4800">
        <v>82.6</v>
      </c>
      <c r="H4800">
        <v>82.7</v>
      </c>
      <c r="K4800">
        <v>81.25</v>
      </c>
      <c r="O4800">
        <f t="shared" si="162"/>
        <v>-8.4643288996372763E-3</v>
      </c>
    </row>
    <row r="4801" spans="1:15">
      <c r="A4801" s="1">
        <v>36563</v>
      </c>
      <c r="B4801">
        <v>82.7</v>
      </c>
      <c r="E4801">
        <v>84.1</v>
      </c>
      <c r="H4801">
        <v>84.3</v>
      </c>
      <c r="K4801">
        <v>81.55</v>
      </c>
      <c r="O4801">
        <f t="shared" si="162"/>
        <v>-6.0422960725072092E-4</v>
      </c>
    </row>
    <row r="4802" spans="1:15">
      <c r="A4802" s="1">
        <v>36560</v>
      </c>
      <c r="B4802">
        <v>82.75</v>
      </c>
      <c r="E4802">
        <v>85</v>
      </c>
      <c r="H4802">
        <v>85.4</v>
      </c>
      <c r="K4802">
        <v>81.8</v>
      </c>
      <c r="O4802">
        <f t="shared" si="162"/>
        <v>1.8159806295400206E-3</v>
      </c>
    </row>
    <row r="4803" spans="1:15">
      <c r="A4803" s="1">
        <v>36559</v>
      </c>
      <c r="B4803">
        <v>82.6</v>
      </c>
      <c r="E4803">
        <v>83.4</v>
      </c>
      <c r="H4803">
        <v>85</v>
      </c>
      <c r="K4803">
        <v>83.55</v>
      </c>
      <c r="O4803">
        <f t="shared" si="162"/>
        <v>4.2553191489361009E-3</v>
      </c>
    </row>
    <row r="4804" spans="1:15">
      <c r="A4804" s="1">
        <v>36558</v>
      </c>
      <c r="B4804">
        <v>82.25</v>
      </c>
      <c r="E4804">
        <v>84.45</v>
      </c>
      <c r="H4804">
        <v>85.2</v>
      </c>
      <c r="K4804">
        <v>83.25</v>
      </c>
      <c r="O4804">
        <f t="shared" si="162"/>
        <v>-2.4317912218268057E-2</v>
      </c>
    </row>
    <row r="4805" spans="1:15">
      <c r="A4805" s="1">
        <v>36557</v>
      </c>
      <c r="B4805">
        <v>84.3</v>
      </c>
      <c r="E4805">
        <v>84.2</v>
      </c>
      <c r="H4805">
        <v>84.8</v>
      </c>
      <c r="K4805">
        <v>83.35</v>
      </c>
      <c r="O4805">
        <f t="shared" si="162"/>
        <v>-7.6515597410241982E-3</v>
      </c>
    </row>
    <row r="4806" spans="1:15">
      <c r="A4806" s="1">
        <v>36556</v>
      </c>
      <c r="B4806">
        <v>84.95</v>
      </c>
      <c r="E4806">
        <v>84.2</v>
      </c>
      <c r="H4806">
        <v>85.3</v>
      </c>
      <c r="K4806">
        <v>83.1</v>
      </c>
      <c r="O4806">
        <f t="shared" si="162"/>
        <v>1.736526946107788E-2</v>
      </c>
    </row>
    <row r="4807" spans="1:15">
      <c r="A4807" s="1">
        <v>36553</v>
      </c>
      <c r="B4807">
        <v>83.5</v>
      </c>
      <c r="E4807">
        <v>85.55</v>
      </c>
      <c r="H4807">
        <v>86.2</v>
      </c>
      <c r="K4807">
        <v>83.5</v>
      </c>
      <c r="O4807">
        <f t="shared" si="162"/>
        <v>-1.1249259917110749E-2</v>
      </c>
    </row>
    <row r="4808" spans="1:15">
      <c r="A4808" s="1">
        <v>36552</v>
      </c>
      <c r="B4808">
        <v>84.45</v>
      </c>
      <c r="E4808">
        <v>87</v>
      </c>
      <c r="H4808">
        <v>87</v>
      </c>
      <c r="K4808">
        <v>84.1</v>
      </c>
      <c r="O4808">
        <f t="shared" si="162"/>
        <v>3.5650623885917663E-3</v>
      </c>
    </row>
    <row r="4809" spans="1:15">
      <c r="A4809" s="1">
        <v>36551</v>
      </c>
      <c r="B4809">
        <v>84.15</v>
      </c>
      <c r="E4809">
        <v>87.25</v>
      </c>
      <c r="H4809">
        <v>88.1</v>
      </c>
      <c r="K4809">
        <v>85.6</v>
      </c>
      <c r="O4809">
        <f t="shared" si="162"/>
        <v>-1.1869436201779741E-3</v>
      </c>
    </row>
    <row r="4810" spans="1:15">
      <c r="A4810" s="1">
        <v>36550</v>
      </c>
      <c r="B4810">
        <v>84.25</v>
      </c>
      <c r="E4810">
        <v>88.1</v>
      </c>
      <c r="H4810">
        <v>88.5</v>
      </c>
      <c r="K4810">
        <v>86.8</v>
      </c>
      <c r="O4810">
        <f t="shared" ref="O4810:O4824" si="163">(B4810-B4811)/B4811</f>
        <v>-1.6345592527729196E-2</v>
      </c>
    </row>
    <row r="4811" spans="1:15">
      <c r="A4811" s="1">
        <v>36549</v>
      </c>
      <c r="B4811">
        <v>85.65</v>
      </c>
      <c r="E4811">
        <v>86.6</v>
      </c>
      <c r="H4811">
        <v>88.3</v>
      </c>
      <c r="K4811">
        <v>86.75</v>
      </c>
      <c r="O4811">
        <f t="shared" si="163"/>
        <v>-1.8900343642611585E-2</v>
      </c>
    </row>
    <row r="4812" spans="1:15">
      <c r="A4812" s="1">
        <v>36546</v>
      </c>
      <c r="B4812">
        <v>87.3</v>
      </c>
      <c r="E4812">
        <v>86.7</v>
      </c>
      <c r="H4812">
        <v>86.95</v>
      </c>
      <c r="K4812">
        <v>86.5</v>
      </c>
      <c r="O4812">
        <f t="shared" si="163"/>
        <v>0</v>
      </c>
    </row>
    <row r="4813" spans="1:15">
      <c r="A4813" s="1">
        <v>36545</v>
      </c>
      <c r="B4813">
        <v>87.3</v>
      </c>
      <c r="E4813">
        <v>85.6</v>
      </c>
      <c r="H4813">
        <v>86.3</v>
      </c>
      <c r="K4813">
        <v>85.1</v>
      </c>
      <c r="O4813">
        <f t="shared" si="163"/>
        <v>-1.076487252124649E-2</v>
      </c>
    </row>
    <row r="4814" spans="1:15">
      <c r="A4814" s="1">
        <v>36544</v>
      </c>
      <c r="B4814">
        <v>88.25</v>
      </c>
      <c r="E4814">
        <v>86.5</v>
      </c>
      <c r="H4814">
        <v>86.7</v>
      </c>
      <c r="K4814">
        <v>85.5</v>
      </c>
      <c r="O4814">
        <f t="shared" si="163"/>
        <v>1.9053117782909999E-2</v>
      </c>
    </row>
    <row r="4815" spans="1:15">
      <c r="A4815" s="1">
        <v>36543</v>
      </c>
      <c r="B4815">
        <v>86.6</v>
      </c>
      <c r="E4815">
        <v>84.4</v>
      </c>
      <c r="H4815">
        <v>86.95</v>
      </c>
      <c r="K4815">
        <v>85.5</v>
      </c>
      <c r="O4815">
        <f t="shared" si="163"/>
        <v>4.0579710144926879E-3</v>
      </c>
    </row>
    <row r="4816" spans="1:15">
      <c r="A4816" s="1">
        <v>36539</v>
      </c>
      <c r="B4816">
        <v>86.25</v>
      </c>
      <c r="E4816">
        <v>84.55</v>
      </c>
      <c r="H4816">
        <v>85.1</v>
      </c>
      <c r="K4816">
        <v>84.3</v>
      </c>
      <c r="O4816">
        <f t="shared" si="163"/>
        <v>7.0052539404552748E-3</v>
      </c>
    </row>
    <row r="4817" spans="1:15">
      <c r="A4817" s="1">
        <v>36538</v>
      </c>
      <c r="B4817">
        <v>85.65</v>
      </c>
      <c r="E4817">
        <v>85.3</v>
      </c>
      <c r="H4817">
        <v>85.45</v>
      </c>
      <c r="K4817">
        <v>84.2</v>
      </c>
      <c r="O4817">
        <f t="shared" si="163"/>
        <v>-1.0969976905311648E-2</v>
      </c>
    </row>
    <row r="4818" spans="1:15">
      <c r="A4818" s="1">
        <v>36537</v>
      </c>
      <c r="B4818">
        <v>86.6</v>
      </c>
      <c r="E4818">
        <v>85.3</v>
      </c>
      <c r="H4818">
        <v>86.25</v>
      </c>
      <c r="K4818">
        <v>84</v>
      </c>
      <c r="O4818">
        <f t="shared" si="163"/>
        <v>2.6674570243034976E-2</v>
      </c>
    </row>
    <row r="4819" spans="1:15">
      <c r="A4819" s="1">
        <v>36536</v>
      </c>
      <c r="B4819">
        <v>84.35</v>
      </c>
      <c r="E4819">
        <v>85.6</v>
      </c>
      <c r="H4819">
        <v>85.65</v>
      </c>
      <c r="K4819">
        <v>84.95</v>
      </c>
      <c r="O4819">
        <f t="shared" si="163"/>
        <v>-3.5440047253397678E-3</v>
      </c>
    </row>
    <row r="4820" spans="1:15">
      <c r="A4820" s="1">
        <v>36535</v>
      </c>
      <c r="B4820">
        <v>84.65</v>
      </c>
      <c r="E4820">
        <v>84.5</v>
      </c>
      <c r="H4820">
        <v>85.9</v>
      </c>
      <c r="K4820">
        <v>84.8</v>
      </c>
      <c r="O4820">
        <f t="shared" si="163"/>
        <v>-8.7822014051522242E-3</v>
      </c>
    </row>
    <row r="4821" spans="1:15">
      <c r="A4821" s="1">
        <v>36532</v>
      </c>
      <c r="B4821">
        <v>85.4</v>
      </c>
      <c r="E4821">
        <v>86.15</v>
      </c>
      <c r="H4821">
        <v>86.2</v>
      </c>
      <c r="K4821">
        <v>83.8</v>
      </c>
      <c r="O4821">
        <f t="shared" si="163"/>
        <v>1.1723329425557859E-3</v>
      </c>
    </row>
    <row r="4822" spans="1:15">
      <c r="A4822" s="1">
        <v>36531</v>
      </c>
      <c r="B4822">
        <v>85.3</v>
      </c>
      <c r="K4822">
        <v>84.5</v>
      </c>
      <c r="O4822">
        <f t="shared" si="163"/>
        <v>-4.0863981319323815E-3</v>
      </c>
    </row>
    <row r="4823" spans="1:15">
      <c r="A4823" s="1">
        <v>36530</v>
      </c>
      <c r="B4823">
        <v>85.65</v>
      </c>
      <c r="O4823">
        <f t="shared" si="163"/>
        <v>1.0023584905660477E-2</v>
      </c>
    </row>
    <row r="4824" spans="1:15">
      <c r="A4824" s="1">
        <v>36529</v>
      </c>
      <c r="B4824">
        <v>84.8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2019-04-21T01:56:38Z</dcterms:modified>
</cp:coreProperties>
</file>