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16/Desktop/数据/"/>
    </mc:Choice>
  </mc:AlternateContent>
  <xr:revisionPtr revIDLastSave="0" documentId="13_ncr:1_{8F034F2E-5D1B-074E-883A-88913B7EF410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9" i="2"/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J649" i="2"/>
  <c r="I649" i="2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J643" i="2"/>
  <c r="I643" i="2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M290" i="2"/>
  <c r="L290" i="2"/>
  <c r="I290" i="2"/>
  <c r="J290" i="2" s="1"/>
  <c r="G290" i="2"/>
  <c r="F290" i="2"/>
  <c r="C290" i="2"/>
  <c r="D290" i="2" s="1"/>
  <c r="L289" i="2"/>
  <c r="M289" i="2" s="1"/>
  <c r="I289" i="2"/>
  <c r="J289" i="2" s="1"/>
  <c r="G289" i="2"/>
  <c r="F289" i="2"/>
  <c r="C289" i="2"/>
  <c r="D289" i="2" s="1"/>
  <c r="M288" i="2"/>
  <c r="L288" i="2"/>
  <c r="I288" i="2"/>
  <c r="J288" i="2" s="1"/>
  <c r="G288" i="2"/>
  <c r="F288" i="2"/>
  <c r="C288" i="2"/>
  <c r="D288" i="2" s="1"/>
  <c r="L287" i="2"/>
  <c r="M287" i="2" s="1"/>
  <c r="I287" i="2"/>
  <c r="J287" i="2" s="1"/>
  <c r="G287" i="2"/>
  <c r="F287" i="2"/>
  <c r="C287" i="2"/>
  <c r="D287" i="2" s="1"/>
  <c r="M286" i="2"/>
  <c r="L286" i="2"/>
  <c r="I286" i="2"/>
  <c r="J286" i="2" s="1"/>
  <c r="G286" i="2"/>
  <c r="F286" i="2"/>
  <c r="C286" i="2"/>
  <c r="D286" i="2" s="1"/>
  <c r="L285" i="2"/>
  <c r="M285" i="2" s="1"/>
  <c r="I285" i="2"/>
  <c r="J285" i="2" s="1"/>
  <c r="G285" i="2"/>
  <c r="F285" i="2"/>
  <c r="C285" i="2"/>
  <c r="D285" i="2" s="1"/>
  <c r="M284" i="2"/>
  <c r="L284" i="2"/>
  <c r="I284" i="2"/>
  <c r="J284" i="2" s="1"/>
  <c r="G284" i="2"/>
  <c r="F284" i="2"/>
  <c r="C284" i="2"/>
  <c r="D284" i="2" s="1"/>
  <c r="L283" i="2"/>
  <c r="M283" i="2" s="1"/>
  <c r="I283" i="2"/>
  <c r="J283" i="2" s="1"/>
  <c r="G283" i="2"/>
  <c r="F283" i="2"/>
  <c r="C283" i="2"/>
  <c r="D283" i="2" s="1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G281" i="2"/>
  <c r="F281" i="2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<sst xmlns="http://schemas.openxmlformats.org/spreadsheetml/2006/main" count="22" uniqueCount="16">
  <si>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</si>
  <si>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CL1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</si>
  <si>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</si>
  <si>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</si>
  <si>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</si>
  <si>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</si>
  <si>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</si>
  <si>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</si>
  <si>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</si>
  <si>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</si>
  <si>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</si>
  <si>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</si>
  <si>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</si>
  <si>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</si>
  <si>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</si>
  <si>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last price change 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</si>
</sst>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24"/>
  <sheetViews>
    <sheetView tabSelected="1" workbookViewId="0">
      <selection activeCell="A9" sqref="A9:XFD9"/>
    </sheetView>
  </sheetViews>
  <sheetFormatPr baseColWidth="10" defaultColWidth="8.83203125" defaultRowHeight="14"/>
  <cols>
    <col min="1" max="1" width="10.6640625" bestFit="1" customWidth="1"/>
    <col min="2" max="2" width="39.1640625" bestFit="1" customWidth="1"/>
    <col min="3" max="13" width="9.1640625" bestFit="1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s="2">
        <v>36529</v>
      </c>
    </row>
    <row r="3" spans="1:15">
      <c r="A3" t="s">
        <v>3</v>
      </c>
      <c r="B3" s="2">
        <v>43531</v>
      </c>
    </row>
    <row r="4" spans="1:15">
      <c r="A4" t="s">
        <v>4</v>
      </c>
      <c r="B4" t="s">
        <v>5</v>
      </c>
    </row>
    <row r="5" spans="1:15">
      <c r="A5" t="s">
        <v>6</v>
      </c>
      <c r="B5" t="s">
        <v>7</v>
      </c>
    </row>
    <row r="7" spans="1:1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  <c r="O7" t="s">
        <v>15</v>
      </c>
    </row>
    <row r="8" spans="1:15">
      <c r="A8" s="1" t="e">
        <f ca="1">_xll.BDH(B1,B7,B2,B3,"Dir=V","Dts=S","Sort=D","Quote=C","QtTyp=P","Days=T",CONCATENATE("Per=c",B4),"DtFmt=D","UseDPDF=Y",CONCATENATE("FX=",B5),"cols=2;rows=4817")</f>
        <v>#NAME?</v>
      </c>
      <c r="B8">
        <v>56.66</v>
      </c>
      <c r="C8">
        <f t="shared" ref="C8:C71" si="0">IF(AND(ISNUMBER(B8), ISNUMBER(B9)), (B8 - B9), "")</f>
        <v>0.43999999999999773</v>
      </c>
      <c r="D8">
        <f t="shared" ref="D8:D71" si="1">IF(AND(ISNUMBER(C8), ISNUMBER(B9)), (100*(C8)/ABS(B9)), "")</f>
        <v>0.78263963002489811</v>
      </c>
      <c r="E8" t="e">
        <f ca="1">_xll.BDH(B1,E7,B2,B3,"Dir=V","Dts=S","Sort=D","Quote=C","QtTyp=P","Days=T","Dates=H",CONCATENATE("Per=c",B4),"DtFmt=D","UseDPDF=Y",CONCATENATE("FX=",B5),"cols=1;rows=4817")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_xll.BDH(B1,H7,B2,B3,"Dir=V","Dts=S","Sort=D","Quote=C","QtTyp=P","Days=T","Dates=H",CONCATENATE("Per=c",B4),"DtFmt=D","UseDPDF=Y",CONCATENATE("FX=",B5),"cols=1;rows=4817")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_xll.BDH(B1,K7,B2,B3,"Dir=V","Dts=S","Sort=D","Quote=C","QtTyp=P","Days=T","Dates=H",CONCATENATE("Per=c",B4),"DtFmt=D","UseDPDF=Y",CONCATENATE("FX=",B5),"cols=1;rows=4817")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5">
      <c r="A9" s="1">
        <v>43530</v>
      </c>
      <c r="B9">
        <v>56.22</v>
      </c>
      <c r="C9">
        <f t="shared" si="0"/>
        <v>-0.34000000000000341</v>
      </c>
      <c r="D9">
        <f t="shared" si="1"/>
        <v>-0.60113154172560712</v>
      </c>
      <c r="E9">
        <v>56.28</v>
      </c>
      <c r="F9">
        <f t="shared" si="2"/>
        <v>-0.28000000000000114</v>
      </c>
      <c r="G9">
        <f t="shared" si="3"/>
        <v>-0.49504950495049704</v>
      </c>
      <c r="H9">
        <v>56.4</v>
      </c>
      <c r="I9">
        <f t="shared" si="4"/>
        <v>-0.16000000000000369</v>
      </c>
      <c r="J9">
        <f t="shared" si="5"/>
        <v>-0.28288543140028943</v>
      </c>
      <c r="K9">
        <v>55.42</v>
      </c>
      <c r="L9">
        <f t="shared" si="6"/>
        <v>-1.1400000000000006</v>
      </c>
      <c r="M9">
        <f t="shared" si="7"/>
        <v>-2.0155586987270167</v>
      </c>
      <c r="O9">
        <f>(B9-B10)/B10</f>
        <v>-6.0113154172560714E-3</v>
      </c>
    </row>
    <row r="10" spans="1:15">
      <c r="A10" s="1">
        <v>43529</v>
      </c>
      <c r="B10">
        <v>56.56</v>
      </c>
      <c r="C10">
        <f t="shared" si="0"/>
        <v>-3.0000000000001137E-2</v>
      </c>
      <c r="D10">
        <f t="shared" si="1"/>
        <v>-5.301289980562137E-2</v>
      </c>
      <c r="E10">
        <v>56.45</v>
      </c>
      <c r="F10">
        <f t="shared" si="2"/>
        <v>-0.14000000000000057</v>
      </c>
      <c r="G10">
        <f t="shared" si="3"/>
        <v>-0.24739353242622469</v>
      </c>
      <c r="H10">
        <v>57.19</v>
      </c>
      <c r="I10">
        <f t="shared" si="4"/>
        <v>0.59999999999999432</v>
      </c>
      <c r="J10">
        <f t="shared" si="5"/>
        <v>1.0602579961123773</v>
      </c>
      <c r="K10">
        <v>56.09</v>
      </c>
      <c r="L10">
        <f t="shared" si="6"/>
        <v>-0.5</v>
      </c>
      <c r="M10">
        <f t="shared" si="7"/>
        <v>-0.88354833009365608</v>
      </c>
      <c r="O10">
        <f t="shared" ref="O10:O73" si="8">(B10-B11)/B11</f>
        <v>-5.3012899805621378E-4</v>
      </c>
    </row>
    <row r="11" spans="1:15">
      <c r="A11" s="1">
        <v>43528</v>
      </c>
      <c r="B11">
        <v>56.59</v>
      </c>
      <c r="C11">
        <f t="shared" si="0"/>
        <v>0.79000000000000625</v>
      </c>
      <c r="D11">
        <f t="shared" si="1"/>
        <v>1.4157706093190077</v>
      </c>
      <c r="E11">
        <v>55.83</v>
      </c>
      <c r="F11">
        <f t="shared" si="2"/>
        <v>3.0000000000001137E-2</v>
      </c>
      <c r="G11">
        <f t="shared" si="3"/>
        <v>5.3763440860217095E-2</v>
      </c>
      <c r="H11">
        <v>57</v>
      </c>
      <c r="I11">
        <f t="shared" si="4"/>
        <v>1.2000000000000028</v>
      </c>
      <c r="J11">
        <f t="shared" si="5"/>
        <v>2.1505376344086073</v>
      </c>
      <c r="K11">
        <v>55.81</v>
      </c>
      <c r="L11">
        <f t="shared" si="6"/>
        <v>1.0000000000005116E-2</v>
      </c>
      <c r="M11">
        <f t="shared" si="7"/>
        <v>1.7921146953414187E-2</v>
      </c>
      <c r="O11">
        <f t="shared" si="8"/>
        <v>1.4157706093190076E-2</v>
      </c>
    </row>
    <row r="12" spans="1:15">
      <c r="A12" s="1">
        <v>43525</v>
      </c>
      <c r="B12">
        <v>55.8</v>
      </c>
      <c r="C12">
        <f t="shared" si="0"/>
        <v>-1.4200000000000017</v>
      </c>
      <c r="D12">
        <f t="shared" si="1"/>
        <v>-2.4816497728067142</v>
      </c>
      <c r="E12">
        <v>57.22</v>
      </c>
      <c r="F12">
        <f t="shared" si="2"/>
        <v>0</v>
      </c>
      <c r="G12">
        <f t="shared" si="3"/>
        <v>0</v>
      </c>
      <c r="H12">
        <v>57.88</v>
      </c>
      <c r="I12">
        <f t="shared" si="4"/>
        <v>0.66000000000000369</v>
      </c>
      <c r="J12">
        <f t="shared" si="5"/>
        <v>1.1534428521496045</v>
      </c>
      <c r="K12">
        <v>55.57</v>
      </c>
      <c r="L12">
        <f t="shared" si="6"/>
        <v>-1.6499999999999986</v>
      </c>
      <c r="M12">
        <f t="shared" si="7"/>
        <v>-2.8836071303739925</v>
      </c>
      <c r="O12">
        <f t="shared" si="8"/>
        <v>-2.4816497728067141E-2</v>
      </c>
    </row>
    <row r="13" spans="1:15">
      <c r="A13" s="1">
        <v>43524</v>
      </c>
      <c r="B13">
        <v>57.22</v>
      </c>
      <c r="C13">
        <f t="shared" si="0"/>
        <v>0.28000000000000114</v>
      </c>
      <c r="D13">
        <f t="shared" si="1"/>
        <v>0.49174569722515132</v>
      </c>
      <c r="E13">
        <v>57</v>
      </c>
      <c r="F13">
        <f t="shared" si="2"/>
        <v>6.0000000000002274E-2</v>
      </c>
      <c r="G13">
        <f t="shared" si="3"/>
        <v>0.1053740779768217</v>
      </c>
      <c r="H13">
        <v>57.43</v>
      </c>
      <c r="I13">
        <f t="shared" si="4"/>
        <v>0.49000000000000199</v>
      </c>
      <c r="J13">
        <f t="shared" si="5"/>
        <v>0.86055497014401472</v>
      </c>
      <c r="K13">
        <v>56.43</v>
      </c>
      <c r="L13">
        <f t="shared" si="6"/>
        <v>-0.50999999999999801</v>
      </c>
      <c r="M13">
        <f t="shared" si="7"/>
        <v>-0.89567966280294697</v>
      </c>
      <c r="O13">
        <f t="shared" si="8"/>
        <v>4.9174569722515125E-3</v>
      </c>
    </row>
    <row r="14" spans="1:15">
      <c r="A14" s="1">
        <v>43523</v>
      </c>
      <c r="B14">
        <v>56.94</v>
      </c>
      <c r="C14">
        <f t="shared" si="0"/>
        <v>1.4399999999999977</v>
      </c>
      <c r="D14">
        <f t="shared" si="1"/>
        <v>2.5945945945945903</v>
      </c>
      <c r="E14">
        <v>55.95</v>
      </c>
      <c r="F14">
        <f t="shared" si="2"/>
        <v>0.45000000000000284</v>
      </c>
      <c r="G14">
        <f t="shared" si="3"/>
        <v>0.81081081081081596</v>
      </c>
      <c r="H14">
        <v>57.39</v>
      </c>
      <c r="I14">
        <f t="shared" si="4"/>
        <v>1.8900000000000006</v>
      </c>
      <c r="J14">
        <f t="shared" si="5"/>
        <v>3.4054054054054066</v>
      </c>
      <c r="K14">
        <v>55.72</v>
      </c>
      <c r="L14">
        <f t="shared" si="6"/>
        <v>0.21999999999999886</v>
      </c>
      <c r="M14">
        <f t="shared" si="7"/>
        <v>0.39639639639639435</v>
      </c>
      <c r="O14">
        <f t="shared" si="8"/>
        <v>2.5945945945945906E-2</v>
      </c>
    </row>
    <row r="15" spans="1:15">
      <c r="A15" s="1">
        <v>43522</v>
      </c>
      <c r="B15">
        <v>55.5</v>
      </c>
      <c r="C15">
        <f t="shared" si="0"/>
        <v>2.0000000000003126E-2</v>
      </c>
      <c r="D15">
        <f t="shared" si="1"/>
        <v>3.604902667628538E-2</v>
      </c>
      <c r="E15">
        <v>55.46</v>
      </c>
      <c r="F15">
        <f t="shared" si="2"/>
        <v>-1.9999999999996021E-2</v>
      </c>
      <c r="G15">
        <f t="shared" si="3"/>
        <v>-3.6049026676272571E-2</v>
      </c>
      <c r="H15">
        <v>56.08</v>
      </c>
      <c r="I15">
        <f t="shared" si="4"/>
        <v>0.60000000000000142</v>
      </c>
      <c r="J15">
        <f t="shared" si="5"/>
        <v>1.0814708002883948</v>
      </c>
      <c r="K15">
        <v>55.02</v>
      </c>
      <c r="L15">
        <f t="shared" si="6"/>
        <v>-0.45999999999999375</v>
      </c>
      <c r="M15">
        <f t="shared" si="7"/>
        <v>-0.82912761355442277</v>
      </c>
      <c r="O15">
        <f t="shared" si="8"/>
        <v>3.6049026676285376E-4</v>
      </c>
    </row>
    <row r="16" spans="1:15">
      <c r="A16" s="1">
        <v>43521</v>
      </c>
      <c r="B16">
        <v>55.48</v>
      </c>
      <c r="C16">
        <f t="shared" si="0"/>
        <v>-1.7800000000000011</v>
      </c>
      <c r="D16">
        <f t="shared" si="1"/>
        <v>-3.1086273140062892</v>
      </c>
      <c r="E16">
        <v>57.17</v>
      </c>
      <c r="F16">
        <f t="shared" si="2"/>
        <v>-8.9999999999996305E-2</v>
      </c>
      <c r="G16">
        <f t="shared" si="3"/>
        <v>-0.15717778553963729</v>
      </c>
      <c r="H16">
        <v>57.53</v>
      </c>
      <c r="I16">
        <f t="shared" si="4"/>
        <v>0.27000000000000313</v>
      </c>
      <c r="J16">
        <f t="shared" si="5"/>
        <v>0.47153335661893669</v>
      </c>
      <c r="K16">
        <v>55.08</v>
      </c>
      <c r="L16">
        <f t="shared" si="6"/>
        <v>-2.1799999999999997</v>
      </c>
      <c r="M16">
        <f t="shared" si="7"/>
        <v>-3.8071952497380366</v>
      </c>
      <c r="O16">
        <f t="shared" si="8"/>
        <v>-3.1086273140062893E-2</v>
      </c>
    </row>
    <row r="17" spans="1:15">
      <c r="A17" s="1">
        <v>43518</v>
      </c>
      <c r="B17">
        <v>57.26</v>
      </c>
      <c r="C17">
        <f t="shared" si="0"/>
        <v>0.29999999999999716</v>
      </c>
      <c r="D17">
        <f t="shared" si="1"/>
        <v>0.52668539325842201</v>
      </c>
      <c r="E17">
        <v>56.84</v>
      </c>
      <c r="F17">
        <f t="shared" si="2"/>
        <v>-0.11999999999999744</v>
      </c>
      <c r="G17">
        <f t="shared" si="3"/>
        <v>-0.21067415730336631</v>
      </c>
      <c r="H17">
        <v>57.81</v>
      </c>
      <c r="I17">
        <f t="shared" si="4"/>
        <v>0.85000000000000142</v>
      </c>
      <c r="J17">
        <f t="shared" si="5"/>
        <v>1.4922752808988788</v>
      </c>
      <c r="K17">
        <v>56.71</v>
      </c>
      <c r="L17">
        <f t="shared" si="6"/>
        <v>-0.25</v>
      </c>
      <c r="M17">
        <f t="shared" si="7"/>
        <v>-0.43890449438202245</v>
      </c>
      <c r="O17">
        <f t="shared" si="8"/>
        <v>5.2668539325842201E-3</v>
      </c>
    </row>
    <row r="18" spans="1:15">
      <c r="A18" s="1">
        <v>43517</v>
      </c>
      <c r="B18">
        <v>56.96</v>
      </c>
      <c r="C18">
        <f t="shared" si="0"/>
        <v>3.9999999999999147E-2</v>
      </c>
      <c r="D18">
        <f t="shared" si="1"/>
        <v>7.027406886858599E-2</v>
      </c>
      <c r="E18">
        <v>57.24</v>
      </c>
      <c r="F18">
        <f t="shared" si="2"/>
        <v>0.32000000000000028</v>
      </c>
      <c r="G18">
        <f t="shared" si="3"/>
        <v>0.56219255094870046</v>
      </c>
      <c r="H18">
        <v>57.61</v>
      </c>
      <c r="I18">
        <f t="shared" si="4"/>
        <v>0.68999999999999773</v>
      </c>
      <c r="J18">
        <f t="shared" si="5"/>
        <v>1.2122276879831302</v>
      </c>
      <c r="K18">
        <v>56.64</v>
      </c>
      <c r="L18">
        <f t="shared" si="6"/>
        <v>-0.28000000000000114</v>
      </c>
      <c r="M18">
        <f t="shared" si="7"/>
        <v>-0.49191848208011441</v>
      </c>
      <c r="O18">
        <f t="shared" si="8"/>
        <v>7.0274068868585995E-4</v>
      </c>
    </row>
    <row r="19" spans="1:15">
      <c r="A19" s="1">
        <v>43516</v>
      </c>
      <c r="B19">
        <v>56.92</v>
      </c>
      <c r="C19">
        <f t="shared" si="0"/>
        <v>0.82999999999999829</v>
      </c>
      <c r="D19">
        <f t="shared" si="1"/>
        <v>1.4797646639329618</v>
      </c>
      <c r="E19">
        <v>55.94</v>
      </c>
      <c r="F19">
        <f t="shared" si="2"/>
        <v>-0.15000000000000568</v>
      </c>
      <c r="G19">
        <f t="shared" si="3"/>
        <v>-0.26742734890355796</v>
      </c>
      <c r="H19">
        <v>57.55</v>
      </c>
      <c r="I19">
        <f t="shared" si="4"/>
        <v>1.4599999999999937</v>
      </c>
      <c r="J19">
        <f t="shared" si="5"/>
        <v>2.6029595293278547</v>
      </c>
      <c r="K19">
        <v>55.48</v>
      </c>
      <c r="L19">
        <f t="shared" si="6"/>
        <v>-0.61000000000000654</v>
      </c>
      <c r="M19">
        <f t="shared" si="7"/>
        <v>-1.0875378855411062</v>
      </c>
      <c r="O19">
        <f t="shared" si="8"/>
        <v>1.4797646639329618E-2</v>
      </c>
    </row>
    <row r="20" spans="1:15">
      <c r="A20" s="1">
        <v>43515</v>
      </c>
      <c r="B20">
        <v>56.09</v>
      </c>
      <c r="C20">
        <f t="shared" si="0"/>
        <v>0.5</v>
      </c>
      <c r="D20">
        <f t="shared" si="1"/>
        <v>0.89944234574563764</v>
      </c>
      <c r="E20">
        <v>55.78</v>
      </c>
      <c r="F20">
        <f t="shared" si="2"/>
        <v>0.18999999999999773</v>
      </c>
      <c r="G20">
        <f t="shared" si="3"/>
        <v>0.34178809138333821</v>
      </c>
      <c r="H20">
        <v>56.33</v>
      </c>
      <c r="I20">
        <f t="shared" si="4"/>
        <v>0.73999999999999488</v>
      </c>
      <c r="J20">
        <f t="shared" si="5"/>
        <v>1.3311746717035344</v>
      </c>
      <c r="K20">
        <v>55.29</v>
      </c>
      <c r="L20">
        <f t="shared" si="6"/>
        <v>-0.30000000000000426</v>
      </c>
      <c r="M20">
        <f t="shared" si="7"/>
        <v>-0.53966540744739022</v>
      </c>
      <c r="O20">
        <f t="shared" si="8"/>
        <v>8.9944234574563763E-3</v>
      </c>
    </row>
    <row r="21" spans="1:15">
      <c r="A21" s="1">
        <v>43511</v>
      </c>
      <c r="B21">
        <v>55.59</v>
      </c>
      <c r="C21">
        <f t="shared" si="0"/>
        <v>1.1800000000000068</v>
      </c>
      <c r="D21">
        <f t="shared" si="1"/>
        <v>2.168718985480623</v>
      </c>
      <c r="E21">
        <v>54.48</v>
      </c>
      <c r="F21">
        <f t="shared" si="2"/>
        <v>7.0000000000000284E-2</v>
      </c>
      <c r="G21">
        <f t="shared" si="3"/>
        <v>0.12865282117257909</v>
      </c>
      <c r="H21">
        <v>55.87</v>
      </c>
      <c r="I21">
        <f t="shared" si="4"/>
        <v>1.4600000000000009</v>
      </c>
      <c r="J21">
        <f t="shared" si="5"/>
        <v>2.6833302701709263</v>
      </c>
      <c r="K21">
        <v>54.24</v>
      </c>
      <c r="L21">
        <f t="shared" si="6"/>
        <v>-0.1699999999999946</v>
      </c>
      <c r="M21">
        <f t="shared" si="7"/>
        <v>-0.31244256570482376</v>
      </c>
      <c r="O21">
        <f t="shared" si="8"/>
        <v>2.1687189854806228E-2</v>
      </c>
    </row>
    <row r="22" spans="1:15">
      <c r="A22" s="1">
        <v>43510</v>
      </c>
      <c r="B22">
        <v>54.41</v>
      </c>
      <c r="C22">
        <f t="shared" si="0"/>
        <v>0.50999999999999801</v>
      </c>
      <c r="D22">
        <f t="shared" si="1"/>
        <v>0.94619666048237105</v>
      </c>
      <c r="E22">
        <v>53.96</v>
      </c>
      <c r="F22">
        <f t="shared" si="2"/>
        <v>6.0000000000002274E-2</v>
      </c>
      <c r="G22">
        <f t="shared" si="3"/>
        <v>0.11131725417440125</v>
      </c>
      <c r="H22">
        <v>54.68</v>
      </c>
      <c r="I22">
        <f t="shared" si="4"/>
        <v>0.78000000000000114</v>
      </c>
      <c r="J22">
        <f t="shared" si="5"/>
        <v>1.4471243042671635</v>
      </c>
      <c r="K22">
        <v>53.08</v>
      </c>
      <c r="L22">
        <f t="shared" si="6"/>
        <v>-0.82000000000000028</v>
      </c>
      <c r="M22">
        <f t="shared" si="7"/>
        <v>-1.5213358070500933</v>
      </c>
      <c r="O22">
        <f t="shared" si="8"/>
        <v>9.4619666048237107E-3</v>
      </c>
    </row>
    <row r="23" spans="1:15">
      <c r="A23" s="1">
        <v>43509</v>
      </c>
      <c r="B23">
        <v>53.9</v>
      </c>
      <c r="C23">
        <f t="shared" si="0"/>
        <v>0.79999999999999716</v>
      </c>
      <c r="D23">
        <f t="shared" si="1"/>
        <v>1.5065913370998063</v>
      </c>
      <c r="E23">
        <v>53.35</v>
      </c>
      <c r="F23">
        <f t="shared" si="2"/>
        <v>0.25</v>
      </c>
      <c r="G23">
        <f t="shared" si="3"/>
        <v>0.47080979284369112</v>
      </c>
      <c r="H23">
        <v>54.6</v>
      </c>
      <c r="I23">
        <f t="shared" si="4"/>
        <v>1.5</v>
      </c>
      <c r="J23">
        <f t="shared" si="5"/>
        <v>2.8248587570621466</v>
      </c>
      <c r="K23">
        <v>53.27</v>
      </c>
      <c r="L23">
        <f t="shared" si="6"/>
        <v>0.17000000000000171</v>
      </c>
      <c r="M23">
        <f t="shared" si="7"/>
        <v>0.32015065913371321</v>
      </c>
      <c r="O23">
        <f t="shared" si="8"/>
        <v>1.5065913370998062E-2</v>
      </c>
    </row>
    <row r="24" spans="1:15">
      <c r="A24" s="1">
        <v>43508</v>
      </c>
      <c r="B24">
        <v>53.1</v>
      </c>
      <c r="C24">
        <f t="shared" si="0"/>
        <v>0.69000000000000483</v>
      </c>
      <c r="D24">
        <f t="shared" si="1"/>
        <v>1.3165426445334953</v>
      </c>
      <c r="E24">
        <v>52.47</v>
      </c>
      <c r="F24">
        <f t="shared" si="2"/>
        <v>6.0000000000002274E-2</v>
      </c>
      <c r="G24">
        <f t="shared" si="3"/>
        <v>0.1144819690898727</v>
      </c>
      <c r="H24">
        <v>54.05</v>
      </c>
      <c r="I24">
        <f t="shared" si="4"/>
        <v>1.6400000000000006</v>
      </c>
      <c r="J24">
        <f t="shared" si="5"/>
        <v>3.129173821789736</v>
      </c>
      <c r="K24">
        <v>52.29</v>
      </c>
      <c r="L24">
        <f t="shared" si="6"/>
        <v>-0.11999999999999744</v>
      </c>
      <c r="M24">
        <f t="shared" si="7"/>
        <v>-0.22896393817973182</v>
      </c>
      <c r="O24">
        <f t="shared" si="8"/>
        <v>1.3165426445334952E-2</v>
      </c>
    </row>
    <row r="25" spans="1:15">
      <c r="A25" s="1">
        <v>43507</v>
      </c>
      <c r="B25">
        <v>52.41</v>
      </c>
      <c r="C25">
        <f t="shared" si="0"/>
        <v>-0.31000000000000227</v>
      </c>
      <c r="D25">
        <f t="shared" si="1"/>
        <v>-0.58801213960546717</v>
      </c>
      <c r="E25">
        <v>52.66</v>
      </c>
      <c r="F25">
        <f t="shared" si="2"/>
        <v>-6.0000000000002274E-2</v>
      </c>
      <c r="G25">
        <f t="shared" si="3"/>
        <v>-0.11380880121396486</v>
      </c>
      <c r="H25">
        <v>52.78</v>
      </c>
      <c r="I25">
        <f t="shared" si="4"/>
        <v>6.0000000000002274E-2</v>
      </c>
      <c r="J25">
        <f t="shared" si="5"/>
        <v>0.11380880121396486</v>
      </c>
      <c r="K25">
        <v>51.23</v>
      </c>
      <c r="L25">
        <f t="shared" si="6"/>
        <v>-1.490000000000002</v>
      </c>
      <c r="M25">
        <f t="shared" si="7"/>
        <v>-2.8262518968133574</v>
      </c>
      <c r="O25">
        <f t="shared" si="8"/>
        <v>-5.8801213960546711E-3</v>
      </c>
    </row>
    <row r="26" spans="1:15">
      <c r="A26" s="1">
        <v>43504</v>
      </c>
      <c r="B26">
        <v>52.72</v>
      </c>
      <c r="C26">
        <f t="shared" si="0"/>
        <v>7.9999999999998295E-2</v>
      </c>
      <c r="D26">
        <f t="shared" si="1"/>
        <v>0.15197568389057425</v>
      </c>
      <c r="E26">
        <v>52.59</v>
      </c>
      <c r="F26">
        <f t="shared" si="2"/>
        <v>-4.9999999999997158E-2</v>
      </c>
      <c r="G26">
        <f t="shared" si="3"/>
        <v>-9.4984802431605536E-2</v>
      </c>
      <c r="H26">
        <v>52.99</v>
      </c>
      <c r="I26">
        <f t="shared" si="4"/>
        <v>0.35000000000000142</v>
      </c>
      <c r="J26">
        <f t="shared" si="5"/>
        <v>0.66489361702127925</v>
      </c>
      <c r="K26">
        <v>52.08</v>
      </c>
      <c r="L26">
        <f t="shared" si="6"/>
        <v>-0.56000000000000227</v>
      </c>
      <c r="M26">
        <f t="shared" si="7"/>
        <v>-1.0638297872340468</v>
      </c>
      <c r="O26">
        <f t="shared" si="8"/>
        <v>1.5197568389057428E-3</v>
      </c>
    </row>
    <row r="27" spans="1:15">
      <c r="A27" s="1">
        <v>43503</v>
      </c>
      <c r="B27">
        <v>52.64</v>
      </c>
      <c r="C27">
        <f t="shared" si="0"/>
        <v>-1.3699999999999974</v>
      </c>
      <c r="D27">
        <f t="shared" si="1"/>
        <v>-2.5365673023514117</v>
      </c>
      <c r="E27">
        <v>53.94</v>
      </c>
      <c r="F27">
        <f t="shared" si="2"/>
        <v>-7.0000000000000284E-2</v>
      </c>
      <c r="G27">
        <f t="shared" si="3"/>
        <v>-0.12960562858729918</v>
      </c>
      <c r="H27">
        <v>54.21</v>
      </c>
      <c r="I27">
        <f t="shared" si="4"/>
        <v>0.20000000000000284</v>
      </c>
      <c r="J27">
        <f t="shared" si="5"/>
        <v>0.37030179596371571</v>
      </c>
      <c r="K27">
        <v>51.8</v>
      </c>
      <c r="L27">
        <f t="shared" si="6"/>
        <v>-2.2100000000000009</v>
      </c>
      <c r="M27">
        <f t="shared" si="7"/>
        <v>-4.0918348453990019</v>
      </c>
      <c r="O27">
        <f t="shared" si="8"/>
        <v>-2.5365673023514116E-2</v>
      </c>
    </row>
    <row r="28" spans="1:15">
      <c r="A28" s="1">
        <v>43502</v>
      </c>
      <c r="B28">
        <v>54.01</v>
      </c>
      <c r="C28">
        <f t="shared" si="0"/>
        <v>0.35000000000000142</v>
      </c>
      <c r="D28">
        <f t="shared" si="1"/>
        <v>0.65225493850167993</v>
      </c>
      <c r="E28">
        <v>53.73</v>
      </c>
      <c r="F28">
        <f t="shared" si="2"/>
        <v>7.0000000000000284E-2</v>
      </c>
      <c r="G28">
        <f t="shared" si="3"/>
        <v>0.13045098770033597</v>
      </c>
      <c r="H28">
        <v>54.3</v>
      </c>
      <c r="I28">
        <f t="shared" si="4"/>
        <v>0.64000000000000057</v>
      </c>
      <c r="J28">
        <f t="shared" si="5"/>
        <v>1.1926947446887823</v>
      </c>
      <c r="K28">
        <v>52.86</v>
      </c>
      <c r="L28">
        <f t="shared" si="6"/>
        <v>-0.79999999999999716</v>
      </c>
      <c r="M28">
        <f t="shared" si="7"/>
        <v>-1.4908684308609714</v>
      </c>
      <c r="O28">
        <f t="shared" si="8"/>
        <v>6.5225493850167996E-3</v>
      </c>
    </row>
    <row r="29" spans="1:15">
      <c r="A29" s="1">
        <v>43501</v>
      </c>
      <c r="B29">
        <v>53.66</v>
      </c>
      <c r="C29">
        <f t="shared" si="0"/>
        <v>-0.90000000000000568</v>
      </c>
      <c r="D29">
        <f t="shared" si="1"/>
        <v>-1.6495601173020631</v>
      </c>
      <c r="E29">
        <v>54.86</v>
      </c>
      <c r="F29">
        <f t="shared" si="2"/>
        <v>0.29999999999999716</v>
      </c>
      <c r="G29">
        <f t="shared" si="3"/>
        <v>0.54985337243401233</v>
      </c>
      <c r="H29">
        <v>55.21</v>
      </c>
      <c r="I29">
        <f t="shared" si="4"/>
        <v>0.64999999999999858</v>
      </c>
      <c r="J29">
        <f t="shared" si="5"/>
        <v>1.1913489736070355</v>
      </c>
      <c r="K29">
        <v>53.47</v>
      </c>
      <c r="L29">
        <f t="shared" si="6"/>
        <v>-1.0900000000000034</v>
      </c>
      <c r="M29">
        <f t="shared" si="7"/>
        <v>-1.9978005865102701</v>
      </c>
      <c r="O29">
        <f t="shared" si="8"/>
        <v>-1.6495601173020631E-2</v>
      </c>
    </row>
    <row r="30" spans="1:15">
      <c r="A30" s="1">
        <v>43500</v>
      </c>
      <c r="B30">
        <v>54.56</v>
      </c>
      <c r="C30">
        <f t="shared" si="0"/>
        <v>-0.69999999999999574</v>
      </c>
      <c r="D30">
        <f t="shared" si="1"/>
        <v>-1.2667390517553307</v>
      </c>
      <c r="E30">
        <v>55.32</v>
      </c>
      <c r="F30">
        <f t="shared" si="2"/>
        <v>6.0000000000002274E-2</v>
      </c>
      <c r="G30">
        <f t="shared" si="3"/>
        <v>0.10857763300760455</v>
      </c>
      <c r="H30">
        <v>55.75</v>
      </c>
      <c r="I30">
        <f t="shared" si="4"/>
        <v>0.49000000000000199</v>
      </c>
      <c r="J30">
        <f t="shared" si="5"/>
        <v>0.88671733622874049</v>
      </c>
      <c r="K30">
        <v>53.29</v>
      </c>
      <c r="L30">
        <f t="shared" si="6"/>
        <v>-1.9699999999999989</v>
      </c>
      <c r="M30">
        <f t="shared" si="7"/>
        <v>-3.564965617082879</v>
      </c>
      <c r="O30">
        <f t="shared" si="8"/>
        <v>-1.2667390517553308E-2</v>
      </c>
    </row>
    <row r="31" spans="1:15">
      <c r="A31" s="1">
        <v>43497</v>
      </c>
      <c r="B31">
        <v>55.26</v>
      </c>
      <c r="C31">
        <f t="shared" si="0"/>
        <v>1.4699999999999989</v>
      </c>
      <c r="D31">
        <f t="shared" si="1"/>
        <v>2.7328499721137738</v>
      </c>
      <c r="E31">
        <v>54.01</v>
      </c>
      <c r="F31">
        <f t="shared" si="2"/>
        <v>0.21999999999999886</v>
      </c>
      <c r="G31">
        <f t="shared" si="3"/>
        <v>0.40899795501022285</v>
      </c>
      <c r="H31">
        <v>55.66</v>
      </c>
      <c r="I31">
        <f t="shared" si="4"/>
        <v>1.8699999999999974</v>
      </c>
      <c r="J31">
        <f t="shared" si="5"/>
        <v>3.4764826175869072</v>
      </c>
      <c r="K31">
        <v>53.37</v>
      </c>
      <c r="L31">
        <f t="shared" si="6"/>
        <v>-0.42000000000000171</v>
      </c>
      <c r="M31">
        <f t="shared" si="7"/>
        <v>-0.78081427774679624</v>
      </c>
      <c r="O31">
        <f t="shared" si="8"/>
        <v>2.7328499721137739E-2</v>
      </c>
    </row>
    <row r="32" spans="1:15">
      <c r="A32" s="1">
        <v>43496</v>
      </c>
      <c r="B32">
        <v>53.79</v>
      </c>
      <c r="C32">
        <f t="shared" si="0"/>
        <v>-0.43999999999999773</v>
      </c>
      <c r="D32">
        <f t="shared" si="1"/>
        <v>-0.81135902636916424</v>
      </c>
      <c r="E32">
        <v>54.28</v>
      </c>
      <c r="F32">
        <f t="shared" si="2"/>
        <v>5.0000000000004263E-2</v>
      </c>
      <c r="G32">
        <f t="shared" si="3"/>
        <v>9.2199889360140633E-2</v>
      </c>
      <c r="H32">
        <v>55.37</v>
      </c>
      <c r="I32">
        <f t="shared" si="4"/>
        <v>1.1400000000000006</v>
      </c>
      <c r="J32">
        <f t="shared" si="5"/>
        <v>2.1021574774110281</v>
      </c>
      <c r="K32">
        <v>53.62</v>
      </c>
      <c r="L32">
        <f t="shared" si="6"/>
        <v>-0.60999999999999943</v>
      </c>
      <c r="M32">
        <f t="shared" si="7"/>
        <v>-1.1248386501936187</v>
      </c>
      <c r="O32">
        <f t="shared" si="8"/>
        <v>-8.1135902636916418E-3</v>
      </c>
    </row>
    <row r="33" spans="1:15">
      <c r="A33" s="1">
        <v>43495</v>
      </c>
      <c r="B33">
        <v>54.23</v>
      </c>
      <c r="C33">
        <f t="shared" si="0"/>
        <v>0.9199999999999946</v>
      </c>
      <c r="D33">
        <f t="shared" si="1"/>
        <v>1.7257550178202863</v>
      </c>
      <c r="E33">
        <v>53.24</v>
      </c>
      <c r="F33">
        <f t="shared" si="2"/>
        <v>-7.0000000000000284E-2</v>
      </c>
      <c r="G33">
        <f t="shared" si="3"/>
        <v>-0.13130744700806657</v>
      </c>
      <c r="H33">
        <v>54.93</v>
      </c>
      <c r="I33">
        <f t="shared" si="4"/>
        <v>1.6199999999999974</v>
      </c>
      <c r="J33">
        <f t="shared" si="5"/>
        <v>3.0388294879009519</v>
      </c>
      <c r="K33">
        <v>53.09</v>
      </c>
      <c r="L33">
        <f t="shared" si="6"/>
        <v>-0.21999999999999886</v>
      </c>
      <c r="M33">
        <f t="shared" si="7"/>
        <v>-0.41268054773963392</v>
      </c>
      <c r="O33">
        <f t="shared" si="8"/>
        <v>1.7257550178202862E-2</v>
      </c>
    </row>
    <row r="34" spans="1:15">
      <c r="A34" s="1">
        <v>43494</v>
      </c>
      <c r="B34">
        <v>53.31</v>
      </c>
      <c r="C34">
        <f t="shared" si="0"/>
        <v>1.3200000000000003</v>
      </c>
      <c r="D34">
        <f t="shared" si="1"/>
        <v>2.5389497980380846</v>
      </c>
      <c r="E34">
        <v>52.12</v>
      </c>
      <c r="F34">
        <f t="shared" si="2"/>
        <v>0.12999999999999545</v>
      </c>
      <c r="G34">
        <f t="shared" si="3"/>
        <v>0.25004808617040863</v>
      </c>
      <c r="H34">
        <v>53.93</v>
      </c>
      <c r="I34">
        <f t="shared" si="4"/>
        <v>1.9399999999999977</v>
      </c>
      <c r="J34">
        <f t="shared" si="5"/>
        <v>3.7314868243893011</v>
      </c>
      <c r="K34">
        <v>51.84</v>
      </c>
      <c r="L34">
        <f t="shared" si="6"/>
        <v>-0.14999999999999858</v>
      </c>
      <c r="M34">
        <f t="shared" si="7"/>
        <v>-0.28851702250432504</v>
      </c>
      <c r="O34">
        <f t="shared" si="8"/>
        <v>2.5389497980380846E-2</v>
      </c>
    </row>
    <row r="35" spans="1:15">
      <c r="A35" s="1">
        <v>43493</v>
      </c>
      <c r="B35">
        <v>51.99</v>
      </c>
      <c r="C35">
        <f t="shared" si="0"/>
        <v>-1.6999999999999957</v>
      </c>
      <c r="D35">
        <f t="shared" si="1"/>
        <v>-3.1663252002234974</v>
      </c>
      <c r="E35">
        <v>53.56</v>
      </c>
      <c r="F35">
        <f t="shared" si="2"/>
        <v>-0.12999999999999545</v>
      </c>
      <c r="G35">
        <f t="shared" si="3"/>
        <v>-0.24213075060531841</v>
      </c>
      <c r="H35">
        <v>53.64</v>
      </c>
      <c r="I35">
        <f t="shared" si="4"/>
        <v>-4.9999999999997158E-2</v>
      </c>
      <c r="J35">
        <f t="shared" si="5"/>
        <v>-9.3127211771274282E-2</v>
      </c>
      <c r="K35">
        <v>51.33</v>
      </c>
      <c r="L35">
        <f t="shared" si="6"/>
        <v>-2.3599999999999994</v>
      </c>
      <c r="M35">
        <f t="shared" si="7"/>
        <v>-4.3956043956043951</v>
      </c>
      <c r="O35">
        <f t="shared" si="8"/>
        <v>-3.1663252002234972E-2</v>
      </c>
    </row>
    <row r="36" spans="1:15">
      <c r="A36" s="1">
        <v>43490</v>
      </c>
      <c r="B36">
        <v>53.69</v>
      </c>
      <c r="C36">
        <f t="shared" si="0"/>
        <v>0.55999999999999517</v>
      </c>
      <c r="D36">
        <f t="shared" si="1"/>
        <v>1.0540184453227841</v>
      </c>
      <c r="E36">
        <v>53.17</v>
      </c>
      <c r="F36">
        <f t="shared" si="2"/>
        <v>3.9999999999999147E-2</v>
      </c>
      <c r="G36">
        <f t="shared" si="3"/>
        <v>7.5287031808769334E-2</v>
      </c>
      <c r="H36">
        <v>53.94</v>
      </c>
      <c r="I36">
        <f t="shared" si="4"/>
        <v>0.80999999999999517</v>
      </c>
      <c r="J36">
        <f t="shared" si="5"/>
        <v>1.5245623941276023</v>
      </c>
      <c r="K36">
        <v>52.91</v>
      </c>
      <c r="L36">
        <f t="shared" si="6"/>
        <v>-0.22000000000000597</v>
      </c>
      <c r="M36">
        <f t="shared" si="7"/>
        <v>-0.4140786749482514</v>
      </c>
      <c r="O36">
        <f t="shared" si="8"/>
        <v>1.054018445322784E-2</v>
      </c>
    </row>
    <row r="37" spans="1:15">
      <c r="A37" s="1">
        <v>43489</v>
      </c>
      <c r="B37">
        <v>53.13</v>
      </c>
      <c r="C37">
        <f t="shared" si="0"/>
        <v>0.51000000000000512</v>
      </c>
      <c r="D37">
        <f t="shared" si="1"/>
        <v>0.96921322690992995</v>
      </c>
      <c r="E37">
        <v>52.45</v>
      </c>
      <c r="F37">
        <f t="shared" si="2"/>
        <v>-0.1699999999999946</v>
      </c>
      <c r="G37">
        <f t="shared" si="3"/>
        <v>-0.32307107563662979</v>
      </c>
      <c r="H37">
        <v>53.47</v>
      </c>
      <c r="I37">
        <f t="shared" si="4"/>
        <v>0.85000000000000142</v>
      </c>
      <c r="J37">
        <f t="shared" si="5"/>
        <v>1.6153553781832031</v>
      </c>
      <c r="K37">
        <v>52.07</v>
      </c>
      <c r="L37">
        <f t="shared" si="6"/>
        <v>-0.54999999999999716</v>
      </c>
      <c r="M37">
        <f t="shared" si="7"/>
        <v>-1.0452299505891243</v>
      </c>
      <c r="O37">
        <f t="shared" si="8"/>
        <v>9.6921322690992993E-3</v>
      </c>
    </row>
    <row r="38" spans="1:15">
      <c r="A38" s="1">
        <v>43488</v>
      </c>
      <c r="B38">
        <v>52.62</v>
      </c>
      <c r="C38">
        <f t="shared" si="0"/>
        <v>4.9999999999997158E-2</v>
      </c>
      <c r="D38">
        <f t="shared" si="1"/>
        <v>9.5111280197826054E-2</v>
      </c>
      <c r="E38">
        <v>52.95</v>
      </c>
      <c r="F38">
        <f t="shared" si="2"/>
        <v>0.38000000000000256</v>
      </c>
      <c r="G38">
        <f t="shared" si="3"/>
        <v>0.72284572950352399</v>
      </c>
      <c r="H38">
        <v>53.64</v>
      </c>
      <c r="I38">
        <f t="shared" si="4"/>
        <v>1.0700000000000003</v>
      </c>
      <c r="J38">
        <f t="shared" si="5"/>
        <v>2.035381396233594</v>
      </c>
      <c r="K38">
        <v>51.86</v>
      </c>
      <c r="L38">
        <f t="shared" si="6"/>
        <v>-0.71000000000000085</v>
      </c>
      <c r="M38">
        <f t="shared" si="7"/>
        <v>-1.3505801788092084</v>
      </c>
      <c r="O38">
        <f t="shared" si="8"/>
        <v>9.5111280197826054E-4</v>
      </c>
    </row>
    <row r="39" spans="1:15">
      <c r="A39" s="1">
        <v>43487</v>
      </c>
      <c r="B39">
        <v>52.57</v>
      </c>
      <c r="C39">
        <f t="shared" si="0"/>
        <v>-1.2299999999999969</v>
      </c>
      <c r="D39">
        <f t="shared" si="1"/>
        <v>-2.2862453531598455</v>
      </c>
      <c r="E39">
        <v>53.73</v>
      </c>
      <c r="F39">
        <f t="shared" si="2"/>
        <v>-7.0000000000000284E-2</v>
      </c>
      <c r="G39">
        <f t="shared" si="3"/>
        <v>-0.1301115241635693</v>
      </c>
      <c r="H39">
        <v>54.02</v>
      </c>
      <c r="I39">
        <f t="shared" si="4"/>
        <v>0.22000000000000597</v>
      </c>
      <c r="J39">
        <f t="shared" si="5"/>
        <v>0.408921933085513</v>
      </c>
      <c r="K39">
        <v>51.8</v>
      </c>
      <c r="L39">
        <f t="shared" si="6"/>
        <v>-2</v>
      </c>
      <c r="M39">
        <f t="shared" si="7"/>
        <v>-3.7174721189591078</v>
      </c>
      <c r="O39">
        <f t="shared" si="8"/>
        <v>-2.2862453531598458E-2</v>
      </c>
    </row>
    <row r="40" spans="1:15">
      <c r="A40" s="1">
        <v>43483</v>
      </c>
      <c r="B40">
        <v>53.8</v>
      </c>
      <c r="C40">
        <f t="shared" si="0"/>
        <v>1.7299999999999969</v>
      </c>
      <c r="D40">
        <f t="shared" si="1"/>
        <v>3.3224505473401131</v>
      </c>
      <c r="E40">
        <v>52.23</v>
      </c>
      <c r="F40">
        <f t="shared" si="2"/>
        <v>0.15999999999999659</v>
      </c>
      <c r="G40">
        <f t="shared" si="3"/>
        <v>0.30727866333780796</v>
      </c>
      <c r="H40">
        <v>53.92</v>
      </c>
      <c r="I40">
        <f t="shared" si="4"/>
        <v>1.8500000000000014</v>
      </c>
      <c r="J40">
        <f t="shared" si="5"/>
        <v>3.5529095448434824</v>
      </c>
      <c r="K40">
        <v>52.09</v>
      </c>
      <c r="L40">
        <f t="shared" si="6"/>
        <v>2.0000000000003126E-2</v>
      </c>
      <c r="M40">
        <f t="shared" si="7"/>
        <v>3.8409832917232815E-2</v>
      </c>
      <c r="O40">
        <f t="shared" si="8"/>
        <v>3.3224505473401132E-2</v>
      </c>
    </row>
    <row r="41" spans="1:15">
      <c r="A41" s="1">
        <v>43482</v>
      </c>
      <c r="B41">
        <v>52.07</v>
      </c>
      <c r="C41">
        <f t="shared" si="0"/>
        <v>-0.24000000000000199</v>
      </c>
      <c r="D41">
        <f t="shared" si="1"/>
        <v>-0.45880328809023507</v>
      </c>
      <c r="E41">
        <v>52.3</v>
      </c>
      <c r="F41">
        <f t="shared" si="2"/>
        <v>-1.0000000000005116E-2</v>
      </c>
      <c r="G41">
        <f t="shared" si="3"/>
        <v>-1.9116803670436083E-2</v>
      </c>
      <c r="H41">
        <v>52.58</v>
      </c>
      <c r="I41">
        <f t="shared" si="4"/>
        <v>0.26999999999999602</v>
      </c>
      <c r="J41">
        <f t="shared" si="5"/>
        <v>0.51615369910150255</v>
      </c>
      <c r="K41">
        <v>50.98</v>
      </c>
      <c r="L41">
        <f t="shared" si="6"/>
        <v>-1.3300000000000054</v>
      </c>
      <c r="M41">
        <f t="shared" si="7"/>
        <v>-2.5425348881667089</v>
      </c>
      <c r="O41">
        <f t="shared" si="8"/>
        <v>-4.5880328809023508E-3</v>
      </c>
    </row>
    <row r="42" spans="1:15">
      <c r="A42" s="1">
        <v>43481</v>
      </c>
      <c r="B42">
        <v>52.31</v>
      </c>
      <c r="C42">
        <f t="shared" si="0"/>
        <v>0.20000000000000284</v>
      </c>
      <c r="D42">
        <f t="shared" si="1"/>
        <v>0.3838034926117882</v>
      </c>
      <c r="E42">
        <v>52</v>
      </c>
      <c r="F42">
        <f t="shared" si="2"/>
        <v>-0.10999999999999943</v>
      </c>
      <c r="G42">
        <f t="shared" si="3"/>
        <v>-0.21109192093647944</v>
      </c>
      <c r="H42">
        <v>52.52</v>
      </c>
      <c r="I42">
        <f t="shared" si="4"/>
        <v>0.41000000000000369</v>
      </c>
      <c r="J42">
        <f t="shared" si="5"/>
        <v>0.78679715985416177</v>
      </c>
      <c r="K42">
        <v>51.26</v>
      </c>
      <c r="L42">
        <f t="shared" si="6"/>
        <v>-0.85000000000000142</v>
      </c>
      <c r="M42">
        <f t="shared" si="7"/>
        <v>-1.6311648436000794</v>
      </c>
      <c r="O42">
        <f t="shared" si="8"/>
        <v>3.8380349261178822E-3</v>
      </c>
    </row>
    <row r="43" spans="1:15">
      <c r="A43" s="1">
        <v>43480</v>
      </c>
      <c r="B43">
        <v>52.11</v>
      </c>
      <c r="C43">
        <f t="shared" si="0"/>
        <v>1.6000000000000014</v>
      </c>
      <c r="D43">
        <f t="shared" si="1"/>
        <v>3.1676895664224936</v>
      </c>
      <c r="E43">
        <v>50.78</v>
      </c>
      <c r="F43">
        <f t="shared" si="2"/>
        <v>0.27000000000000313</v>
      </c>
      <c r="G43">
        <f t="shared" si="3"/>
        <v>0.53454761433380149</v>
      </c>
      <c r="H43">
        <v>52.3</v>
      </c>
      <c r="I43">
        <f t="shared" si="4"/>
        <v>1.7899999999999991</v>
      </c>
      <c r="J43">
        <f t="shared" si="5"/>
        <v>3.5438527024351596</v>
      </c>
      <c r="K43">
        <v>50.64</v>
      </c>
      <c r="L43">
        <f t="shared" si="6"/>
        <v>0.13000000000000256</v>
      </c>
      <c r="M43">
        <f t="shared" si="7"/>
        <v>0.25737477727183244</v>
      </c>
      <c r="O43">
        <f t="shared" si="8"/>
        <v>3.1676895664224936E-2</v>
      </c>
    </row>
    <row r="44" spans="1:15">
      <c r="A44" s="1">
        <v>43479</v>
      </c>
      <c r="B44">
        <v>50.51</v>
      </c>
      <c r="C44">
        <f t="shared" si="0"/>
        <v>-1.0800000000000054</v>
      </c>
      <c r="D44">
        <f t="shared" si="1"/>
        <v>-2.0934289591006112</v>
      </c>
      <c r="E44">
        <v>51.73</v>
      </c>
      <c r="F44">
        <f t="shared" si="2"/>
        <v>0.13999999999999346</v>
      </c>
      <c r="G44">
        <f t="shared" si="3"/>
        <v>0.2713704206241393</v>
      </c>
      <c r="H44">
        <v>52.11</v>
      </c>
      <c r="I44">
        <f t="shared" si="4"/>
        <v>0.51999999999999602</v>
      </c>
      <c r="J44">
        <f t="shared" si="5"/>
        <v>1.0079472766039852</v>
      </c>
      <c r="K44">
        <v>50.38</v>
      </c>
      <c r="L44">
        <f t="shared" si="6"/>
        <v>-1.2100000000000009</v>
      </c>
      <c r="M44">
        <f t="shared" si="7"/>
        <v>-2.3454157782516005</v>
      </c>
      <c r="O44">
        <f t="shared" si="8"/>
        <v>-2.0934289591006114E-2</v>
      </c>
    </row>
    <row r="45" spans="1:15">
      <c r="A45" s="1">
        <v>43476</v>
      </c>
      <c r="B45">
        <v>51.59</v>
      </c>
      <c r="C45">
        <f t="shared" si="0"/>
        <v>-1</v>
      </c>
      <c r="D45">
        <f t="shared" si="1"/>
        <v>-1.9015021867275146</v>
      </c>
      <c r="E45">
        <v>52.28</v>
      </c>
      <c r="F45">
        <f t="shared" si="2"/>
        <v>-0.31000000000000227</v>
      </c>
      <c r="G45">
        <f t="shared" si="3"/>
        <v>-0.58946567788553383</v>
      </c>
      <c r="H45">
        <v>53.31</v>
      </c>
      <c r="I45">
        <f t="shared" si="4"/>
        <v>0.71999999999999886</v>
      </c>
      <c r="J45">
        <f t="shared" si="5"/>
        <v>1.3690815744438083</v>
      </c>
      <c r="K45">
        <v>51.18</v>
      </c>
      <c r="L45">
        <f t="shared" si="6"/>
        <v>-1.4100000000000037</v>
      </c>
      <c r="M45">
        <f t="shared" si="7"/>
        <v>-2.6811180832858028</v>
      </c>
      <c r="O45">
        <f t="shared" si="8"/>
        <v>-1.9015021867275148E-2</v>
      </c>
    </row>
    <row r="46" spans="1:15">
      <c r="A46" s="1">
        <v>43475</v>
      </c>
      <c r="B46">
        <v>52.59</v>
      </c>
      <c r="C46">
        <f t="shared" si="0"/>
        <v>0.23000000000000398</v>
      </c>
      <c r="D46">
        <f t="shared" si="1"/>
        <v>0.4392666157372116</v>
      </c>
      <c r="E46">
        <v>52.18</v>
      </c>
      <c r="F46">
        <f t="shared" si="2"/>
        <v>-0.17999999999999972</v>
      </c>
      <c r="G46">
        <f t="shared" si="3"/>
        <v>-0.34377387318563735</v>
      </c>
      <c r="H46">
        <v>52.78</v>
      </c>
      <c r="I46">
        <f t="shared" si="4"/>
        <v>0.42000000000000171</v>
      </c>
      <c r="J46">
        <f t="shared" si="5"/>
        <v>0.8021390374331584</v>
      </c>
      <c r="K46">
        <v>51.37</v>
      </c>
      <c r="L46">
        <f t="shared" si="6"/>
        <v>-0.99000000000000199</v>
      </c>
      <c r="M46">
        <f t="shared" si="7"/>
        <v>-1.8907563025210121</v>
      </c>
      <c r="O46">
        <f t="shared" si="8"/>
        <v>4.3926661573721161E-3</v>
      </c>
    </row>
    <row r="47" spans="1:15">
      <c r="A47" s="1">
        <v>43474</v>
      </c>
      <c r="B47">
        <v>52.36</v>
      </c>
      <c r="C47">
        <f t="shared" si="0"/>
        <v>2.5799999999999983</v>
      </c>
      <c r="D47">
        <f t="shared" si="1"/>
        <v>5.1828043390920016</v>
      </c>
      <c r="E47">
        <v>49.8</v>
      </c>
      <c r="F47">
        <f t="shared" si="2"/>
        <v>1.9999999999996021E-2</v>
      </c>
      <c r="G47">
        <f t="shared" si="3"/>
        <v>4.017677782241065E-2</v>
      </c>
      <c r="H47">
        <v>52.58</v>
      </c>
      <c r="I47">
        <f t="shared" si="4"/>
        <v>2.7999999999999972</v>
      </c>
      <c r="J47">
        <f t="shared" si="5"/>
        <v>5.6247488951386044</v>
      </c>
      <c r="K47">
        <v>49.71</v>
      </c>
      <c r="L47">
        <f t="shared" si="6"/>
        <v>-7.0000000000000284E-2</v>
      </c>
      <c r="M47">
        <f t="shared" si="7"/>
        <v>-0.14061872237846582</v>
      </c>
      <c r="O47">
        <f t="shared" si="8"/>
        <v>5.1828043390920016E-2</v>
      </c>
    </row>
    <row r="48" spans="1:15">
      <c r="A48" s="1">
        <v>43473</v>
      </c>
      <c r="B48">
        <v>49.78</v>
      </c>
      <c r="C48">
        <f t="shared" si="0"/>
        <v>1.259999999999998</v>
      </c>
      <c r="D48">
        <f t="shared" si="1"/>
        <v>2.5968672712283554</v>
      </c>
      <c r="E48">
        <v>48.73</v>
      </c>
      <c r="F48">
        <f t="shared" si="2"/>
        <v>0.20999999999999375</v>
      </c>
      <c r="G48">
        <f t="shared" si="3"/>
        <v>0.43281121187138033</v>
      </c>
      <c r="H48">
        <v>49.95</v>
      </c>
      <c r="I48">
        <f t="shared" si="4"/>
        <v>1.4299999999999997</v>
      </c>
      <c r="J48">
        <f t="shared" si="5"/>
        <v>2.9472382522671055</v>
      </c>
      <c r="K48">
        <v>48.31</v>
      </c>
      <c r="L48">
        <f t="shared" si="6"/>
        <v>-0.21000000000000085</v>
      </c>
      <c r="M48">
        <f t="shared" si="7"/>
        <v>-0.43281121187139499</v>
      </c>
      <c r="O48">
        <f t="shared" si="8"/>
        <v>2.5968672712283553E-2</v>
      </c>
    </row>
    <row r="49" spans="1:15">
      <c r="A49" s="1">
        <v>43472</v>
      </c>
      <c r="B49">
        <v>48.52</v>
      </c>
      <c r="C49">
        <f t="shared" si="0"/>
        <v>0.56000000000000227</v>
      </c>
      <c r="D49">
        <f t="shared" si="1"/>
        <v>1.1676396997497962</v>
      </c>
      <c r="E49">
        <v>48.3</v>
      </c>
      <c r="F49">
        <f t="shared" si="2"/>
        <v>0.33999999999999631</v>
      </c>
      <c r="G49">
        <f t="shared" si="3"/>
        <v>0.70892410341950851</v>
      </c>
      <c r="H49">
        <v>49.79</v>
      </c>
      <c r="I49">
        <f t="shared" si="4"/>
        <v>1.8299999999999983</v>
      </c>
      <c r="J49">
        <f t="shared" si="5"/>
        <v>3.815679733110922</v>
      </c>
      <c r="K49">
        <v>48.11</v>
      </c>
      <c r="L49">
        <f t="shared" si="6"/>
        <v>0.14999999999999858</v>
      </c>
      <c r="M49">
        <f t="shared" si="7"/>
        <v>0.31276063386154834</v>
      </c>
      <c r="O49">
        <f t="shared" si="8"/>
        <v>1.1676396997497961E-2</v>
      </c>
    </row>
    <row r="50" spans="1:15">
      <c r="A50" s="1">
        <v>43469</v>
      </c>
      <c r="B50">
        <v>47.96</v>
      </c>
      <c r="C50">
        <f t="shared" si="0"/>
        <v>0.86999999999999744</v>
      </c>
      <c r="D50">
        <f t="shared" si="1"/>
        <v>1.847526014015709</v>
      </c>
      <c r="E50">
        <v>46.9</v>
      </c>
      <c r="F50">
        <f t="shared" si="2"/>
        <v>-0.19000000000000483</v>
      </c>
      <c r="G50">
        <f t="shared" si="3"/>
        <v>-0.40348269271608583</v>
      </c>
      <c r="H50">
        <v>49.22</v>
      </c>
      <c r="I50">
        <f t="shared" si="4"/>
        <v>2.1299999999999955</v>
      </c>
      <c r="J50">
        <f t="shared" si="5"/>
        <v>4.5232533446591532</v>
      </c>
      <c r="K50">
        <v>46.65</v>
      </c>
      <c r="L50">
        <f t="shared" si="6"/>
        <v>-0.44000000000000483</v>
      </c>
      <c r="M50">
        <f t="shared" si="7"/>
        <v>-0.934380972605659</v>
      </c>
      <c r="O50">
        <f t="shared" si="8"/>
        <v>1.8475260140157091E-2</v>
      </c>
    </row>
    <row r="51" spans="1:15">
      <c r="A51" s="1">
        <v>43468</v>
      </c>
      <c r="B51">
        <v>47.09</v>
      </c>
      <c r="C51">
        <f t="shared" si="0"/>
        <v>0.55000000000000426</v>
      </c>
      <c r="D51">
        <f t="shared" si="1"/>
        <v>1.1817791147400178</v>
      </c>
      <c r="E51">
        <v>46.26</v>
      </c>
      <c r="F51">
        <f t="shared" si="2"/>
        <v>-0.28000000000000114</v>
      </c>
      <c r="G51">
        <f t="shared" si="3"/>
        <v>-0.60163300386764318</v>
      </c>
      <c r="H51">
        <v>47.49</v>
      </c>
      <c r="I51">
        <f t="shared" si="4"/>
        <v>0.95000000000000284</v>
      </c>
      <c r="J51">
        <f t="shared" si="5"/>
        <v>2.04125483455093</v>
      </c>
      <c r="K51">
        <v>45.35</v>
      </c>
      <c r="L51">
        <f t="shared" si="6"/>
        <v>-1.1899999999999977</v>
      </c>
      <c r="M51">
        <f t="shared" si="7"/>
        <v>-2.5569402664374685</v>
      </c>
      <c r="O51">
        <f t="shared" si="8"/>
        <v>1.1817791147400178E-2</v>
      </c>
    </row>
    <row r="52" spans="1:15">
      <c r="A52" s="1">
        <v>43467</v>
      </c>
      <c r="B52">
        <v>46.54</v>
      </c>
      <c r="C52">
        <f t="shared" si="0"/>
        <v>1.1300000000000026</v>
      </c>
      <c r="D52">
        <f t="shared" si="1"/>
        <v>2.4884386698965044</v>
      </c>
      <c r="E52">
        <v>45.8</v>
      </c>
      <c r="F52">
        <f t="shared" si="2"/>
        <v>0.39000000000000057</v>
      </c>
      <c r="G52">
        <f t="shared" si="3"/>
        <v>0.85884166483153623</v>
      </c>
      <c r="H52">
        <v>47.78</v>
      </c>
      <c r="I52">
        <f t="shared" si="4"/>
        <v>2.3700000000000045</v>
      </c>
      <c r="J52">
        <f t="shared" si="5"/>
        <v>5.2191147324377996</v>
      </c>
      <c r="K52">
        <v>44.35</v>
      </c>
      <c r="L52">
        <f t="shared" si="6"/>
        <v>-1.0599999999999952</v>
      </c>
      <c r="M52">
        <f t="shared" si="7"/>
        <v>-2.3342876018498022</v>
      </c>
      <c r="O52">
        <f t="shared" si="8"/>
        <v>2.4884386698965043E-2</v>
      </c>
    </row>
    <row r="53" spans="1:15">
      <c r="A53" s="1">
        <v>43465</v>
      </c>
      <c r="B53">
        <v>45.41</v>
      </c>
      <c r="C53">
        <f t="shared" si="0"/>
        <v>7.9999999999998295E-2</v>
      </c>
      <c r="D53">
        <f t="shared" si="1"/>
        <v>0.1764835649680086</v>
      </c>
      <c r="E53">
        <v>45.22</v>
      </c>
      <c r="F53">
        <f t="shared" si="2"/>
        <v>-0.10999999999999943</v>
      </c>
      <c r="G53">
        <f t="shared" si="3"/>
        <v>-0.24266490183101574</v>
      </c>
      <c r="H53">
        <v>46.53</v>
      </c>
      <c r="I53">
        <f t="shared" si="4"/>
        <v>1.2000000000000028</v>
      </c>
      <c r="J53">
        <f t="shared" si="5"/>
        <v>2.6472534745201917</v>
      </c>
      <c r="K53">
        <v>44.73</v>
      </c>
      <c r="L53">
        <f t="shared" si="6"/>
        <v>-0.60000000000000142</v>
      </c>
      <c r="M53">
        <f t="shared" si="7"/>
        <v>-1.3236267372600958</v>
      </c>
      <c r="O53">
        <f t="shared" si="8"/>
        <v>1.764835649680086E-3</v>
      </c>
    </row>
    <row r="54" spans="1:15">
      <c r="A54" s="1">
        <v>43462</v>
      </c>
      <c r="B54">
        <v>45.33</v>
      </c>
      <c r="C54">
        <f t="shared" si="0"/>
        <v>0.71999999999999886</v>
      </c>
      <c r="D54">
        <f t="shared" si="1"/>
        <v>1.6139878950907842</v>
      </c>
      <c r="E54">
        <v>45.44</v>
      </c>
      <c r="F54">
        <f t="shared" si="2"/>
        <v>0.82999999999999829</v>
      </c>
      <c r="G54">
        <f t="shared" si="3"/>
        <v>1.8605693790629865</v>
      </c>
      <c r="H54">
        <v>46.22</v>
      </c>
      <c r="I54">
        <f t="shared" si="4"/>
        <v>1.6099999999999994</v>
      </c>
      <c r="J54">
        <f t="shared" si="5"/>
        <v>3.6090562654113416</v>
      </c>
      <c r="K54">
        <v>44.42</v>
      </c>
      <c r="L54">
        <f t="shared" si="6"/>
        <v>-0.18999999999999773</v>
      </c>
      <c r="M54">
        <f t="shared" si="7"/>
        <v>-0.42591347231561921</v>
      </c>
      <c r="O54">
        <f t="shared" si="8"/>
        <v>1.6139878950907842E-2</v>
      </c>
    </row>
    <row r="55" spans="1:15">
      <c r="A55" s="1">
        <v>43461</v>
      </c>
      <c r="B55">
        <v>44.61</v>
      </c>
      <c r="C55">
        <f t="shared" si="0"/>
        <v>-1.6099999999999994</v>
      </c>
      <c r="D55">
        <f t="shared" si="1"/>
        <v>-3.4833405452185189</v>
      </c>
      <c r="E55">
        <v>46.58</v>
      </c>
      <c r="F55">
        <f t="shared" si="2"/>
        <v>0.35999999999999943</v>
      </c>
      <c r="G55">
        <f t="shared" si="3"/>
        <v>0.778883600173084</v>
      </c>
      <c r="H55">
        <v>46.7</v>
      </c>
      <c r="I55">
        <f t="shared" si="4"/>
        <v>0.48000000000000398</v>
      </c>
      <c r="J55">
        <f t="shared" si="5"/>
        <v>1.0385114668974555</v>
      </c>
      <c r="K55">
        <v>44.37</v>
      </c>
      <c r="L55">
        <f t="shared" si="6"/>
        <v>-1.8500000000000014</v>
      </c>
      <c r="M55">
        <f t="shared" si="7"/>
        <v>-4.0025962786672471</v>
      </c>
      <c r="O55">
        <f t="shared" si="8"/>
        <v>-3.483340545218519E-2</v>
      </c>
    </row>
    <row r="56" spans="1:15">
      <c r="A56" s="1">
        <v>43460</v>
      </c>
      <c r="B56">
        <v>46.22</v>
      </c>
      <c r="C56">
        <f t="shared" si="0"/>
        <v>3.6899999999999977</v>
      </c>
      <c r="D56">
        <f t="shared" si="1"/>
        <v>8.6762285445567784</v>
      </c>
      <c r="E56">
        <v>42.85</v>
      </c>
      <c r="F56">
        <f t="shared" si="2"/>
        <v>0.32000000000000028</v>
      </c>
      <c r="G56">
        <f t="shared" si="3"/>
        <v>0.75241006348459971</v>
      </c>
      <c r="H56">
        <v>47</v>
      </c>
      <c r="I56">
        <f t="shared" si="4"/>
        <v>4.4699999999999989</v>
      </c>
      <c r="J56">
        <f t="shared" si="5"/>
        <v>10.510228074300491</v>
      </c>
      <c r="K56">
        <v>42.52</v>
      </c>
      <c r="L56">
        <f t="shared" si="6"/>
        <v>-9.9999999999980105E-3</v>
      </c>
      <c r="M56">
        <f t="shared" si="7"/>
        <v>-2.3512814483889043E-2</v>
      </c>
      <c r="O56">
        <f t="shared" si="8"/>
        <v>8.6762285445567786E-2</v>
      </c>
    </row>
    <row r="57" spans="1:15">
      <c r="A57" s="1">
        <v>43458</v>
      </c>
      <c r="B57">
        <v>42.53</v>
      </c>
      <c r="C57">
        <f t="shared" si="0"/>
        <v>-3.0600000000000023</v>
      </c>
      <c r="D57">
        <f t="shared" si="1"/>
        <v>-6.7119982452292213</v>
      </c>
      <c r="E57">
        <v>45.45</v>
      </c>
      <c r="F57">
        <f t="shared" si="2"/>
        <v>-0.14000000000000057</v>
      </c>
      <c r="G57">
        <f t="shared" si="3"/>
        <v>-0.30708488703663206</v>
      </c>
      <c r="H57">
        <v>46.24</v>
      </c>
      <c r="I57">
        <f t="shared" si="4"/>
        <v>0.64999999999999858</v>
      </c>
      <c r="J57">
        <f t="shared" si="5"/>
        <v>1.4257512612414971</v>
      </c>
      <c r="K57">
        <v>42.36</v>
      </c>
      <c r="L57">
        <f t="shared" si="6"/>
        <v>-3.230000000000004</v>
      </c>
      <c r="M57">
        <f t="shared" si="7"/>
        <v>-7.0848870366308487</v>
      </c>
      <c r="O57">
        <f t="shared" si="8"/>
        <v>-6.7119982452292212E-2</v>
      </c>
    </row>
    <row r="58" spans="1:15">
      <c r="A58" s="1">
        <v>43455</v>
      </c>
      <c r="B58">
        <v>45.59</v>
      </c>
      <c r="C58">
        <f t="shared" si="0"/>
        <v>-0.28999999999999915</v>
      </c>
      <c r="D58">
        <f t="shared" si="1"/>
        <v>-0.63208369659982377</v>
      </c>
      <c r="E58">
        <v>46.25</v>
      </c>
      <c r="F58">
        <f t="shared" si="2"/>
        <v>0.36999999999999744</v>
      </c>
      <c r="G58">
        <f t="shared" si="3"/>
        <v>0.80645161290322021</v>
      </c>
      <c r="H58">
        <v>46.77</v>
      </c>
      <c r="I58">
        <f t="shared" si="4"/>
        <v>0.89000000000000057</v>
      </c>
      <c r="J58">
        <f t="shared" si="5"/>
        <v>1.9398430688753281</v>
      </c>
      <c r="K58">
        <v>45.13</v>
      </c>
      <c r="L58">
        <f t="shared" si="6"/>
        <v>-0.75</v>
      </c>
      <c r="M58">
        <f t="shared" si="7"/>
        <v>-1.6346992153443765</v>
      </c>
      <c r="O58">
        <f t="shared" si="8"/>
        <v>-6.3208369659982378E-3</v>
      </c>
    </row>
    <row r="59" spans="1:15">
      <c r="A59" s="1">
        <v>43454</v>
      </c>
      <c r="B59">
        <v>45.88</v>
      </c>
      <c r="C59">
        <f t="shared" si="0"/>
        <v>-1.3200000000000003</v>
      </c>
      <c r="D59">
        <f t="shared" si="1"/>
        <v>-2.796610169491526</v>
      </c>
      <c r="E59">
        <v>47.39</v>
      </c>
      <c r="F59">
        <f t="shared" si="2"/>
        <v>0.18999999999999773</v>
      </c>
      <c r="G59">
        <f t="shared" si="3"/>
        <v>0.40254237288135108</v>
      </c>
      <c r="H59">
        <v>47.51</v>
      </c>
      <c r="I59">
        <f t="shared" si="4"/>
        <v>0.30999999999999517</v>
      </c>
      <c r="J59">
        <f t="shared" si="5"/>
        <v>0.65677966101693885</v>
      </c>
      <c r="K59">
        <v>45.67</v>
      </c>
      <c r="L59">
        <f t="shared" si="6"/>
        <v>-1.5300000000000011</v>
      </c>
      <c r="M59">
        <f t="shared" si="7"/>
        <v>-3.2415254237288158</v>
      </c>
      <c r="O59">
        <f t="shared" si="8"/>
        <v>-2.7966101694915257E-2</v>
      </c>
    </row>
    <row r="60" spans="1:15">
      <c r="A60" s="1">
        <v>43453</v>
      </c>
      <c r="B60">
        <v>47.2</v>
      </c>
      <c r="C60">
        <f t="shared" si="0"/>
        <v>0.96000000000000085</v>
      </c>
      <c r="D60">
        <f t="shared" si="1"/>
        <v>2.0761245674740501</v>
      </c>
      <c r="E60">
        <v>45.93</v>
      </c>
      <c r="F60">
        <f t="shared" si="2"/>
        <v>-0.31000000000000227</v>
      </c>
      <c r="G60">
        <f t="shared" si="3"/>
        <v>-0.6704152249134997</v>
      </c>
      <c r="H60">
        <v>48</v>
      </c>
      <c r="I60">
        <f t="shared" si="4"/>
        <v>1.759999999999998</v>
      </c>
      <c r="J60">
        <f t="shared" si="5"/>
        <v>3.8062283737024178</v>
      </c>
      <c r="K60">
        <v>45.93</v>
      </c>
      <c r="L60">
        <f t="shared" si="6"/>
        <v>-0.31000000000000227</v>
      </c>
      <c r="M60">
        <f t="shared" si="7"/>
        <v>-0.6704152249134997</v>
      </c>
      <c r="O60">
        <f t="shared" si="8"/>
        <v>2.0761245674740501E-2</v>
      </c>
    </row>
    <row r="61" spans="1:15">
      <c r="A61" s="1">
        <v>43452</v>
      </c>
      <c r="B61">
        <v>46.24</v>
      </c>
      <c r="C61">
        <f t="shared" si="0"/>
        <v>-3.6400000000000006</v>
      </c>
      <c r="D61">
        <f t="shared" si="1"/>
        <v>-7.2975140336808346</v>
      </c>
      <c r="E61">
        <v>49.16</v>
      </c>
      <c r="F61">
        <f t="shared" si="2"/>
        <v>-0.72000000000000597</v>
      </c>
      <c r="G61">
        <f t="shared" si="3"/>
        <v>-1.4434643143544625</v>
      </c>
      <c r="H61">
        <v>49.59</v>
      </c>
      <c r="I61">
        <f t="shared" si="4"/>
        <v>-0.28999999999999915</v>
      </c>
      <c r="J61">
        <f t="shared" si="5"/>
        <v>-0.58139534883720756</v>
      </c>
      <c r="K61">
        <v>45.79</v>
      </c>
      <c r="L61">
        <f t="shared" si="6"/>
        <v>-4.0900000000000034</v>
      </c>
      <c r="M61">
        <f t="shared" si="7"/>
        <v>-8.1996792301523715</v>
      </c>
      <c r="O61">
        <f t="shared" si="8"/>
        <v>-7.2975140336808353E-2</v>
      </c>
    </row>
    <row r="62" spans="1:15">
      <c r="A62" s="1">
        <v>43451</v>
      </c>
      <c r="B62">
        <v>49.88</v>
      </c>
      <c r="C62">
        <f t="shared" si="0"/>
        <v>-1.3200000000000003</v>
      </c>
      <c r="D62">
        <f t="shared" si="1"/>
        <v>-2.5781250000000004</v>
      </c>
      <c r="E62">
        <v>51.25</v>
      </c>
      <c r="F62">
        <f t="shared" si="2"/>
        <v>4.9999999999997158E-2</v>
      </c>
      <c r="G62">
        <f t="shared" si="3"/>
        <v>9.7656249999994449E-2</v>
      </c>
      <c r="H62">
        <v>51.87</v>
      </c>
      <c r="I62">
        <f t="shared" si="4"/>
        <v>0.6699999999999946</v>
      </c>
      <c r="J62">
        <f t="shared" si="5"/>
        <v>1.3085937499999893</v>
      </c>
      <c r="K62">
        <v>49.01</v>
      </c>
      <c r="L62">
        <f t="shared" si="6"/>
        <v>-2.1900000000000048</v>
      </c>
      <c r="M62">
        <f t="shared" si="7"/>
        <v>-4.2773437500000089</v>
      </c>
      <c r="O62">
        <f t="shared" si="8"/>
        <v>-2.5781250000000006E-2</v>
      </c>
    </row>
    <row r="63" spans="1:15">
      <c r="A63" s="1">
        <v>43448</v>
      </c>
      <c r="B63">
        <v>51.2</v>
      </c>
      <c r="C63">
        <f t="shared" si="0"/>
        <v>-1.3799999999999955</v>
      </c>
      <c r="D63">
        <f t="shared" si="1"/>
        <v>-2.6245720806390178</v>
      </c>
      <c r="E63">
        <v>52.83</v>
      </c>
      <c r="F63">
        <f t="shared" si="2"/>
        <v>0.25</v>
      </c>
      <c r="G63">
        <f t="shared" si="3"/>
        <v>0.47546595663750479</v>
      </c>
      <c r="H63">
        <v>52.95</v>
      </c>
      <c r="I63">
        <f t="shared" si="4"/>
        <v>0.37000000000000455</v>
      </c>
      <c r="J63">
        <f t="shared" si="5"/>
        <v>0.70368961582351575</v>
      </c>
      <c r="K63">
        <v>50.84</v>
      </c>
      <c r="L63">
        <f t="shared" si="6"/>
        <v>-1.7399999999999949</v>
      </c>
      <c r="M63">
        <f t="shared" si="7"/>
        <v>-3.3092430581970236</v>
      </c>
      <c r="O63">
        <f t="shared" si="8"/>
        <v>-2.6245720806390177E-2</v>
      </c>
    </row>
    <row r="64" spans="1:15">
      <c r="A64" s="1">
        <v>43447</v>
      </c>
      <c r="B64">
        <v>52.58</v>
      </c>
      <c r="C64">
        <f t="shared" si="0"/>
        <v>1.4299999999999997</v>
      </c>
      <c r="D64">
        <f t="shared" si="1"/>
        <v>2.7956989247311825</v>
      </c>
      <c r="E64">
        <v>51.2</v>
      </c>
      <c r="F64">
        <f t="shared" si="2"/>
        <v>5.0000000000004263E-2</v>
      </c>
      <c r="G64">
        <f t="shared" si="3"/>
        <v>9.7751710654944798E-2</v>
      </c>
      <c r="H64">
        <v>53.27</v>
      </c>
      <c r="I64">
        <f t="shared" si="4"/>
        <v>2.1200000000000045</v>
      </c>
      <c r="J64">
        <f t="shared" si="5"/>
        <v>4.1446725317693147</v>
      </c>
      <c r="K64">
        <v>50.35</v>
      </c>
      <c r="L64">
        <f t="shared" si="6"/>
        <v>-0.79999999999999716</v>
      </c>
      <c r="M64">
        <f t="shared" si="7"/>
        <v>-1.5640273704789778</v>
      </c>
      <c r="O64">
        <f t="shared" si="8"/>
        <v>2.7956989247311822E-2</v>
      </c>
    </row>
    <row r="65" spans="1:15">
      <c r="A65" s="1">
        <v>43446</v>
      </c>
      <c r="B65">
        <v>51.15</v>
      </c>
      <c r="C65">
        <f t="shared" si="0"/>
        <v>-0.5</v>
      </c>
      <c r="D65">
        <f t="shared" si="1"/>
        <v>-0.96805421103581801</v>
      </c>
      <c r="E65">
        <v>51.95</v>
      </c>
      <c r="F65">
        <f t="shared" si="2"/>
        <v>0.30000000000000426</v>
      </c>
      <c r="G65">
        <f t="shared" si="3"/>
        <v>0.58083252662149909</v>
      </c>
      <c r="H65">
        <v>52.88</v>
      </c>
      <c r="I65">
        <f t="shared" si="4"/>
        <v>1.230000000000004</v>
      </c>
      <c r="J65">
        <f t="shared" si="5"/>
        <v>2.3814133591481199</v>
      </c>
      <c r="K65">
        <v>50.94</v>
      </c>
      <c r="L65">
        <f t="shared" si="6"/>
        <v>-0.71000000000000085</v>
      </c>
      <c r="M65">
        <f t="shared" si="7"/>
        <v>-1.3746369796708633</v>
      </c>
      <c r="O65">
        <f t="shared" si="8"/>
        <v>-9.6805421103581795E-3</v>
      </c>
    </row>
    <row r="66" spans="1:15">
      <c r="A66" s="1">
        <v>43445</v>
      </c>
      <c r="B66">
        <v>51.65</v>
      </c>
      <c r="C66">
        <f t="shared" si="0"/>
        <v>0.64999999999999858</v>
      </c>
      <c r="D66">
        <f t="shared" si="1"/>
        <v>1.2745098039215659</v>
      </c>
      <c r="E66">
        <v>50.89</v>
      </c>
      <c r="F66">
        <f t="shared" si="2"/>
        <v>-0.10999999999999943</v>
      </c>
      <c r="G66">
        <f t="shared" si="3"/>
        <v>-0.21568627450980279</v>
      </c>
      <c r="H66">
        <v>52.43</v>
      </c>
      <c r="I66">
        <f t="shared" si="4"/>
        <v>1.4299999999999997</v>
      </c>
      <c r="J66">
        <f t="shared" si="5"/>
        <v>2.8039215686274503</v>
      </c>
      <c r="K66">
        <v>50.7</v>
      </c>
      <c r="L66">
        <f t="shared" si="6"/>
        <v>-0.29999999999999716</v>
      </c>
      <c r="M66">
        <f t="shared" si="7"/>
        <v>-0.58823529411764153</v>
      </c>
      <c r="O66">
        <f t="shared" si="8"/>
        <v>1.2745098039215658E-2</v>
      </c>
    </row>
    <row r="67" spans="1:15">
      <c r="A67" s="1">
        <v>43444</v>
      </c>
      <c r="B67">
        <v>51</v>
      </c>
      <c r="C67">
        <f t="shared" si="0"/>
        <v>-1.6099999999999994</v>
      </c>
      <c r="D67">
        <f t="shared" si="1"/>
        <v>-3.0602547044288149</v>
      </c>
      <c r="E67">
        <v>52.03</v>
      </c>
      <c r="F67">
        <f t="shared" si="2"/>
        <v>-0.57999999999999829</v>
      </c>
      <c r="G67">
        <f t="shared" si="3"/>
        <v>-1.1024520053221789</v>
      </c>
      <c r="H67">
        <v>52.81</v>
      </c>
      <c r="I67">
        <f t="shared" si="4"/>
        <v>0.20000000000000284</v>
      </c>
      <c r="J67">
        <f t="shared" si="5"/>
        <v>0.38015586390420614</v>
      </c>
      <c r="K67">
        <v>50.53</v>
      </c>
      <c r="L67">
        <f t="shared" si="6"/>
        <v>-2.0799999999999983</v>
      </c>
      <c r="M67">
        <f t="shared" si="7"/>
        <v>-3.9536209846036843</v>
      </c>
      <c r="O67">
        <f t="shared" si="8"/>
        <v>-3.0602547044288147E-2</v>
      </c>
    </row>
    <row r="68" spans="1:15">
      <c r="A68" s="1">
        <v>43441</v>
      </c>
      <c r="B68">
        <v>52.61</v>
      </c>
      <c r="C68">
        <f t="shared" si="0"/>
        <v>1.1199999999999974</v>
      </c>
      <c r="D68">
        <f t="shared" si="1"/>
        <v>2.1751796465333024</v>
      </c>
      <c r="E68">
        <v>51.76</v>
      </c>
      <c r="F68">
        <f t="shared" si="2"/>
        <v>0.26999999999999602</v>
      </c>
      <c r="G68">
        <f t="shared" si="3"/>
        <v>0.52437366478927172</v>
      </c>
      <c r="H68">
        <v>54.22</v>
      </c>
      <c r="I68">
        <f t="shared" si="4"/>
        <v>2.7299999999999969</v>
      </c>
      <c r="J68">
        <f t="shared" si="5"/>
        <v>5.30200038842493</v>
      </c>
      <c r="K68">
        <v>50.6</v>
      </c>
      <c r="L68">
        <f t="shared" si="6"/>
        <v>-0.89000000000000057</v>
      </c>
      <c r="M68">
        <f t="shared" si="7"/>
        <v>-1.7284909691202186</v>
      </c>
      <c r="O68">
        <f t="shared" si="8"/>
        <v>2.1751796465333022E-2</v>
      </c>
    </row>
    <row r="69" spans="1:15">
      <c r="A69" s="1">
        <v>43440</v>
      </c>
      <c r="B69">
        <v>51.49</v>
      </c>
      <c r="C69">
        <f t="shared" si="0"/>
        <v>-1.3999999999999986</v>
      </c>
      <c r="D69">
        <f t="shared" si="1"/>
        <v>-2.6470032142181861</v>
      </c>
      <c r="E69">
        <v>52.93</v>
      </c>
      <c r="F69">
        <f t="shared" si="2"/>
        <v>3.9999999999999147E-2</v>
      </c>
      <c r="G69">
        <f t="shared" si="3"/>
        <v>7.5628663263375209E-2</v>
      </c>
      <c r="H69">
        <v>53.3</v>
      </c>
      <c r="I69">
        <f t="shared" si="4"/>
        <v>0.40999999999999659</v>
      </c>
      <c r="J69">
        <f t="shared" si="5"/>
        <v>0.7751937984496059</v>
      </c>
      <c r="K69">
        <v>50.08</v>
      </c>
      <c r="L69">
        <f t="shared" si="6"/>
        <v>-2.8100000000000023</v>
      </c>
      <c r="M69">
        <f t="shared" si="7"/>
        <v>-5.3129135942522261</v>
      </c>
      <c r="O69">
        <f t="shared" si="8"/>
        <v>-2.6470032142181861E-2</v>
      </c>
    </row>
    <row r="70" spans="1:15">
      <c r="A70" s="1">
        <v>43439</v>
      </c>
      <c r="B70">
        <v>52.89</v>
      </c>
      <c r="C70">
        <f t="shared" si="0"/>
        <v>-0.35999999999999943</v>
      </c>
      <c r="D70">
        <f t="shared" si="1"/>
        <v>-0.67605633802816789</v>
      </c>
      <c r="E70">
        <v>52.59</v>
      </c>
      <c r="F70">
        <f t="shared" si="2"/>
        <v>-0.65999999999999659</v>
      </c>
      <c r="G70">
        <f t="shared" si="3"/>
        <v>-1.2394366197183035</v>
      </c>
      <c r="H70">
        <v>54.44</v>
      </c>
      <c r="I70">
        <f t="shared" si="4"/>
        <v>1.1899999999999977</v>
      </c>
      <c r="J70">
        <f t="shared" si="5"/>
        <v>2.2347417840375545</v>
      </c>
      <c r="K70">
        <v>52.16</v>
      </c>
      <c r="L70">
        <f t="shared" si="6"/>
        <v>-1.0900000000000034</v>
      </c>
      <c r="M70">
        <f t="shared" si="7"/>
        <v>-2.0469483568075182</v>
      </c>
      <c r="O70">
        <f t="shared" si="8"/>
        <v>-6.7605633802816792E-3</v>
      </c>
    </row>
    <row r="71" spans="1:15">
      <c r="A71" s="1">
        <v>43438</v>
      </c>
      <c r="B71">
        <v>53.25</v>
      </c>
      <c r="C71">
        <f t="shared" si="0"/>
        <v>0.29999999999999716</v>
      </c>
      <c r="D71">
        <f t="shared" si="1"/>
        <v>0.56657223796033451</v>
      </c>
      <c r="E71">
        <v>53.13</v>
      </c>
      <c r="F71">
        <f t="shared" si="2"/>
        <v>0.17999999999999972</v>
      </c>
      <c r="G71">
        <f t="shared" si="3"/>
        <v>0.33994334277620342</v>
      </c>
      <c r="H71">
        <v>54.55</v>
      </c>
      <c r="I71">
        <f t="shared" si="4"/>
        <v>1.5999999999999943</v>
      </c>
      <c r="J71">
        <f t="shared" si="5"/>
        <v>3.0217186024551355</v>
      </c>
      <c r="K71">
        <v>52.43</v>
      </c>
      <c r="L71">
        <f t="shared" si="6"/>
        <v>-0.52000000000000313</v>
      </c>
      <c r="M71">
        <f t="shared" si="7"/>
        <v>-0.98205854579792839</v>
      </c>
      <c r="O71">
        <f t="shared" si="8"/>
        <v>5.6657223796033451E-3</v>
      </c>
    </row>
    <row r="72" spans="1:15">
      <c r="A72" s="1">
        <v>43437</v>
      </c>
      <c r="B72">
        <v>52.95</v>
      </c>
      <c r="C72">
        <f t="shared" ref="C72:C135" si="9">IF(AND(ISNUMBER(B72), ISNUMBER(B73)), (B72 - B73), "")</f>
        <v>2.0200000000000031</v>
      </c>
      <c r="D72">
        <f t="shared" ref="D72:D135" si="10">IF(AND(ISNUMBER(C72), ISNUMBER(B73)), (100*(C72)/ABS(B73)), "")</f>
        <v>3.9662281562929573</v>
      </c>
      <c r="E72">
        <v>52.45</v>
      </c>
      <c r="F72">
        <f t="shared" ref="F72:F135" si="11">IF(AND(ISNUMBER(E72), ISNUMBER(B73)), (E72 - B73), "")</f>
        <v>1.5200000000000031</v>
      </c>
      <c r="G72">
        <f t="shared" ref="G72:G135" si="12">IF(AND(ISNUMBER(F72), ISNUMBER(B73)), (100*(F72)/ABS(B73)), "")</f>
        <v>2.9844885136461872</v>
      </c>
      <c r="H72">
        <v>53.85</v>
      </c>
      <c r="I72">
        <f t="shared" ref="I72:I135" si="13">IF(AND(ISNUMBER(H72), ISNUMBER(B73)), (H72 - B73), "")</f>
        <v>2.9200000000000017</v>
      </c>
      <c r="J72">
        <f t="shared" ref="J72:J135" si="14">IF(AND(ISNUMBER(I72), ISNUMBER(B73)), (100*(I72)/ABS(B73)), "")</f>
        <v>5.7333595130571409</v>
      </c>
      <c r="K72">
        <v>52.03</v>
      </c>
      <c r="L72">
        <f t="shared" ref="L72:L135" si="15">IF(AND(ISNUMBER(K72), ISNUMBER(B73)), (K72 - B73),"")</f>
        <v>1.1000000000000014</v>
      </c>
      <c r="M72">
        <f t="shared" ref="M72:M135" si="16">IF(AND(ISNUMBER(L72), ISNUMBER(B73)), (100*(L72)/ABS(B73)), "")</f>
        <v>2.1598272138228971</v>
      </c>
      <c r="O72">
        <f t="shared" si="8"/>
        <v>3.9662281562929572E-2</v>
      </c>
    </row>
    <row r="73" spans="1:15">
      <c r="A73" s="1">
        <v>43434</v>
      </c>
      <c r="B73">
        <v>50.93</v>
      </c>
      <c r="C73">
        <f t="shared" si="9"/>
        <v>-0.52000000000000313</v>
      </c>
      <c r="D73">
        <f t="shared" si="10"/>
        <v>-1.0106899902818329</v>
      </c>
      <c r="E73">
        <v>51.27</v>
      </c>
      <c r="F73">
        <f t="shared" si="11"/>
        <v>-0.17999999999999972</v>
      </c>
      <c r="G73">
        <f t="shared" si="12"/>
        <v>-0.34985422740524724</v>
      </c>
      <c r="H73">
        <v>51.79</v>
      </c>
      <c r="I73">
        <f t="shared" si="13"/>
        <v>0.33999999999999631</v>
      </c>
      <c r="J73">
        <f t="shared" si="14"/>
        <v>0.66083576287657197</v>
      </c>
      <c r="K73">
        <v>49.65</v>
      </c>
      <c r="L73">
        <f t="shared" si="15"/>
        <v>-1.8000000000000043</v>
      </c>
      <c r="M73">
        <f t="shared" si="16"/>
        <v>-3.4985422740524861</v>
      </c>
      <c r="O73">
        <f t="shared" si="8"/>
        <v>-1.010689990281833E-2</v>
      </c>
    </row>
    <row r="74" spans="1:15">
      <c r="A74" s="1">
        <v>43433</v>
      </c>
      <c r="B74">
        <v>51.45</v>
      </c>
      <c r="C74">
        <f t="shared" si="9"/>
        <v>1.1600000000000037</v>
      </c>
      <c r="D74">
        <f t="shared" si="10"/>
        <v>2.3066215947504549</v>
      </c>
      <c r="E74">
        <v>50.31</v>
      </c>
      <c r="F74">
        <f t="shared" si="11"/>
        <v>2.0000000000003126E-2</v>
      </c>
      <c r="G74">
        <f t="shared" si="12"/>
        <v>3.9769337840531174E-2</v>
      </c>
      <c r="H74">
        <v>52.2</v>
      </c>
      <c r="I74">
        <f t="shared" si="13"/>
        <v>1.9100000000000037</v>
      </c>
      <c r="J74">
        <f t="shared" si="14"/>
        <v>3.7979717637701405</v>
      </c>
      <c r="K74">
        <v>49.41</v>
      </c>
      <c r="L74">
        <f t="shared" si="15"/>
        <v>-0.88000000000000256</v>
      </c>
      <c r="M74">
        <f t="shared" si="16"/>
        <v>-1.749850864983103</v>
      </c>
      <c r="O74">
        <f t="shared" ref="O74:O137" si="17">(B74-B75)/B75</f>
        <v>2.3066215947504548E-2</v>
      </c>
    </row>
    <row r="75" spans="1:15">
      <c r="A75" s="1">
        <v>43432</v>
      </c>
      <c r="B75">
        <v>50.29</v>
      </c>
      <c r="C75">
        <f t="shared" si="9"/>
        <v>-1.2700000000000031</v>
      </c>
      <c r="D75">
        <f t="shared" si="10"/>
        <v>-2.4631497284716892</v>
      </c>
      <c r="E75">
        <v>52.09</v>
      </c>
      <c r="F75">
        <f t="shared" si="11"/>
        <v>0.53000000000000114</v>
      </c>
      <c r="G75">
        <f t="shared" si="12"/>
        <v>1.0279286268425158</v>
      </c>
      <c r="H75">
        <v>52.56</v>
      </c>
      <c r="I75">
        <f t="shared" si="13"/>
        <v>1</v>
      </c>
      <c r="J75">
        <f t="shared" si="14"/>
        <v>1.9394879751745537</v>
      </c>
      <c r="K75">
        <v>50.06</v>
      </c>
      <c r="L75">
        <f t="shared" si="15"/>
        <v>-1.5</v>
      </c>
      <c r="M75">
        <f t="shared" si="16"/>
        <v>-2.9092319627618308</v>
      </c>
      <c r="O75">
        <f t="shared" si="17"/>
        <v>-2.4631497284716895E-2</v>
      </c>
    </row>
    <row r="76" spans="1:15">
      <c r="A76" s="1">
        <v>43431</v>
      </c>
      <c r="B76">
        <v>51.56</v>
      </c>
      <c r="C76">
        <f t="shared" si="9"/>
        <v>-7.0000000000000284E-2</v>
      </c>
      <c r="D76">
        <f t="shared" si="10"/>
        <v>-0.13558008909548766</v>
      </c>
      <c r="E76">
        <v>51.54</v>
      </c>
      <c r="F76">
        <f t="shared" si="11"/>
        <v>-9.0000000000003411E-2</v>
      </c>
      <c r="G76">
        <f t="shared" si="12"/>
        <v>-0.17431725740849005</v>
      </c>
      <c r="H76">
        <v>52.38</v>
      </c>
      <c r="I76">
        <f t="shared" si="13"/>
        <v>0.75</v>
      </c>
      <c r="J76">
        <f t="shared" si="14"/>
        <v>1.4526438117373619</v>
      </c>
      <c r="K76">
        <v>50.3</v>
      </c>
      <c r="L76">
        <f t="shared" si="15"/>
        <v>-1.3300000000000054</v>
      </c>
      <c r="M76">
        <f t="shared" si="16"/>
        <v>-2.5760216928142654</v>
      </c>
      <c r="O76">
        <f t="shared" si="17"/>
        <v>-1.3558008909548766E-3</v>
      </c>
    </row>
    <row r="77" spans="1:15">
      <c r="A77" s="1">
        <v>43430</v>
      </c>
      <c r="B77">
        <v>51.63</v>
      </c>
      <c r="C77">
        <f t="shared" si="9"/>
        <v>1.2100000000000009</v>
      </c>
      <c r="D77">
        <f t="shared" si="10"/>
        <v>2.3998413328044443</v>
      </c>
      <c r="E77">
        <v>50.62</v>
      </c>
      <c r="F77">
        <f t="shared" si="11"/>
        <v>0.19999999999999574</v>
      </c>
      <c r="G77">
        <f t="shared" si="12"/>
        <v>0.39666798889328786</v>
      </c>
      <c r="H77">
        <v>52.25</v>
      </c>
      <c r="I77">
        <f t="shared" si="13"/>
        <v>1.8299999999999983</v>
      </c>
      <c r="J77">
        <f t="shared" si="14"/>
        <v>3.6295120983736577</v>
      </c>
      <c r="K77">
        <v>50.1</v>
      </c>
      <c r="L77">
        <f t="shared" si="15"/>
        <v>-0.32000000000000028</v>
      </c>
      <c r="M77">
        <f t="shared" si="16"/>
        <v>-0.63466878222927459</v>
      </c>
      <c r="O77">
        <f t="shared" si="17"/>
        <v>2.3998413328044442E-2</v>
      </c>
    </row>
    <row r="78" spans="1:15">
      <c r="A78" s="1">
        <v>43427</v>
      </c>
      <c r="B78">
        <v>50.42</v>
      </c>
      <c r="C78">
        <f t="shared" si="9"/>
        <v>-4.2100000000000009</v>
      </c>
      <c r="D78">
        <f t="shared" si="10"/>
        <v>-7.7063884312648749</v>
      </c>
      <c r="E78">
        <v>54.66</v>
      </c>
      <c r="F78">
        <f t="shared" si="11"/>
        <v>2.9999999999994031E-2</v>
      </c>
      <c r="G78">
        <f t="shared" si="12"/>
        <v>5.4914881932992918E-2</v>
      </c>
      <c r="H78">
        <v>54.12</v>
      </c>
      <c r="I78">
        <f t="shared" si="13"/>
        <v>-0.51000000000000512</v>
      </c>
      <c r="J78">
        <f t="shared" si="14"/>
        <v>-0.93355299286107463</v>
      </c>
      <c r="K78">
        <v>50.15</v>
      </c>
      <c r="L78">
        <f t="shared" si="15"/>
        <v>-4.480000000000004</v>
      </c>
      <c r="M78">
        <f t="shared" si="16"/>
        <v>-8.2006223686619144</v>
      </c>
      <c r="O78">
        <f t="shared" si="17"/>
        <v>-7.7063884312648739E-2</v>
      </c>
    </row>
    <row r="79" spans="1:15">
      <c r="A79" s="1">
        <v>43425</v>
      </c>
      <c r="B79">
        <v>54.63</v>
      </c>
      <c r="C79">
        <f t="shared" si="9"/>
        <v>1.2000000000000028</v>
      </c>
      <c r="D79">
        <f t="shared" si="10"/>
        <v>2.2459292532285287</v>
      </c>
      <c r="E79">
        <v>53.39</v>
      </c>
      <c r="F79">
        <f t="shared" si="11"/>
        <v>-3.9999999999999147E-2</v>
      </c>
      <c r="G79">
        <f t="shared" si="12"/>
        <v>-7.4864308440949184E-2</v>
      </c>
      <c r="H79">
        <v>55.86</v>
      </c>
      <c r="I79">
        <f t="shared" si="13"/>
        <v>2.4299999999999997</v>
      </c>
      <c r="J79">
        <f t="shared" si="14"/>
        <v>4.5480067377877589</v>
      </c>
      <c r="K79">
        <v>53.39</v>
      </c>
      <c r="L79">
        <f t="shared" si="15"/>
        <v>-3.9999999999999147E-2</v>
      </c>
      <c r="M79">
        <f t="shared" si="16"/>
        <v>-7.4864308440949184E-2</v>
      </c>
      <c r="O79">
        <f t="shared" si="17"/>
        <v>2.2459292532285288E-2</v>
      </c>
    </row>
    <row r="80" spans="1:15">
      <c r="A80" s="1">
        <v>43424</v>
      </c>
      <c r="B80">
        <v>53.43</v>
      </c>
      <c r="C80">
        <f t="shared" si="9"/>
        <v>-3.3299999999999983</v>
      </c>
      <c r="D80">
        <f t="shared" si="10"/>
        <v>-5.8668076109936544</v>
      </c>
      <c r="E80">
        <v>57.39</v>
      </c>
      <c r="F80">
        <f t="shared" si="11"/>
        <v>0.63000000000000256</v>
      </c>
      <c r="G80">
        <f t="shared" si="12"/>
        <v>1.1099365750528587</v>
      </c>
      <c r="H80">
        <v>57.44</v>
      </c>
      <c r="I80">
        <f t="shared" si="13"/>
        <v>0.67999999999999972</v>
      </c>
      <c r="J80">
        <f t="shared" si="14"/>
        <v>1.1980267794221278</v>
      </c>
      <c r="K80">
        <v>52.77</v>
      </c>
      <c r="L80">
        <f t="shared" si="15"/>
        <v>-3.9899999999999949</v>
      </c>
      <c r="M80">
        <f t="shared" si="16"/>
        <v>-7.0295983086680671</v>
      </c>
      <c r="O80">
        <f t="shared" si="17"/>
        <v>-5.8668076109936546E-2</v>
      </c>
    </row>
    <row r="81" spans="1:15">
      <c r="A81" s="1">
        <v>43423</v>
      </c>
      <c r="B81">
        <v>56.76</v>
      </c>
      <c r="C81">
        <f t="shared" si="9"/>
        <v>0.29999999999999716</v>
      </c>
      <c r="D81">
        <f t="shared" si="10"/>
        <v>0.53134962805525532</v>
      </c>
      <c r="E81">
        <v>56.72</v>
      </c>
      <c r="F81">
        <f t="shared" si="11"/>
        <v>0.25999999999999801</v>
      </c>
      <c r="G81">
        <f t="shared" si="12"/>
        <v>0.46050301098122209</v>
      </c>
      <c r="H81">
        <v>57.33</v>
      </c>
      <c r="I81">
        <f t="shared" si="13"/>
        <v>0.86999999999999744</v>
      </c>
      <c r="J81">
        <f t="shared" si="14"/>
        <v>1.5409139213602505</v>
      </c>
      <c r="K81">
        <v>55.08</v>
      </c>
      <c r="L81">
        <f t="shared" si="15"/>
        <v>-1.3800000000000026</v>
      </c>
      <c r="M81">
        <f t="shared" si="16"/>
        <v>-2.4442082890542021</v>
      </c>
      <c r="O81">
        <f t="shared" si="17"/>
        <v>5.3134962805525534E-3</v>
      </c>
    </row>
    <row r="82" spans="1:15">
      <c r="A82" s="1">
        <v>43420</v>
      </c>
      <c r="B82">
        <v>56.46</v>
      </c>
      <c r="C82">
        <f t="shared" si="9"/>
        <v>0</v>
      </c>
      <c r="D82">
        <f t="shared" si="10"/>
        <v>0</v>
      </c>
      <c r="E82">
        <v>56.58</v>
      </c>
      <c r="F82">
        <f t="shared" si="11"/>
        <v>0.11999999999999744</v>
      </c>
      <c r="G82">
        <f t="shared" si="12"/>
        <v>0.21253985122209962</v>
      </c>
      <c r="H82">
        <v>57.96</v>
      </c>
      <c r="I82">
        <f t="shared" si="13"/>
        <v>1.5</v>
      </c>
      <c r="J82">
        <f t="shared" si="14"/>
        <v>2.6567481402763016</v>
      </c>
      <c r="K82">
        <v>55.89</v>
      </c>
      <c r="L82">
        <f t="shared" si="15"/>
        <v>-0.57000000000000028</v>
      </c>
      <c r="M82">
        <f t="shared" si="16"/>
        <v>-1.0095642933049951</v>
      </c>
      <c r="O82">
        <f t="shared" si="17"/>
        <v>0</v>
      </c>
    </row>
    <row r="83" spans="1:15">
      <c r="A83" s="1">
        <v>43419</v>
      </c>
      <c r="B83">
        <v>56.46</v>
      </c>
      <c r="C83">
        <f t="shared" si="9"/>
        <v>0.21000000000000085</v>
      </c>
      <c r="D83">
        <f t="shared" si="10"/>
        <v>0.37333333333333485</v>
      </c>
      <c r="E83">
        <v>56.02</v>
      </c>
      <c r="F83">
        <f t="shared" si="11"/>
        <v>-0.22999999999999687</v>
      </c>
      <c r="G83">
        <f t="shared" si="12"/>
        <v>-0.40888888888888331</v>
      </c>
      <c r="H83">
        <v>57.26</v>
      </c>
      <c r="I83">
        <f t="shared" si="13"/>
        <v>1.009999999999998</v>
      </c>
      <c r="J83">
        <f t="shared" si="14"/>
        <v>1.795555555555552</v>
      </c>
      <c r="K83">
        <v>55.59</v>
      </c>
      <c r="L83">
        <f t="shared" si="15"/>
        <v>-0.65999999999999659</v>
      </c>
      <c r="M83">
        <f t="shared" si="16"/>
        <v>-1.1733333333333273</v>
      </c>
      <c r="O83">
        <f t="shared" si="17"/>
        <v>3.7333333333333485E-3</v>
      </c>
    </row>
    <row r="84" spans="1:15">
      <c r="A84" s="1">
        <v>43418</v>
      </c>
      <c r="B84">
        <v>56.25</v>
      </c>
      <c r="C84">
        <f t="shared" si="9"/>
        <v>0.56000000000000227</v>
      </c>
      <c r="D84">
        <f t="shared" si="10"/>
        <v>1.0055665289998246</v>
      </c>
      <c r="E84">
        <v>55.27</v>
      </c>
      <c r="F84">
        <f t="shared" si="11"/>
        <v>-0.4199999999999946</v>
      </c>
      <c r="G84">
        <f t="shared" si="12"/>
        <v>-0.75417489674985561</v>
      </c>
      <c r="H84">
        <v>57.37</v>
      </c>
      <c r="I84">
        <f t="shared" si="13"/>
        <v>1.6799999999999997</v>
      </c>
      <c r="J84">
        <f t="shared" si="14"/>
        <v>3.0166995869994611</v>
      </c>
      <c r="K84">
        <v>55.13</v>
      </c>
      <c r="L84">
        <f t="shared" si="15"/>
        <v>-0.55999999999999517</v>
      </c>
      <c r="M84">
        <f t="shared" si="16"/>
        <v>-1.0055665289998117</v>
      </c>
      <c r="O84">
        <f t="shared" si="17"/>
        <v>1.0055665289998246E-2</v>
      </c>
    </row>
    <row r="85" spans="1:15">
      <c r="A85" s="1">
        <v>43417</v>
      </c>
      <c r="B85">
        <v>55.69</v>
      </c>
      <c r="C85">
        <f t="shared" si="9"/>
        <v>-4.240000000000002</v>
      </c>
      <c r="D85">
        <f t="shared" si="10"/>
        <v>-7.0749207408643455</v>
      </c>
      <c r="E85">
        <v>58.88</v>
      </c>
      <c r="F85">
        <f t="shared" si="11"/>
        <v>-1.0499999999999972</v>
      </c>
      <c r="G85">
        <f t="shared" si="12"/>
        <v>-1.7520440513932873</v>
      </c>
      <c r="H85">
        <v>59.35</v>
      </c>
      <c r="I85">
        <f t="shared" si="13"/>
        <v>-0.57999999999999829</v>
      </c>
      <c r="J85">
        <f t="shared" si="14"/>
        <v>-0.96779576172200621</v>
      </c>
      <c r="K85">
        <v>54.75</v>
      </c>
      <c r="L85">
        <f t="shared" si="15"/>
        <v>-5.18</v>
      </c>
      <c r="M85">
        <f t="shared" si="16"/>
        <v>-8.6434173202069076</v>
      </c>
      <c r="O85">
        <f t="shared" si="17"/>
        <v>-7.0749207408643447E-2</v>
      </c>
    </row>
    <row r="86" spans="1:15">
      <c r="A86" s="1">
        <v>43416</v>
      </c>
      <c r="B86">
        <v>59.93</v>
      </c>
      <c r="C86">
        <f t="shared" si="9"/>
        <v>-0.25999999999999801</v>
      </c>
      <c r="D86">
        <f t="shared" si="10"/>
        <v>-0.43196544276457555</v>
      </c>
      <c r="E86">
        <v>60.7</v>
      </c>
      <c r="F86">
        <f t="shared" si="11"/>
        <v>0.51000000000000512</v>
      </c>
      <c r="G86">
        <f t="shared" si="12"/>
        <v>0.84731683003822089</v>
      </c>
      <c r="H86">
        <v>61.28</v>
      </c>
      <c r="I86">
        <f t="shared" si="13"/>
        <v>1.0900000000000034</v>
      </c>
      <c r="J86">
        <f t="shared" si="14"/>
        <v>1.8109320485130478</v>
      </c>
      <c r="K86">
        <v>58.68</v>
      </c>
      <c r="L86">
        <f t="shared" si="15"/>
        <v>-1.509999999999998</v>
      </c>
      <c r="M86">
        <f t="shared" si="16"/>
        <v>-2.5087223791327431</v>
      </c>
      <c r="O86">
        <f t="shared" si="17"/>
        <v>-4.3196544276457556E-3</v>
      </c>
    </row>
    <row r="87" spans="1:15">
      <c r="A87" s="1">
        <v>43413</v>
      </c>
      <c r="B87">
        <v>60.19</v>
      </c>
      <c r="C87">
        <f t="shared" si="9"/>
        <v>-0.48000000000000398</v>
      </c>
      <c r="D87">
        <f t="shared" si="10"/>
        <v>-0.79116532058678746</v>
      </c>
      <c r="E87">
        <v>60.75</v>
      </c>
      <c r="F87">
        <f t="shared" si="11"/>
        <v>7.9999999999998295E-2</v>
      </c>
      <c r="G87">
        <f t="shared" si="12"/>
        <v>0.13186088676446067</v>
      </c>
      <c r="H87">
        <v>60.79</v>
      </c>
      <c r="I87">
        <f t="shared" si="13"/>
        <v>0.11999999999999744</v>
      </c>
      <c r="J87">
        <f t="shared" si="14"/>
        <v>0.19779133014669101</v>
      </c>
      <c r="K87">
        <v>59.26</v>
      </c>
      <c r="L87">
        <f t="shared" si="15"/>
        <v>-1.4100000000000037</v>
      </c>
      <c r="M87">
        <f t="shared" si="16"/>
        <v>-2.3240481292236752</v>
      </c>
      <c r="O87">
        <f t="shared" si="17"/>
        <v>-7.9116532058678742E-3</v>
      </c>
    </row>
    <row r="88" spans="1:15">
      <c r="A88" s="1">
        <v>43412</v>
      </c>
      <c r="B88">
        <v>60.67</v>
      </c>
      <c r="C88">
        <f t="shared" si="9"/>
        <v>-1</v>
      </c>
      <c r="D88">
        <f t="shared" si="10"/>
        <v>-1.6215339711366952</v>
      </c>
      <c r="E88">
        <v>61.64</v>
      </c>
      <c r="F88">
        <f t="shared" si="11"/>
        <v>-3.0000000000001137E-2</v>
      </c>
      <c r="G88">
        <f t="shared" si="12"/>
        <v>-4.86460191341027E-2</v>
      </c>
      <c r="H88">
        <v>62.42</v>
      </c>
      <c r="I88">
        <f t="shared" si="13"/>
        <v>0.75</v>
      </c>
      <c r="J88">
        <f t="shared" si="14"/>
        <v>1.2161504783525214</v>
      </c>
      <c r="K88">
        <v>60.4</v>
      </c>
      <c r="L88">
        <f t="shared" si="15"/>
        <v>-1.2700000000000031</v>
      </c>
      <c r="M88">
        <f t="shared" si="16"/>
        <v>-2.0593481433436081</v>
      </c>
      <c r="O88">
        <f t="shared" si="17"/>
        <v>-1.6215339711366954E-2</v>
      </c>
    </row>
    <row r="89" spans="1:15">
      <c r="A89" s="1">
        <v>43411</v>
      </c>
      <c r="B89">
        <v>61.67</v>
      </c>
      <c r="C89">
        <f t="shared" si="9"/>
        <v>-0.53999999999999915</v>
      </c>
      <c r="D89">
        <f t="shared" si="10"/>
        <v>-0.86802764828805523</v>
      </c>
      <c r="E89">
        <v>61.74</v>
      </c>
      <c r="F89">
        <f t="shared" si="11"/>
        <v>-0.46999999999999886</v>
      </c>
      <c r="G89">
        <f t="shared" si="12"/>
        <v>-0.75550554573219553</v>
      </c>
      <c r="H89">
        <v>63.18</v>
      </c>
      <c r="I89">
        <f t="shared" si="13"/>
        <v>0.96999999999999886</v>
      </c>
      <c r="J89">
        <f t="shared" si="14"/>
        <v>1.5592348497026183</v>
      </c>
      <c r="K89">
        <v>61.2</v>
      </c>
      <c r="L89">
        <f t="shared" si="15"/>
        <v>-1.009999999999998</v>
      </c>
      <c r="M89">
        <f t="shared" si="16"/>
        <v>-1.6235331940202506</v>
      </c>
      <c r="O89">
        <f t="shared" si="17"/>
        <v>-8.6802764828805522E-3</v>
      </c>
    </row>
    <row r="90" spans="1:15">
      <c r="A90" s="1">
        <v>43410</v>
      </c>
      <c r="B90">
        <v>62.21</v>
      </c>
      <c r="C90">
        <f t="shared" si="9"/>
        <v>-0.89000000000000057</v>
      </c>
      <c r="D90">
        <f t="shared" si="10"/>
        <v>-1.4104595879556268</v>
      </c>
      <c r="E90">
        <v>62.7</v>
      </c>
      <c r="F90">
        <f t="shared" si="11"/>
        <v>-0.39999999999999858</v>
      </c>
      <c r="G90">
        <f t="shared" si="12"/>
        <v>-0.63391442155308808</v>
      </c>
      <c r="H90">
        <v>63.32</v>
      </c>
      <c r="I90">
        <f t="shared" si="13"/>
        <v>0.21999999999999886</v>
      </c>
      <c r="J90">
        <f t="shared" si="14"/>
        <v>0.34865293185419788</v>
      </c>
      <c r="K90">
        <v>61.31</v>
      </c>
      <c r="L90">
        <f t="shared" si="15"/>
        <v>-1.7899999999999991</v>
      </c>
      <c r="M90">
        <f t="shared" si="16"/>
        <v>-2.8367670364500777</v>
      </c>
      <c r="O90">
        <f t="shared" si="17"/>
        <v>-1.4104595879556269E-2</v>
      </c>
    </row>
    <row r="91" spans="1:15">
      <c r="A91" s="1">
        <v>43409</v>
      </c>
      <c r="B91">
        <v>63.1</v>
      </c>
      <c r="C91">
        <f t="shared" si="9"/>
        <v>-3.9999999999999147E-2</v>
      </c>
      <c r="D91">
        <f t="shared" si="10"/>
        <v>-6.3351282863476632E-2</v>
      </c>
      <c r="E91">
        <v>62.99</v>
      </c>
      <c r="F91">
        <f t="shared" si="11"/>
        <v>-0.14999999999999858</v>
      </c>
      <c r="G91">
        <f t="shared" si="12"/>
        <v>-0.23756731073804019</v>
      </c>
      <c r="H91">
        <v>64.14</v>
      </c>
      <c r="I91">
        <f t="shared" si="13"/>
        <v>1</v>
      </c>
      <c r="J91">
        <f t="shared" si="14"/>
        <v>1.5837820715869497</v>
      </c>
      <c r="K91">
        <v>62.52</v>
      </c>
      <c r="L91">
        <f t="shared" si="15"/>
        <v>-0.61999999999999744</v>
      </c>
      <c r="M91">
        <f t="shared" si="16"/>
        <v>-0.9819448843839047</v>
      </c>
      <c r="O91">
        <f t="shared" si="17"/>
        <v>-6.335128286347663E-4</v>
      </c>
    </row>
    <row r="92" spans="1:15">
      <c r="A92" s="1">
        <v>43406</v>
      </c>
      <c r="B92">
        <v>63.14</v>
      </c>
      <c r="C92">
        <f t="shared" si="9"/>
        <v>-0.54999999999999716</v>
      </c>
      <c r="D92">
        <f t="shared" si="10"/>
        <v>-0.86355785837650678</v>
      </c>
      <c r="E92">
        <v>63.5</v>
      </c>
      <c r="F92">
        <f t="shared" si="11"/>
        <v>-0.18999999999999773</v>
      </c>
      <c r="G92">
        <f t="shared" si="12"/>
        <v>-0.29831998743915489</v>
      </c>
      <c r="H92">
        <v>63.95</v>
      </c>
      <c r="I92">
        <f t="shared" si="13"/>
        <v>0.26000000000000512</v>
      </c>
      <c r="J92">
        <f t="shared" si="14"/>
        <v>0.40822735123254061</v>
      </c>
      <c r="K92">
        <v>62.63</v>
      </c>
      <c r="L92">
        <f t="shared" si="15"/>
        <v>-1.0599999999999952</v>
      </c>
      <c r="M92">
        <f t="shared" si="16"/>
        <v>-1.6643115088710869</v>
      </c>
      <c r="O92">
        <f t="shared" si="17"/>
        <v>-8.6355785837650672E-3</v>
      </c>
    </row>
    <row r="93" spans="1:15">
      <c r="A93" s="1">
        <v>43405</v>
      </c>
      <c r="B93">
        <v>63.69</v>
      </c>
      <c r="C93">
        <f t="shared" si="9"/>
        <v>-1.6200000000000045</v>
      </c>
      <c r="D93">
        <f t="shared" si="10"/>
        <v>-2.4804777216352849</v>
      </c>
      <c r="E93">
        <v>64.88</v>
      </c>
      <c r="F93">
        <f t="shared" si="11"/>
        <v>-0.43000000000000682</v>
      </c>
      <c r="G93">
        <f t="shared" si="12"/>
        <v>-0.65839840759455948</v>
      </c>
      <c r="H93">
        <v>65.39</v>
      </c>
      <c r="I93">
        <f t="shared" si="13"/>
        <v>7.9999999999998295E-2</v>
      </c>
      <c r="J93">
        <f t="shared" si="14"/>
        <v>0.1224927269943321</v>
      </c>
      <c r="K93">
        <v>63.11</v>
      </c>
      <c r="L93">
        <f t="shared" si="15"/>
        <v>-2.2000000000000028</v>
      </c>
      <c r="M93">
        <f t="shared" si="16"/>
        <v>-3.3685499923442088</v>
      </c>
      <c r="O93">
        <f t="shared" si="17"/>
        <v>-2.4804777216352849E-2</v>
      </c>
    </row>
    <row r="94" spans="1:15">
      <c r="A94" s="1">
        <v>43404</v>
      </c>
      <c r="B94">
        <v>65.31</v>
      </c>
      <c r="C94">
        <f t="shared" si="9"/>
        <v>-0.87000000000000455</v>
      </c>
      <c r="D94">
        <f t="shared" si="10"/>
        <v>-1.3145965548504148</v>
      </c>
      <c r="E94">
        <v>66.319999999999993</v>
      </c>
      <c r="F94">
        <f t="shared" si="11"/>
        <v>0.13999999999998636</v>
      </c>
      <c r="G94">
        <f t="shared" si="12"/>
        <v>0.21154427319429789</v>
      </c>
      <c r="H94">
        <v>67</v>
      </c>
      <c r="I94">
        <f t="shared" si="13"/>
        <v>0.81999999999999318</v>
      </c>
      <c r="J94">
        <f t="shared" si="14"/>
        <v>1.2390450287095696</v>
      </c>
      <c r="K94">
        <v>64.81</v>
      </c>
      <c r="L94">
        <f t="shared" si="15"/>
        <v>-1.3700000000000045</v>
      </c>
      <c r="M94">
        <f t="shared" si="16"/>
        <v>-2.0701118162586951</v>
      </c>
      <c r="O94">
        <f t="shared" si="17"/>
        <v>-1.3145965548504147E-2</v>
      </c>
    </row>
    <row r="95" spans="1:15">
      <c r="A95" s="1">
        <v>43403</v>
      </c>
      <c r="B95">
        <v>66.180000000000007</v>
      </c>
      <c r="C95">
        <f t="shared" si="9"/>
        <v>-0.85999999999999943</v>
      </c>
      <c r="D95">
        <f t="shared" si="10"/>
        <v>-1.282816229116944</v>
      </c>
      <c r="E95">
        <v>66.680000000000007</v>
      </c>
      <c r="F95">
        <f t="shared" si="11"/>
        <v>-0.35999999999999943</v>
      </c>
      <c r="G95">
        <f t="shared" si="12"/>
        <v>-0.53699284009546444</v>
      </c>
      <c r="H95">
        <v>67.260000000000005</v>
      </c>
      <c r="I95">
        <f t="shared" si="13"/>
        <v>0.21999999999999886</v>
      </c>
      <c r="J95">
        <f t="shared" si="14"/>
        <v>0.32816229116944934</v>
      </c>
      <c r="K95">
        <v>65.33</v>
      </c>
      <c r="L95">
        <f t="shared" si="15"/>
        <v>-1.710000000000008</v>
      </c>
      <c r="M95">
        <f t="shared" si="16"/>
        <v>-2.5507159904534724</v>
      </c>
      <c r="O95">
        <f t="shared" si="17"/>
        <v>-1.2828162291169442E-2</v>
      </c>
    </row>
    <row r="96" spans="1:15">
      <c r="A96" s="1">
        <v>43402</v>
      </c>
      <c r="B96">
        <v>67.040000000000006</v>
      </c>
      <c r="C96">
        <f t="shared" si="9"/>
        <v>-0.54999999999999716</v>
      </c>
      <c r="D96">
        <f t="shared" si="10"/>
        <v>-0.8137298416925538</v>
      </c>
      <c r="E96">
        <v>67.55</v>
      </c>
      <c r="F96">
        <f t="shared" si="11"/>
        <v>-4.0000000000006253E-2</v>
      </c>
      <c r="G96">
        <f t="shared" si="12"/>
        <v>-5.9180352123104379E-2</v>
      </c>
      <c r="H96">
        <v>67.95</v>
      </c>
      <c r="I96">
        <f t="shared" si="13"/>
        <v>0.35999999999999943</v>
      </c>
      <c r="J96">
        <f t="shared" si="14"/>
        <v>0.53262316910785534</v>
      </c>
      <c r="K96">
        <v>66.290000000000006</v>
      </c>
      <c r="L96">
        <f t="shared" si="15"/>
        <v>-1.2999999999999972</v>
      </c>
      <c r="M96">
        <f t="shared" si="16"/>
        <v>-1.9233614440005875</v>
      </c>
      <c r="O96">
        <f t="shared" si="17"/>
        <v>-8.1372984169255386E-3</v>
      </c>
    </row>
    <row r="97" spans="1:15">
      <c r="A97" s="1">
        <v>43399</v>
      </c>
      <c r="B97">
        <v>67.59</v>
      </c>
      <c r="C97">
        <f t="shared" si="9"/>
        <v>0.26000000000000512</v>
      </c>
      <c r="D97">
        <f t="shared" si="10"/>
        <v>0.38615773058072944</v>
      </c>
      <c r="E97">
        <v>66.95</v>
      </c>
      <c r="F97">
        <f t="shared" si="11"/>
        <v>-0.37999999999999545</v>
      </c>
      <c r="G97">
        <f t="shared" si="12"/>
        <v>-0.56438437546412512</v>
      </c>
      <c r="H97">
        <v>67.88</v>
      </c>
      <c r="I97">
        <f t="shared" si="13"/>
        <v>0.54999999999999716</v>
      </c>
      <c r="J97">
        <f t="shared" si="14"/>
        <v>0.8168721223822919</v>
      </c>
      <c r="K97">
        <v>66.2</v>
      </c>
      <c r="L97">
        <f t="shared" si="15"/>
        <v>-1.1299999999999955</v>
      </c>
      <c r="M97">
        <f t="shared" si="16"/>
        <v>-1.6783009059854381</v>
      </c>
      <c r="O97">
        <f t="shared" si="17"/>
        <v>3.8615773058072941E-3</v>
      </c>
    </row>
    <row r="98" spans="1:15">
      <c r="A98" s="1">
        <v>43398</v>
      </c>
      <c r="B98">
        <v>67.33</v>
      </c>
      <c r="C98">
        <f t="shared" si="9"/>
        <v>0.51000000000000512</v>
      </c>
      <c r="D98">
        <f t="shared" si="10"/>
        <v>0.76324453756361144</v>
      </c>
      <c r="E98">
        <v>66.36</v>
      </c>
      <c r="F98">
        <f t="shared" si="11"/>
        <v>-0.45999999999999375</v>
      </c>
      <c r="G98">
        <f t="shared" si="12"/>
        <v>-0.68841664172402539</v>
      </c>
      <c r="H98">
        <v>67.650000000000006</v>
      </c>
      <c r="I98">
        <f t="shared" si="13"/>
        <v>0.83000000000001251</v>
      </c>
      <c r="J98">
        <f t="shared" si="14"/>
        <v>1.2421430709368642</v>
      </c>
      <c r="K98">
        <v>65.989999999999995</v>
      </c>
      <c r="L98">
        <f t="shared" si="15"/>
        <v>-0.82999999999999829</v>
      </c>
      <c r="M98">
        <f t="shared" si="16"/>
        <v>-1.2421430709368428</v>
      </c>
      <c r="O98">
        <f t="shared" si="17"/>
        <v>7.6324453756361141E-3</v>
      </c>
    </row>
    <row r="99" spans="1:15">
      <c r="A99" s="1">
        <v>43397</v>
      </c>
      <c r="B99">
        <v>66.819999999999993</v>
      </c>
      <c r="C99">
        <f t="shared" si="9"/>
        <v>0.38999999999998636</v>
      </c>
      <c r="D99">
        <f t="shared" si="10"/>
        <v>0.58708414872796377</v>
      </c>
      <c r="E99">
        <v>66.17</v>
      </c>
      <c r="F99">
        <f t="shared" si="11"/>
        <v>-0.26000000000000512</v>
      </c>
      <c r="G99">
        <f t="shared" si="12"/>
        <v>-0.39138943248533054</v>
      </c>
      <c r="H99">
        <v>67.72</v>
      </c>
      <c r="I99">
        <f t="shared" si="13"/>
        <v>1.289999999999992</v>
      </c>
      <c r="J99">
        <f t="shared" si="14"/>
        <v>1.9418937227156283</v>
      </c>
      <c r="K99">
        <v>66.05</v>
      </c>
      <c r="L99">
        <f t="shared" si="15"/>
        <v>-0.38000000000000966</v>
      </c>
      <c r="M99">
        <f t="shared" si="16"/>
        <v>-0.57203070901702491</v>
      </c>
      <c r="O99">
        <f t="shared" si="17"/>
        <v>5.8708414872796376E-3</v>
      </c>
    </row>
    <row r="100" spans="1:15">
      <c r="A100" s="1">
        <v>43396</v>
      </c>
      <c r="B100">
        <v>66.430000000000007</v>
      </c>
      <c r="C100">
        <f t="shared" si="9"/>
        <v>-2.7399999999999949</v>
      </c>
      <c r="D100">
        <f t="shared" si="10"/>
        <v>-3.9612548792829188</v>
      </c>
      <c r="E100">
        <v>69.55</v>
      </c>
      <c r="F100">
        <f t="shared" si="11"/>
        <v>0.37999999999999545</v>
      </c>
      <c r="G100">
        <f t="shared" si="12"/>
        <v>0.54937111464507071</v>
      </c>
      <c r="H100">
        <v>69.66</v>
      </c>
      <c r="I100">
        <f t="shared" si="13"/>
        <v>0.48999999999999488</v>
      </c>
      <c r="J100">
        <f t="shared" si="14"/>
        <v>0.70839959520022389</v>
      </c>
      <c r="K100">
        <v>65.739999999999995</v>
      </c>
      <c r="L100">
        <f t="shared" si="15"/>
        <v>-3.4300000000000068</v>
      </c>
      <c r="M100">
        <f t="shared" si="16"/>
        <v>-4.958797166401629</v>
      </c>
      <c r="O100">
        <f t="shared" si="17"/>
        <v>-3.9612548792829189E-2</v>
      </c>
    </row>
    <row r="101" spans="1:15">
      <c r="A101" s="1">
        <v>43395</v>
      </c>
      <c r="B101">
        <v>69.17</v>
      </c>
      <c r="C101">
        <f t="shared" si="9"/>
        <v>4.9999999999997158E-2</v>
      </c>
      <c r="D101">
        <f t="shared" si="10"/>
        <v>7.2337962962958843E-2</v>
      </c>
      <c r="E101">
        <v>69.41</v>
      </c>
      <c r="F101">
        <f t="shared" si="11"/>
        <v>0.28999999999999204</v>
      </c>
      <c r="G101">
        <f t="shared" si="12"/>
        <v>0.41956018518517363</v>
      </c>
      <c r="H101">
        <v>69.650000000000006</v>
      </c>
      <c r="I101">
        <f t="shared" si="13"/>
        <v>0.53000000000000114</v>
      </c>
      <c r="J101">
        <f t="shared" si="14"/>
        <v>0.76678240740740899</v>
      </c>
      <c r="K101">
        <v>68.27</v>
      </c>
      <c r="L101">
        <f t="shared" si="15"/>
        <v>-0.85000000000000853</v>
      </c>
      <c r="M101">
        <f t="shared" si="16"/>
        <v>-1.2297453703703827</v>
      </c>
      <c r="O101">
        <f t="shared" si="17"/>
        <v>7.233796296295885E-4</v>
      </c>
    </row>
    <row r="102" spans="1:15">
      <c r="A102" s="1">
        <v>43392</v>
      </c>
      <c r="B102">
        <v>69.12</v>
      </c>
      <c r="C102">
        <f t="shared" si="9"/>
        <v>0.46999999999999886</v>
      </c>
      <c r="D102">
        <f t="shared" si="10"/>
        <v>0.68463219227967786</v>
      </c>
      <c r="E102">
        <v>68.680000000000007</v>
      </c>
      <c r="F102">
        <f t="shared" si="11"/>
        <v>3.0000000000001137E-2</v>
      </c>
      <c r="G102">
        <f t="shared" si="12"/>
        <v>4.3699927166789707E-2</v>
      </c>
      <c r="H102">
        <v>69.77</v>
      </c>
      <c r="I102">
        <f t="shared" si="13"/>
        <v>1.1199999999999903</v>
      </c>
      <c r="J102">
        <f t="shared" si="14"/>
        <v>1.6314639475600732</v>
      </c>
      <c r="K102">
        <v>68.56</v>
      </c>
      <c r="L102">
        <f t="shared" si="15"/>
        <v>-9.0000000000003411E-2</v>
      </c>
      <c r="M102">
        <f t="shared" si="16"/>
        <v>-0.13109978150036913</v>
      </c>
      <c r="O102">
        <f t="shared" si="17"/>
        <v>6.8463219227967781E-3</v>
      </c>
    </row>
    <row r="103" spans="1:15">
      <c r="A103" s="1">
        <v>43391</v>
      </c>
      <c r="B103">
        <v>68.650000000000006</v>
      </c>
      <c r="C103">
        <f t="shared" si="9"/>
        <v>-1.0999999999999943</v>
      </c>
      <c r="D103">
        <f t="shared" si="10"/>
        <v>-1.5770609318996334</v>
      </c>
      <c r="E103">
        <v>70.03</v>
      </c>
      <c r="F103">
        <f t="shared" si="11"/>
        <v>0.28000000000000114</v>
      </c>
      <c r="G103">
        <f t="shared" si="12"/>
        <v>0.40143369175627402</v>
      </c>
      <c r="H103">
        <v>70.03</v>
      </c>
      <c r="I103">
        <f t="shared" si="13"/>
        <v>0.28000000000000114</v>
      </c>
      <c r="J103">
        <f t="shared" si="14"/>
        <v>0.40143369175627402</v>
      </c>
      <c r="K103">
        <v>68.47</v>
      </c>
      <c r="L103">
        <f t="shared" si="15"/>
        <v>-1.2800000000000011</v>
      </c>
      <c r="M103">
        <f t="shared" si="16"/>
        <v>-1.8351254480286754</v>
      </c>
      <c r="O103">
        <f t="shared" si="17"/>
        <v>-1.5770609318996334E-2</v>
      </c>
    </row>
    <row r="104" spans="1:15">
      <c r="A104" s="1">
        <v>43390</v>
      </c>
      <c r="B104">
        <v>69.75</v>
      </c>
      <c r="C104">
        <f t="shared" si="9"/>
        <v>-2.1700000000000017</v>
      </c>
      <c r="D104">
        <f t="shared" si="10"/>
        <v>-3.017241379310347</v>
      </c>
      <c r="E104">
        <v>72.17</v>
      </c>
      <c r="F104">
        <f t="shared" si="11"/>
        <v>0.25</v>
      </c>
      <c r="G104">
        <f t="shared" si="12"/>
        <v>0.34760845383759731</v>
      </c>
      <c r="H104">
        <v>72.430000000000007</v>
      </c>
      <c r="I104">
        <f t="shared" si="13"/>
        <v>0.51000000000000512</v>
      </c>
      <c r="J104">
        <f t="shared" si="14"/>
        <v>0.70912124582870562</v>
      </c>
      <c r="K104">
        <v>69.430000000000007</v>
      </c>
      <c r="L104">
        <f t="shared" si="15"/>
        <v>-2.4899999999999949</v>
      </c>
      <c r="M104">
        <f t="shared" si="16"/>
        <v>-3.4621802002224622</v>
      </c>
      <c r="O104">
        <f t="shared" si="17"/>
        <v>-3.017241379310347E-2</v>
      </c>
    </row>
    <row r="105" spans="1:15">
      <c r="A105" s="1">
        <v>43389</v>
      </c>
      <c r="B105">
        <v>71.92</v>
      </c>
      <c r="C105">
        <f t="shared" si="9"/>
        <v>0.14000000000000057</v>
      </c>
      <c r="D105">
        <f t="shared" si="10"/>
        <v>0.19504040122596902</v>
      </c>
      <c r="E105">
        <v>71.72</v>
      </c>
      <c r="F105">
        <f t="shared" si="11"/>
        <v>-6.0000000000002274E-2</v>
      </c>
      <c r="G105">
        <f t="shared" si="12"/>
        <v>-8.3588743382560976E-2</v>
      </c>
      <c r="H105">
        <v>72.290000000000006</v>
      </c>
      <c r="I105">
        <f t="shared" si="13"/>
        <v>0.51000000000000512</v>
      </c>
      <c r="J105">
        <f t="shared" si="14"/>
        <v>0.71050431875174858</v>
      </c>
      <c r="K105">
        <v>71.02</v>
      </c>
      <c r="L105">
        <f t="shared" si="15"/>
        <v>-0.76000000000000512</v>
      </c>
      <c r="M105">
        <f t="shared" si="16"/>
        <v>-1.058790749512406</v>
      </c>
      <c r="O105">
        <f t="shared" si="17"/>
        <v>1.9504040122596902E-3</v>
      </c>
    </row>
    <row r="106" spans="1:15">
      <c r="A106" s="1">
        <v>43388</v>
      </c>
      <c r="B106">
        <v>71.78</v>
      </c>
      <c r="C106">
        <f t="shared" si="9"/>
        <v>0.43999999999999773</v>
      </c>
      <c r="D106">
        <f t="shared" si="10"/>
        <v>0.61676478833753534</v>
      </c>
      <c r="E106">
        <v>71.849999999999994</v>
      </c>
      <c r="F106">
        <f t="shared" si="11"/>
        <v>0.50999999999999091</v>
      </c>
      <c r="G106">
        <f t="shared" si="12"/>
        <v>0.71488645920940685</v>
      </c>
      <c r="H106">
        <v>72.7</v>
      </c>
      <c r="I106">
        <f t="shared" si="13"/>
        <v>1.3599999999999994</v>
      </c>
      <c r="J106">
        <f t="shared" si="14"/>
        <v>1.9063638912251182</v>
      </c>
      <c r="K106">
        <v>70.849999999999994</v>
      </c>
      <c r="L106">
        <f t="shared" si="15"/>
        <v>-0.49000000000000909</v>
      </c>
      <c r="M106">
        <f t="shared" si="16"/>
        <v>-0.68685169610318064</v>
      </c>
      <c r="O106">
        <f t="shared" si="17"/>
        <v>6.167647883375353E-3</v>
      </c>
    </row>
    <row r="107" spans="1:15">
      <c r="A107" s="1">
        <v>43385</v>
      </c>
      <c r="B107">
        <v>71.34</v>
      </c>
      <c r="C107">
        <f t="shared" si="9"/>
        <v>0.37000000000000455</v>
      </c>
      <c r="D107">
        <f t="shared" si="10"/>
        <v>0.52134704804847765</v>
      </c>
      <c r="E107">
        <v>70.989999999999995</v>
      </c>
      <c r="F107">
        <f t="shared" si="11"/>
        <v>1.9999999999996021E-2</v>
      </c>
      <c r="G107">
        <f t="shared" si="12"/>
        <v>2.8180921516127971E-2</v>
      </c>
      <c r="H107">
        <v>72.010000000000005</v>
      </c>
      <c r="I107">
        <f t="shared" si="13"/>
        <v>1.0400000000000063</v>
      </c>
      <c r="J107">
        <f t="shared" si="14"/>
        <v>1.4654079188389548</v>
      </c>
      <c r="K107">
        <v>70.64</v>
      </c>
      <c r="L107">
        <f t="shared" si="15"/>
        <v>-0.32999999999999829</v>
      </c>
      <c r="M107">
        <f t="shared" si="16"/>
        <v>-0.46498520501620161</v>
      </c>
      <c r="O107">
        <f t="shared" si="17"/>
        <v>5.2134704804847757E-3</v>
      </c>
    </row>
    <row r="108" spans="1:15">
      <c r="A108" s="1">
        <v>43384</v>
      </c>
      <c r="B108">
        <v>70.97</v>
      </c>
      <c r="C108">
        <f t="shared" si="9"/>
        <v>-2.2000000000000028</v>
      </c>
      <c r="D108">
        <f t="shared" si="10"/>
        <v>-3.0066967336340067</v>
      </c>
      <c r="E108">
        <v>72.680000000000007</v>
      </c>
      <c r="F108">
        <f t="shared" si="11"/>
        <v>-0.48999999999999488</v>
      </c>
      <c r="G108">
        <f t="shared" si="12"/>
        <v>-0.66967336340029371</v>
      </c>
      <c r="H108">
        <v>72.760000000000005</v>
      </c>
      <c r="I108">
        <f t="shared" si="13"/>
        <v>-0.40999999999999659</v>
      </c>
      <c r="J108">
        <f t="shared" si="14"/>
        <v>-0.56033893672269586</v>
      </c>
      <c r="K108">
        <v>70.510000000000005</v>
      </c>
      <c r="L108">
        <f t="shared" si="15"/>
        <v>-2.6599999999999966</v>
      </c>
      <c r="M108">
        <f t="shared" si="16"/>
        <v>-3.6353696870301988</v>
      </c>
      <c r="O108">
        <f t="shared" si="17"/>
        <v>-3.0066967336340067E-2</v>
      </c>
    </row>
    <row r="109" spans="1:15">
      <c r="A109" s="1">
        <v>43383</v>
      </c>
      <c r="B109">
        <v>73.17</v>
      </c>
      <c r="C109">
        <f t="shared" si="9"/>
        <v>-1.789999999999992</v>
      </c>
      <c r="D109">
        <f t="shared" si="10"/>
        <v>-2.3879402347918788</v>
      </c>
      <c r="E109">
        <v>74.66</v>
      </c>
      <c r="F109">
        <f t="shared" si="11"/>
        <v>-0.29999999999999716</v>
      </c>
      <c r="G109">
        <f t="shared" si="12"/>
        <v>-0.40021344717182122</v>
      </c>
      <c r="H109">
        <v>75.08</v>
      </c>
      <c r="I109">
        <f t="shared" si="13"/>
        <v>0.12000000000000455</v>
      </c>
      <c r="J109">
        <f t="shared" si="14"/>
        <v>0.16008537886873606</v>
      </c>
      <c r="K109">
        <v>72.38</v>
      </c>
      <c r="L109">
        <f t="shared" si="15"/>
        <v>-2.5799999999999983</v>
      </c>
      <c r="M109">
        <f t="shared" si="16"/>
        <v>-3.4418356456776928</v>
      </c>
      <c r="O109">
        <f t="shared" si="17"/>
        <v>-2.3879402347918785E-2</v>
      </c>
    </row>
    <row r="110" spans="1:15">
      <c r="A110" s="1">
        <v>43382</v>
      </c>
      <c r="B110">
        <v>74.959999999999994</v>
      </c>
      <c r="C110">
        <f t="shared" si="9"/>
        <v>0.66999999999998749</v>
      </c>
      <c r="D110">
        <f t="shared" si="10"/>
        <v>0.90187104590118106</v>
      </c>
      <c r="E110">
        <v>74.209999999999994</v>
      </c>
      <c r="F110">
        <f t="shared" si="11"/>
        <v>-8.0000000000012506E-2</v>
      </c>
      <c r="G110">
        <f t="shared" si="12"/>
        <v>-0.10768609503299569</v>
      </c>
      <c r="H110">
        <v>75.28</v>
      </c>
      <c r="I110">
        <f t="shared" si="13"/>
        <v>0.98999999999999488</v>
      </c>
      <c r="J110">
        <f t="shared" si="14"/>
        <v>1.3326154260331065</v>
      </c>
      <c r="K110">
        <v>74</v>
      </c>
      <c r="L110">
        <f t="shared" si="15"/>
        <v>-0.29000000000000625</v>
      </c>
      <c r="M110">
        <f t="shared" si="16"/>
        <v>-0.39036209449455678</v>
      </c>
      <c r="O110">
        <f t="shared" si="17"/>
        <v>9.0187104590118104E-3</v>
      </c>
    </row>
    <row r="111" spans="1:15">
      <c r="A111" s="1">
        <v>43381</v>
      </c>
      <c r="B111">
        <v>74.290000000000006</v>
      </c>
      <c r="C111">
        <f t="shared" si="9"/>
        <v>-4.9999999999997158E-2</v>
      </c>
      <c r="D111">
        <f t="shared" si="10"/>
        <v>-6.7258541834809199E-2</v>
      </c>
      <c r="E111">
        <v>74.400000000000006</v>
      </c>
      <c r="F111">
        <f t="shared" si="11"/>
        <v>6.0000000000002274E-2</v>
      </c>
      <c r="G111">
        <f t="shared" si="12"/>
        <v>8.0710250201778674E-2</v>
      </c>
      <c r="H111">
        <v>74.58</v>
      </c>
      <c r="I111">
        <f t="shared" si="13"/>
        <v>0.23999999999999488</v>
      </c>
      <c r="J111">
        <f t="shared" si="14"/>
        <v>0.3228410008070956</v>
      </c>
      <c r="K111">
        <v>73.069999999999993</v>
      </c>
      <c r="L111">
        <f t="shared" si="15"/>
        <v>-1.2700000000000102</v>
      </c>
      <c r="M111">
        <f t="shared" si="16"/>
        <v>-1.7083669626042643</v>
      </c>
      <c r="O111">
        <f t="shared" si="17"/>
        <v>-6.7258541834809191E-4</v>
      </c>
    </row>
    <row r="112" spans="1:15">
      <c r="A112" s="1">
        <v>43378</v>
      </c>
      <c r="B112">
        <v>74.34</v>
      </c>
      <c r="C112">
        <f t="shared" si="9"/>
        <v>1.0000000000005116E-2</v>
      </c>
      <c r="D112">
        <f t="shared" si="10"/>
        <v>1.3453518094988721E-2</v>
      </c>
      <c r="E112">
        <v>74.67</v>
      </c>
      <c r="F112">
        <f t="shared" si="11"/>
        <v>0.34000000000000341</v>
      </c>
      <c r="G112">
        <f t="shared" si="12"/>
        <v>0.45741961522938707</v>
      </c>
      <c r="H112">
        <v>75.22</v>
      </c>
      <c r="I112">
        <f t="shared" si="13"/>
        <v>0.89000000000000057</v>
      </c>
      <c r="J112">
        <f t="shared" si="14"/>
        <v>1.1973631104533844</v>
      </c>
      <c r="K112">
        <v>73.83</v>
      </c>
      <c r="L112">
        <f t="shared" si="15"/>
        <v>-0.5</v>
      </c>
      <c r="M112">
        <f t="shared" si="16"/>
        <v>-0.67267590474909189</v>
      </c>
      <c r="O112">
        <f t="shared" si="17"/>
        <v>1.3453518094988721E-4</v>
      </c>
    </row>
    <row r="113" spans="1:15">
      <c r="A113" s="1">
        <v>43377</v>
      </c>
      <c r="B113">
        <v>74.33</v>
      </c>
      <c r="C113">
        <f t="shared" si="9"/>
        <v>-2.0799999999999983</v>
      </c>
      <c r="D113">
        <f t="shared" si="10"/>
        <v>-2.7221567857610238</v>
      </c>
      <c r="E113">
        <v>76.180000000000007</v>
      </c>
      <c r="F113">
        <f t="shared" si="11"/>
        <v>-0.22999999999998977</v>
      </c>
      <c r="G113">
        <f t="shared" si="12"/>
        <v>-0.30100772150240779</v>
      </c>
      <c r="H113">
        <v>76.47</v>
      </c>
      <c r="I113">
        <f t="shared" si="13"/>
        <v>6.0000000000002274E-2</v>
      </c>
      <c r="J113">
        <f t="shared" si="14"/>
        <v>7.852375343541719E-2</v>
      </c>
      <c r="K113">
        <v>73.88</v>
      </c>
      <c r="L113">
        <f t="shared" si="15"/>
        <v>-2.5300000000000011</v>
      </c>
      <c r="M113">
        <f t="shared" si="16"/>
        <v>-3.3110849365266342</v>
      </c>
      <c r="O113">
        <f t="shared" si="17"/>
        <v>-2.7221567857610238E-2</v>
      </c>
    </row>
    <row r="114" spans="1:15">
      <c r="A114" s="1">
        <v>43376</v>
      </c>
      <c r="B114">
        <v>76.41</v>
      </c>
      <c r="C114">
        <f t="shared" si="9"/>
        <v>1.1799999999999926</v>
      </c>
      <c r="D114">
        <f t="shared" si="10"/>
        <v>1.5685231955336867</v>
      </c>
      <c r="E114">
        <v>75.12</v>
      </c>
      <c r="F114">
        <f t="shared" si="11"/>
        <v>-0.10999999999999943</v>
      </c>
      <c r="G114">
        <f t="shared" si="12"/>
        <v>-0.14621826399042859</v>
      </c>
      <c r="H114">
        <v>76.900000000000006</v>
      </c>
      <c r="I114">
        <f t="shared" si="13"/>
        <v>1.6700000000000017</v>
      </c>
      <c r="J114">
        <f t="shared" si="14"/>
        <v>2.2198590987637932</v>
      </c>
      <c r="K114">
        <v>74.3</v>
      </c>
      <c r="L114">
        <f t="shared" si="15"/>
        <v>-0.93000000000000682</v>
      </c>
      <c r="M114">
        <f t="shared" si="16"/>
        <v>-1.2362089591918208</v>
      </c>
      <c r="O114">
        <f t="shared" si="17"/>
        <v>1.5685231955336866E-2</v>
      </c>
    </row>
    <row r="115" spans="1:15">
      <c r="A115" s="1">
        <v>43375</v>
      </c>
      <c r="B115">
        <v>75.23</v>
      </c>
      <c r="C115">
        <f t="shared" si="9"/>
        <v>-6.9999999999993179E-2</v>
      </c>
      <c r="D115">
        <f t="shared" si="10"/>
        <v>-9.2961487383789079E-2</v>
      </c>
      <c r="E115">
        <v>75.42</v>
      </c>
      <c r="F115">
        <f t="shared" si="11"/>
        <v>0.12000000000000455</v>
      </c>
      <c r="G115">
        <f t="shared" si="12"/>
        <v>0.15936254980080286</v>
      </c>
      <c r="H115">
        <v>75.91</v>
      </c>
      <c r="I115">
        <f t="shared" si="13"/>
        <v>0.60999999999999943</v>
      </c>
      <c r="J115">
        <f t="shared" si="14"/>
        <v>0.81009296148738308</v>
      </c>
      <c r="K115">
        <v>74.930000000000007</v>
      </c>
      <c r="L115">
        <f t="shared" si="15"/>
        <v>-0.36999999999999034</v>
      </c>
      <c r="M115">
        <f t="shared" si="16"/>
        <v>-0.49136786188577736</v>
      </c>
      <c r="O115">
        <f t="shared" si="17"/>
        <v>-9.2961487383789088E-4</v>
      </c>
    </row>
    <row r="116" spans="1:15">
      <c r="A116" s="1">
        <v>43374</v>
      </c>
      <c r="B116">
        <v>75.3</v>
      </c>
      <c r="C116">
        <f t="shared" si="9"/>
        <v>2.0499999999999972</v>
      </c>
      <c r="D116">
        <f t="shared" si="10"/>
        <v>2.7986348122866858</v>
      </c>
      <c r="E116">
        <v>73.290000000000006</v>
      </c>
      <c r="F116">
        <f t="shared" si="11"/>
        <v>4.0000000000006253E-2</v>
      </c>
      <c r="G116">
        <f t="shared" si="12"/>
        <v>5.4607508532431744E-2</v>
      </c>
      <c r="H116">
        <v>75.77</v>
      </c>
      <c r="I116">
        <f t="shared" si="13"/>
        <v>2.519999999999996</v>
      </c>
      <c r="J116">
        <f t="shared" si="14"/>
        <v>3.4402730375426569</v>
      </c>
      <c r="K116">
        <v>72.95</v>
      </c>
      <c r="L116">
        <f t="shared" si="15"/>
        <v>-0.29999999999999716</v>
      </c>
      <c r="M116">
        <f t="shared" si="16"/>
        <v>-0.40955631399317016</v>
      </c>
      <c r="O116">
        <f t="shared" si="17"/>
        <v>2.7986348122866857E-2</v>
      </c>
    </row>
    <row r="117" spans="1:15">
      <c r="A117" s="1">
        <v>43371</v>
      </c>
      <c r="B117">
        <v>73.25</v>
      </c>
      <c r="C117">
        <f t="shared" si="9"/>
        <v>1.1299999999999955</v>
      </c>
      <c r="D117">
        <f t="shared" si="10"/>
        <v>1.5668330560177417</v>
      </c>
      <c r="E117">
        <v>72.180000000000007</v>
      </c>
      <c r="F117">
        <f t="shared" si="11"/>
        <v>6.0000000000002274E-2</v>
      </c>
      <c r="G117">
        <f t="shared" si="12"/>
        <v>8.3194675540768537E-2</v>
      </c>
      <c r="H117">
        <v>73.73</v>
      </c>
      <c r="I117">
        <f t="shared" si="13"/>
        <v>1.6099999999999994</v>
      </c>
      <c r="J117">
        <f t="shared" si="14"/>
        <v>2.2323904603438702</v>
      </c>
      <c r="K117">
        <v>71.88</v>
      </c>
      <c r="L117">
        <f t="shared" si="15"/>
        <v>-0.24000000000000909</v>
      </c>
      <c r="M117">
        <f t="shared" si="16"/>
        <v>-0.33277870216307415</v>
      </c>
      <c r="O117">
        <f t="shared" si="17"/>
        <v>1.5668330560177419E-2</v>
      </c>
    </row>
    <row r="118" spans="1:15">
      <c r="A118" s="1">
        <v>43370</v>
      </c>
      <c r="B118">
        <v>72.12</v>
      </c>
      <c r="C118">
        <f t="shared" si="9"/>
        <v>0.55000000000001137</v>
      </c>
      <c r="D118">
        <f t="shared" si="10"/>
        <v>0.76847841274278528</v>
      </c>
      <c r="E118">
        <v>72.010000000000005</v>
      </c>
      <c r="F118">
        <f t="shared" si="11"/>
        <v>0.44000000000001194</v>
      </c>
      <c r="G118">
        <f t="shared" si="12"/>
        <v>0.61478273019423224</v>
      </c>
      <c r="H118">
        <v>72.599999999999994</v>
      </c>
      <c r="I118">
        <f t="shared" si="13"/>
        <v>1.0300000000000011</v>
      </c>
      <c r="J118">
        <f t="shared" si="14"/>
        <v>1.4391504820455516</v>
      </c>
      <c r="K118">
        <v>71.709999999999994</v>
      </c>
      <c r="L118">
        <f t="shared" si="15"/>
        <v>0.14000000000000057</v>
      </c>
      <c r="M118">
        <f t="shared" si="16"/>
        <v>0.19561268687997846</v>
      </c>
      <c r="O118">
        <f t="shared" si="17"/>
        <v>7.6847841274278531E-3</v>
      </c>
    </row>
    <row r="119" spans="1:15">
      <c r="A119" s="1">
        <v>43369</v>
      </c>
      <c r="B119">
        <v>71.569999999999993</v>
      </c>
      <c r="C119">
        <f t="shared" si="9"/>
        <v>-0.71000000000000796</v>
      </c>
      <c r="D119">
        <f t="shared" si="10"/>
        <v>-0.98229109020477023</v>
      </c>
      <c r="E119">
        <v>72.09</v>
      </c>
      <c r="F119">
        <f t="shared" si="11"/>
        <v>-0.18999999999999773</v>
      </c>
      <c r="G119">
        <f t="shared" si="12"/>
        <v>-0.26286662977310143</v>
      </c>
      <c r="H119">
        <v>72.38</v>
      </c>
      <c r="I119">
        <f t="shared" si="13"/>
        <v>9.9999999999994316E-2</v>
      </c>
      <c r="J119">
        <f t="shared" si="14"/>
        <v>0.13835085777531034</v>
      </c>
      <c r="K119">
        <v>71.47</v>
      </c>
      <c r="L119">
        <f t="shared" si="15"/>
        <v>-0.81000000000000227</v>
      </c>
      <c r="M119">
        <f t="shared" si="16"/>
        <v>-1.1206419479800807</v>
      </c>
      <c r="O119">
        <f t="shared" si="17"/>
        <v>-9.8229109020477028E-3</v>
      </c>
    </row>
    <row r="120" spans="1:15">
      <c r="A120" s="1">
        <v>43368</v>
      </c>
      <c r="B120">
        <v>72.28</v>
      </c>
      <c r="C120">
        <f t="shared" si="9"/>
        <v>0.20000000000000284</v>
      </c>
      <c r="D120">
        <f t="shared" si="10"/>
        <v>0.27746947835738461</v>
      </c>
      <c r="E120">
        <v>72.25</v>
      </c>
      <c r="F120">
        <f t="shared" si="11"/>
        <v>0.17000000000000171</v>
      </c>
      <c r="G120">
        <f t="shared" si="12"/>
        <v>0.23584905660377595</v>
      </c>
      <c r="H120">
        <v>72.78</v>
      </c>
      <c r="I120">
        <f t="shared" si="13"/>
        <v>0.70000000000000284</v>
      </c>
      <c r="J120">
        <f t="shared" si="14"/>
        <v>0.97114317425083641</v>
      </c>
      <c r="K120">
        <v>71.89</v>
      </c>
      <c r="L120">
        <f t="shared" si="15"/>
        <v>-0.18999999999999773</v>
      </c>
      <c r="M120">
        <f t="shared" si="16"/>
        <v>-0.26359600443950848</v>
      </c>
      <c r="O120">
        <f t="shared" si="17"/>
        <v>2.7746947835738463E-3</v>
      </c>
    </row>
    <row r="121" spans="1:15">
      <c r="A121" s="1">
        <v>43367</v>
      </c>
      <c r="B121">
        <v>72.08</v>
      </c>
      <c r="C121">
        <f t="shared" si="9"/>
        <v>1.2999999999999972</v>
      </c>
      <c r="D121">
        <f t="shared" si="10"/>
        <v>1.8366770274088686</v>
      </c>
      <c r="E121">
        <v>71.14</v>
      </c>
      <c r="F121">
        <f t="shared" si="11"/>
        <v>0.35999999999999943</v>
      </c>
      <c r="G121">
        <f t="shared" si="12"/>
        <v>0.50861825374399472</v>
      </c>
      <c r="H121">
        <v>72.739999999999995</v>
      </c>
      <c r="I121">
        <f t="shared" si="13"/>
        <v>1.9599999999999937</v>
      </c>
      <c r="J121">
        <f t="shared" si="14"/>
        <v>2.7691438259395222</v>
      </c>
      <c r="K121">
        <v>71.14</v>
      </c>
      <c r="L121">
        <f t="shared" si="15"/>
        <v>0.35999999999999943</v>
      </c>
      <c r="M121">
        <f t="shared" si="16"/>
        <v>0.50861825374399472</v>
      </c>
      <c r="O121">
        <f t="shared" si="17"/>
        <v>1.8366770274088687E-2</v>
      </c>
    </row>
    <row r="122" spans="1:15">
      <c r="A122" s="1">
        <v>43364</v>
      </c>
      <c r="B122">
        <v>70.78</v>
      </c>
      <c r="C122">
        <f t="shared" si="9"/>
        <v>-1.9999999999996021E-2</v>
      </c>
      <c r="D122">
        <f t="shared" si="10"/>
        <v>-2.8248587570615848E-2</v>
      </c>
      <c r="E122">
        <v>70.2</v>
      </c>
      <c r="F122">
        <f t="shared" si="11"/>
        <v>-0.59999999999999432</v>
      </c>
      <c r="G122">
        <f t="shared" si="12"/>
        <v>-0.84745762711863604</v>
      </c>
      <c r="H122">
        <v>71.8</v>
      </c>
      <c r="I122">
        <f t="shared" si="13"/>
        <v>1</v>
      </c>
      <c r="J122">
        <f t="shared" si="14"/>
        <v>1.4124293785310735</v>
      </c>
      <c r="K122">
        <v>69.98</v>
      </c>
      <c r="L122">
        <f t="shared" si="15"/>
        <v>-0.81999999999999318</v>
      </c>
      <c r="M122">
        <f t="shared" si="16"/>
        <v>-1.1581920903954706</v>
      </c>
      <c r="O122">
        <f t="shared" si="17"/>
        <v>-2.8248587570615848E-4</v>
      </c>
    </row>
    <row r="123" spans="1:15">
      <c r="A123" s="1">
        <v>43363</v>
      </c>
      <c r="B123">
        <v>70.8</v>
      </c>
      <c r="C123">
        <f t="shared" si="9"/>
        <v>-0.32000000000000739</v>
      </c>
      <c r="D123">
        <f t="shared" si="10"/>
        <v>-0.44994375703038159</v>
      </c>
      <c r="E123">
        <v>71.39</v>
      </c>
      <c r="F123">
        <f t="shared" si="11"/>
        <v>0.26999999999999602</v>
      </c>
      <c r="G123">
        <f t="shared" si="12"/>
        <v>0.3796400449943701</v>
      </c>
      <c r="H123">
        <v>71.81</v>
      </c>
      <c r="I123">
        <f t="shared" si="13"/>
        <v>0.68999999999999773</v>
      </c>
      <c r="J123">
        <f t="shared" si="14"/>
        <v>0.97019122609673469</v>
      </c>
      <c r="K123">
        <v>70.73</v>
      </c>
      <c r="L123">
        <f t="shared" si="15"/>
        <v>-0.39000000000000057</v>
      </c>
      <c r="M123">
        <f t="shared" si="16"/>
        <v>-0.54836895388076567</v>
      </c>
      <c r="O123">
        <f t="shared" si="17"/>
        <v>-4.4994375703038157E-3</v>
      </c>
    </row>
    <row r="124" spans="1:15">
      <c r="A124" s="1">
        <v>43362</v>
      </c>
      <c r="B124">
        <v>71.12</v>
      </c>
      <c r="C124">
        <f t="shared" si="9"/>
        <v>1.2700000000000102</v>
      </c>
      <c r="D124">
        <f t="shared" si="10"/>
        <v>1.818181818181833</v>
      </c>
      <c r="E124">
        <v>69.709999999999994</v>
      </c>
      <c r="F124">
        <f t="shared" si="11"/>
        <v>-0.14000000000000057</v>
      </c>
      <c r="G124">
        <f t="shared" si="12"/>
        <v>-0.20042949176807529</v>
      </c>
      <c r="H124">
        <v>71.5</v>
      </c>
      <c r="I124">
        <f t="shared" si="13"/>
        <v>1.6500000000000057</v>
      </c>
      <c r="J124">
        <f t="shared" si="14"/>
        <v>2.3622047244094571</v>
      </c>
      <c r="K124">
        <v>69.650000000000006</v>
      </c>
      <c r="L124">
        <f t="shared" si="15"/>
        <v>-0.19999999999998863</v>
      </c>
      <c r="M124">
        <f t="shared" si="16"/>
        <v>-0.28632784538294725</v>
      </c>
      <c r="O124">
        <f t="shared" si="17"/>
        <v>1.818181818181833E-2</v>
      </c>
    </row>
    <row r="125" spans="1:15">
      <c r="A125" s="1">
        <v>43361</v>
      </c>
      <c r="B125">
        <v>69.849999999999994</v>
      </c>
      <c r="C125">
        <f t="shared" si="9"/>
        <v>0.93999999999999773</v>
      </c>
      <c r="D125">
        <f t="shared" si="10"/>
        <v>1.3640980989696674</v>
      </c>
      <c r="E125">
        <v>68.8</v>
      </c>
      <c r="F125">
        <f t="shared" si="11"/>
        <v>-0.10999999999999943</v>
      </c>
      <c r="G125">
        <f t="shared" si="12"/>
        <v>-0.15962850094325851</v>
      </c>
      <c r="H125">
        <v>70.42</v>
      </c>
      <c r="I125">
        <f t="shared" si="13"/>
        <v>1.5100000000000051</v>
      </c>
      <c r="J125">
        <f t="shared" si="14"/>
        <v>2.1912639674938399</v>
      </c>
      <c r="K125">
        <v>68.53</v>
      </c>
      <c r="L125">
        <f t="shared" si="15"/>
        <v>-0.37999999999999545</v>
      </c>
      <c r="M125">
        <f t="shared" si="16"/>
        <v>-0.55144391234943468</v>
      </c>
      <c r="O125">
        <f t="shared" si="17"/>
        <v>1.3640980989696674E-2</v>
      </c>
    </row>
    <row r="126" spans="1:15">
      <c r="A126" s="1">
        <v>43360</v>
      </c>
      <c r="B126">
        <v>68.91</v>
      </c>
      <c r="C126">
        <f t="shared" si="9"/>
        <v>-7.9999999999998295E-2</v>
      </c>
      <c r="D126">
        <f t="shared" si="10"/>
        <v>-0.11595883461370966</v>
      </c>
      <c r="E126">
        <v>68.930000000000007</v>
      </c>
      <c r="F126">
        <f t="shared" si="11"/>
        <v>-5.9999999999988063E-2</v>
      </c>
      <c r="G126">
        <f t="shared" si="12"/>
        <v>-8.6969125960266805E-2</v>
      </c>
      <c r="H126">
        <v>69.72</v>
      </c>
      <c r="I126">
        <f t="shared" si="13"/>
        <v>0.73000000000000398</v>
      </c>
      <c r="J126">
        <f t="shared" si="14"/>
        <v>1.0581243658501291</v>
      </c>
      <c r="K126">
        <v>68.53</v>
      </c>
      <c r="L126">
        <f t="shared" si="15"/>
        <v>-0.45999999999999375</v>
      </c>
      <c r="M126">
        <f t="shared" si="16"/>
        <v>-0.6667632990288358</v>
      </c>
      <c r="O126">
        <f t="shared" si="17"/>
        <v>-1.1595883461370967E-3</v>
      </c>
    </row>
    <row r="127" spans="1:15">
      <c r="A127" s="1">
        <v>43357</v>
      </c>
      <c r="B127">
        <v>68.989999999999995</v>
      </c>
      <c r="C127">
        <f t="shared" si="9"/>
        <v>0.39999999999999147</v>
      </c>
      <c r="D127">
        <f t="shared" si="10"/>
        <v>0.58317538999852958</v>
      </c>
      <c r="E127">
        <v>68.790000000000006</v>
      </c>
      <c r="F127">
        <f t="shared" si="11"/>
        <v>0.20000000000000284</v>
      </c>
      <c r="G127">
        <f t="shared" si="12"/>
        <v>0.29158769499927517</v>
      </c>
      <c r="H127">
        <v>69.91</v>
      </c>
      <c r="I127">
        <f t="shared" si="13"/>
        <v>1.3199999999999932</v>
      </c>
      <c r="J127">
        <f t="shared" si="14"/>
        <v>1.9244787869951787</v>
      </c>
      <c r="K127">
        <v>67.94</v>
      </c>
      <c r="L127">
        <f t="shared" si="15"/>
        <v>-0.65000000000000568</v>
      </c>
      <c r="M127">
        <f t="shared" si="16"/>
        <v>-0.94766000874763912</v>
      </c>
      <c r="O127">
        <f t="shared" si="17"/>
        <v>5.8317538999852958E-3</v>
      </c>
    </row>
    <row r="128" spans="1:15">
      <c r="A128" s="1">
        <v>43356</v>
      </c>
      <c r="B128">
        <v>68.59</v>
      </c>
      <c r="C128">
        <f t="shared" si="9"/>
        <v>-1.7800000000000011</v>
      </c>
      <c r="D128">
        <f t="shared" si="10"/>
        <v>-2.5294869972999874</v>
      </c>
      <c r="E128">
        <v>70.239999999999995</v>
      </c>
      <c r="F128">
        <f t="shared" si="11"/>
        <v>-0.13000000000000966</v>
      </c>
      <c r="G128">
        <f t="shared" si="12"/>
        <v>-0.18473781440956324</v>
      </c>
      <c r="H128">
        <v>70.28</v>
      </c>
      <c r="I128">
        <f t="shared" si="13"/>
        <v>-9.0000000000003411E-2</v>
      </c>
      <c r="J128">
        <f t="shared" si="14"/>
        <v>-0.12789540997584681</v>
      </c>
      <c r="K128">
        <v>68.349999999999994</v>
      </c>
      <c r="L128">
        <f t="shared" si="15"/>
        <v>-2.0200000000000102</v>
      </c>
      <c r="M128">
        <f t="shared" si="16"/>
        <v>-2.8705414239022455</v>
      </c>
      <c r="O128">
        <f t="shared" si="17"/>
        <v>-2.5294869972999873E-2</v>
      </c>
    </row>
    <row r="129" spans="1:15">
      <c r="A129" s="1">
        <v>43355</v>
      </c>
      <c r="B129">
        <v>70.37</v>
      </c>
      <c r="C129">
        <f t="shared" si="9"/>
        <v>1.1200000000000045</v>
      </c>
      <c r="D129">
        <f t="shared" si="10"/>
        <v>1.6173285198556022</v>
      </c>
      <c r="E129">
        <v>69.89</v>
      </c>
      <c r="F129">
        <f t="shared" si="11"/>
        <v>0.64000000000000057</v>
      </c>
      <c r="G129">
        <f t="shared" si="12"/>
        <v>0.92418772563176976</v>
      </c>
      <c r="H129">
        <v>71.260000000000005</v>
      </c>
      <c r="I129">
        <f t="shared" si="13"/>
        <v>2.0100000000000051</v>
      </c>
      <c r="J129">
        <f t="shared" si="14"/>
        <v>2.9025270758122819</v>
      </c>
      <c r="K129">
        <v>69.5</v>
      </c>
      <c r="L129">
        <f t="shared" si="15"/>
        <v>0.25</v>
      </c>
      <c r="M129">
        <f t="shared" si="16"/>
        <v>0.36101083032490977</v>
      </c>
      <c r="O129">
        <f t="shared" si="17"/>
        <v>1.6173285198556021E-2</v>
      </c>
    </row>
    <row r="130" spans="1:15">
      <c r="A130" s="1">
        <v>43354</v>
      </c>
      <c r="B130">
        <v>69.25</v>
      </c>
      <c r="C130">
        <f t="shared" si="9"/>
        <v>1.7099999999999937</v>
      </c>
      <c r="D130">
        <f t="shared" si="10"/>
        <v>2.5318329878590369</v>
      </c>
      <c r="E130">
        <v>67.53</v>
      </c>
      <c r="F130">
        <f t="shared" si="11"/>
        <v>-1.0000000000005116E-2</v>
      </c>
      <c r="G130">
        <f t="shared" si="12"/>
        <v>-1.480604086468036E-2</v>
      </c>
      <c r="H130">
        <v>70.010000000000005</v>
      </c>
      <c r="I130">
        <f t="shared" si="13"/>
        <v>2.4699999999999989</v>
      </c>
      <c r="J130">
        <f t="shared" si="14"/>
        <v>3.6570920935741764</v>
      </c>
      <c r="K130">
        <v>67.48</v>
      </c>
      <c r="L130">
        <f t="shared" si="15"/>
        <v>-6.0000000000002274E-2</v>
      </c>
      <c r="M130">
        <f t="shared" si="16"/>
        <v>-8.8836245188040078E-2</v>
      </c>
      <c r="O130">
        <f t="shared" si="17"/>
        <v>2.5318329878590371E-2</v>
      </c>
    </row>
    <row r="131" spans="1:15">
      <c r="A131" s="1">
        <v>43353</v>
      </c>
      <c r="B131">
        <v>67.540000000000006</v>
      </c>
      <c r="C131">
        <f t="shared" si="9"/>
        <v>-0.20999999999999375</v>
      </c>
      <c r="D131">
        <f t="shared" si="10"/>
        <v>-0.30996309963098706</v>
      </c>
      <c r="E131">
        <v>67.819999999999993</v>
      </c>
      <c r="F131">
        <f t="shared" si="11"/>
        <v>6.9999999999993179E-2</v>
      </c>
      <c r="G131">
        <f t="shared" si="12"/>
        <v>0.10332103321032203</v>
      </c>
      <c r="H131">
        <v>68.52</v>
      </c>
      <c r="I131">
        <f t="shared" si="13"/>
        <v>0.76999999999999602</v>
      </c>
      <c r="J131">
        <f t="shared" si="14"/>
        <v>1.1365313653136473</v>
      </c>
      <c r="K131">
        <v>67.33</v>
      </c>
      <c r="L131">
        <f t="shared" si="15"/>
        <v>-0.42000000000000171</v>
      </c>
      <c r="M131">
        <f t="shared" si="16"/>
        <v>-0.6199261992619951</v>
      </c>
      <c r="O131">
        <f t="shared" si="17"/>
        <v>-3.0996309963098709E-3</v>
      </c>
    </row>
    <row r="132" spans="1:15">
      <c r="A132" s="1">
        <v>43350</v>
      </c>
      <c r="B132">
        <v>67.75</v>
      </c>
      <c r="C132">
        <f t="shared" si="9"/>
        <v>-1.9999999999996021E-2</v>
      </c>
      <c r="D132">
        <f t="shared" si="10"/>
        <v>-2.9511583296437986E-2</v>
      </c>
      <c r="E132">
        <v>67.88</v>
      </c>
      <c r="F132">
        <f t="shared" si="11"/>
        <v>0.10999999999999943</v>
      </c>
      <c r="G132">
        <f t="shared" si="12"/>
        <v>0.16231370813044038</v>
      </c>
      <c r="H132">
        <v>68.08</v>
      </c>
      <c r="I132">
        <f t="shared" si="13"/>
        <v>0.31000000000000227</v>
      </c>
      <c r="J132">
        <f t="shared" si="14"/>
        <v>0.4574295410948831</v>
      </c>
      <c r="K132">
        <v>66.86</v>
      </c>
      <c r="L132">
        <f t="shared" si="15"/>
        <v>-0.90999999999999659</v>
      </c>
      <c r="M132">
        <f t="shared" si="16"/>
        <v>-1.3427770399881904</v>
      </c>
      <c r="O132">
        <f t="shared" si="17"/>
        <v>-2.9511583296437985E-4</v>
      </c>
    </row>
    <row r="133" spans="1:15">
      <c r="A133" s="1">
        <v>43349</v>
      </c>
      <c r="B133">
        <v>67.77</v>
      </c>
      <c r="C133">
        <f t="shared" si="9"/>
        <v>-0.95000000000000284</v>
      </c>
      <c r="D133">
        <f t="shared" si="10"/>
        <v>-1.3824214202561158</v>
      </c>
      <c r="E133">
        <v>68.64</v>
      </c>
      <c r="F133">
        <f t="shared" si="11"/>
        <v>-7.9999999999998295E-2</v>
      </c>
      <c r="G133">
        <f t="shared" si="12"/>
        <v>-0.11641443538998587</v>
      </c>
      <c r="H133">
        <v>69.02</v>
      </c>
      <c r="I133">
        <f t="shared" si="13"/>
        <v>0.29999999999999716</v>
      </c>
      <c r="J133">
        <f t="shared" si="14"/>
        <v>0.43655413271245219</v>
      </c>
      <c r="K133">
        <v>67</v>
      </c>
      <c r="L133">
        <f t="shared" si="15"/>
        <v>-1.7199999999999989</v>
      </c>
      <c r="M133">
        <f t="shared" si="16"/>
        <v>-2.5029103608847483</v>
      </c>
      <c r="O133">
        <f t="shared" si="17"/>
        <v>-1.3824214202561158E-2</v>
      </c>
    </row>
    <row r="134" spans="1:15">
      <c r="A134" s="1">
        <v>43348</v>
      </c>
      <c r="B134">
        <v>68.72</v>
      </c>
      <c r="C134">
        <f t="shared" si="9"/>
        <v>-1.1500000000000057</v>
      </c>
      <c r="D134">
        <f t="shared" si="10"/>
        <v>-1.6459138399885582</v>
      </c>
      <c r="E134">
        <v>69.430000000000007</v>
      </c>
      <c r="F134">
        <f t="shared" si="11"/>
        <v>-0.43999999999999773</v>
      </c>
      <c r="G134">
        <f t="shared" si="12"/>
        <v>-0.62974094747387677</v>
      </c>
      <c r="H134">
        <v>69.59</v>
      </c>
      <c r="I134">
        <f t="shared" si="13"/>
        <v>-0.28000000000000114</v>
      </c>
      <c r="J134">
        <f t="shared" si="14"/>
        <v>-0.40074423930156167</v>
      </c>
      <c r="K134">
        <v>68.56</v>
      </c>
      <c r="L134">
        <f t="shared" si="15"/>
        <v>-1.3100000000000023</v>
      </c>
      <c r="M134">
        <f t="shared" si="16"/>
        <v>-1.8749105481608732</v>
      </c>
      <c r="O134">
        <f t="shared" si="17"/>
        <v>-1.6459138399885581E-2</v>
      </c>
    </row>
    <row r="135" spans="1:15">
      <c r="A135" s="1">
        <v>43347</v>
      </c>
      <c r="B135">
        <v>69.87</v>
      </c>
      <c r="C135">
        <f t="shared" si="9"/>
        <v>7.000000000000739E-2</v>
      </c>
      <c r="D135">
        <f t="shared" si="10"/>
        <v>0.10028653295129999</v>
      </c>
      <c r="E135">
        <v>69.89</v>
      </c>
      <c r="F135">
        <f t="shared" si="11"/>
        <v>9.0000000000003411E-2</v>
      </c>
      <c r="G135">
        <f t="shared" si="12"/>
        <v>0.12893982808023413</v>
      </c>
      <c r="H135">
        <v>71.400000000000006</v>
      </c>
      <c r="I135">
        <f t="shared" si="13"/>
        <v>1.6000000000000085</v>
      </c>
      <c r="J135">
        <f t="shared" si="14"/>
        <v>2.2922636103151985</v>
      </c>
      <c r="K135">
        <v>69.08</v>
      </c>
      <c r="L135">
        <f t="shared" si="15"/>
        <v>-0.71999999999999886</v>
      </c>
      <c r="M135">
        <f t="shared" si="16"/>
        <v>-1.0315186246418322</v>
      </c>
      <c r="O135">
        <f t="shared" si="17"/>
        <v>1.0028653295129999E-3</v>
      </c>
    </row>
    <row r="136" spans="1:15">
      <c r="A136" s="1">
        <v>43343</v>
      </c>
      <c r="B136">
        <v>69.8</v>
      </c>
      <c r="C136">
        <f t="shared" ref="C136:C199" si="18">IF(AND(ISNUMBER(B136), ISNUMBER(B137)), (B136 - B137), "")</f>
        <v>-0.45000000000000284</v>
      </c>
      <c r="D136">
        <f t="shared" ref="D136:D199" si="19">IF(AND(ISNUMBER(C136), ISNUMBER(B137)), (100*(C136)/ABS(B137)), "")</f>
        <v>-0.64056939501779764</v>
      </c>
      <c r="E136">
        <v>70.06</v>
      </c>
      <c r="F136">
        <f t="shared" ref="F136:F199" si="20">IF(AND(ISNUMBER(E136), ISNUMBER(B137)), (E136 - B137), "")</f>
        <v>-0.18999999999999773</v>
      </c>
      <c r="G136">
        <f t="shared" ref="G136:G199" si="21">IF(AND(ISNUMBER(F136), ISNUMBER(B137)), (100*(F136)/ABS(B137)), "")</f>
        <v>-0.27046263345195404</v>
      </c>
      <c r="H136">
        <v>70.36</v>
      </c>
      <c r="I136">
        <f t="shared" ref="I136:I199" si="22">IF(AND(ISNUMBER(H136), ISNUMBER(B137)), (H136 - B137), "")</f>
        <v>0.10999999999999943</v>
      </c>
      <c r="J136">
        <f t="shared" ref="J136:J199" si="23">IF(AND(ISNUMBER(I136), ISNUMBER(B137)), (100*(I136)/ABS(B137)), "")</f>
        <v>0.15658362989323762</v>
      </c>
      <c r="K136">
        <v>69.64</v>
      </c>
      <c r="L136">
        <f t="shared" ref="L136:L199" si="24">IF(AND(ISNUMBER(K136), ISNUMBER(B137)), (K136 - B137),"")</f>
        <v>-0.60999999999999943</v>
      </c>
      <c r="M136">
        <f t="shared" ref="M136:M199" si="25">IF(AND(ISNUMBER(L136), ISNUMBER(B137)), (100*(L136)/ABS(B137)), "")</f>
        <v>-0.86832740213523052</v>
      </c>
      <c r="O136">
        <f t="shared" si="17"/>
        <v>-6.4056939501779767E-3</v>
      </c>
    </row>
    <row r="137" spans="1:15">
      <c r="A137" s="1">
        <v>43342</v>
      </c>
      <c r="B137">
        <v>70.25</v>
      </c>
      <c r="C137">
        <f t="shared" si="18"/>
        <v>0.73999999999999488</v>
      </c>
      <c r="D137">
        <f t="shared" si="19"/>
        <v>1.0645950222989424</v>
      </c>
      <c r="E137">
        <v>69.709999999999994</v>
      </c>
      <c r="F137">
        <f t="shared" si="20"/>
        <v>0.19999999999998863</v>
      </c>
      <c r="G137">
        <f t="shared" si="21"/>
        <v>0.28772838440510518</v>
      </c>
      <c r="H137">
        <v>70.5</v>
      </c>
      <c r="I137">
        <f t="shared" si="22"/>
        <v>0.98999999999999488</v>
      </c>
      <c r="J137">
        <f t="shared" si="23"/>
        <v>1.4242555028053443</v>
      </c>
      <c r="K137">
        <v>69.55</v>
      </c>
      <c r="L137">
        <f t="shared" si="24"/>
        <v>3.9999999999992042E-2</v>
      </c>
      <c r="M137">
        <f t="shared" si="25"/>
        <v>5.7545676881012857E-2</v>
      </c>
      <c r="O137">
        <f t="shared" si="17"/>
        <v>1.0645950222989423E-2</v>
      </c>
    </row>
    <row r="138" spans="1:15">
      <c r="A138" s="1">
        <v>43341</v>
      </c>
      <c r="B138">
        <v>69.510000000000005</v>
      </c>
      <c r="C138">
        <f t="shared" si="18"/>
        <v>0.98000000000000398</v>
      </c>
      <c r="D138">
        <f t="shared" si="19"/>
        <v>1.4300306435137953</v>
      </c>
      <c r="E138">
        <v>68.540000000000006</v>
      </c>
      <c r="F138">
        <f t="shared" si="20"/>
        <v>1.0000000000005116E-2</v>
      </c>
      <c r="G138">
        <f t="shared" si="21"/>
        <v>1.4592149423617563E-2</v>
      </c>
      <c r="H138">
        <v>69.760000000000005</v>
      </c>
      <c r="I138">
        <f t="shared" si="22"/>
        <v>1.230000000000004</v>
      </c>
      <c r="J138">
        <f t="shared" si="23"/>
        <v>1.7948343791040478</v>
      </c>
      <c r="K138">
        <v>68.37</v>
      </c>
      <c r="L138">
        <f t="shared" si="24"/>
        <v>-0.15999999999999659</v>
      </c>
      <c r="M138">
        <f t="shared" si="25"/>
        <v>-0.23347439077775659</v>
      </c>
      <c r="O138">
        <f t="shared" ref="O138:O201" si="26">(B138-B139)/B139</f>
        <v>1.4300306435137954E-2</v>
      </c>
    </row>
    <row r="139" spans="1:15">
      <c r="A139" s="1">
        <v>43340</v>
      </c>
      <c r="B139">
        <v>68.53</v>
      </c>
      <c r="C139">
        <f t="shared" si="18"/>
        <v>-0.34000000000000341</v>
      </c>
      <c r="D139">
        <f t="shared" si="19"/>
        <v>-0.49368375199652009</v>
      </c>
      <c r="E139">
        <v>68.930000000000007</v>
      </c>
      <c r="F139">
        <f t="shared" si="20"/>
        <v>6.0000000000002274E-2</v>
      </c>
      <c r="G139">
        <f t="shared" si="21"/>
        <v>8.7120662117035383E-2</v>
      </c>
      <c r="H139">
        <v>69.2</v>
      </c>
      <c r="I139">
        <f t="shared" si="22"/>
        <v>0.32999999999999829</v>
      </c>
      <c r="J139">
        <f t="shared" si="23"/>
        <v>0.47916364164367398</v>
      </c>
      <c r="K139">
        <v>68.209999999999994</v>
      </c>
      <c r="L139">
        <f t="shared" si="24"/>
        <v>-0.6600000000000108</v>
      </c>
      <c r="M139">
        <f t="shared" si="25"/>
        <v>-0.9583272832873686</v>
      </c>
      <c r="O139">
        <f t="shared" si="26"/>
        <v>-4.9368375199652006E-3</v>
      </c>
    </row>
    <row r="140" spans="1:15">
      <c r="A140" s="1">
        <v>43339</v>
      </c>
      <c r="B140">
        <v>68.87</v>
      </c>
      <c r="C140">
        <f t="shared" si="18"/>
        <v>0.15000000000000568</v>
      </c>
      <c r="D140">
        <f t="shared" si="19"/>
        <v>0.21827706635623645</v>
      </c>
      <c r="E140">
        <v>68.569999999999993</v>
      </c>
      <c r="F140">
        <f t="shared" si="20"/>
        <v>-0.15000000000000568</v>
      </c>
      <c r="G140">
        <f t="shared" si="21"/>
        <v>-0.21827706635623645</v>
      </c>
      <c r="H140">
        <v>68.97</v>
      </c>
      <c r="I140">
        <f t="shared" si="22"/>
        <v>0.25</v>
      </c>
      <c r="J140">
        <f t="shared" si="23"/>
        <v>0.36379511059371361</v>
      </c>
      <c r="K140">
        <v>68.34</v>
      </c>
      <c r="L140">
        <f t="shared" si="24"/>
        <v>-0.37999999999999545</v>
      </c>
      <c r="M140">
        <f t="shared" si="25"/>
        <v>-0.55296856810243811</v>
      </c>
      <c r="O140">
        <f t="shared" si="26"/>
        <v>2.1827706635623645E-3</v>
      </c>
    </row>
    <row r="141" spans="1:15">
      <c r="A141" s="1">
        <v>43336</v>
      </c>
      <c r="B141">
        <v>68.72</v>
      </c>
      <c r="C141">
        <f t="shared" si="18"/>
        <v>0.89000000000000057</v>
      </c>
      <c r="D141">
        <f t="shared" si="19"/>
        <v>1.3121037888839755</v>
      </c>
      <c r="E141">
        <v>67.900000000000006</v>
      </c>
      <c r="F141">
        <f t="shared" si="20"/>
        <v>7.000000000000739E-2</v>
      </c>
      <c r="G141">
        <f t="shared" si="21"/>
        <v>0.10319917440661565</v>
      </c>
      <c r="H141">
        <v>69.31</v>
      </c>
      <c r="I141">
        <f t="shared" si="22"/>
        <v>1.480000000000004</v>
      </c>
      <c r="J141">
        <f t="shared" si="23"/>
        <v>2.1819254017396492</v>
      </c>
      <c r="K141">
        <v>67.78</v>
      </c>
      <c r="L141">
        <f t="shared" si="24"/>
        <v>-4.9999999999997158E-2</v>
      </c>
      <c r="M141">
        <f t="shared" si="25"/>
        <v>-7.3713696004713489E-2</v>
      </c>
      <c r="O141">
        <f t="shared" si="26"/>
        <v>1.3121037888839756E-2</v>
      </c>
    </row>
    <row r="142" spans="1:15">
      <c r="A142" s="1">
        <v>43335</v>
      </c>
      <c r="B142">
        <v>67.83</v>
      </c>
      <c r="C142">
        <f t="shared" si="18"/>
        <v>-3.0000000000001137E-2</v>
      </c>
      <c r="D142">
        <f t="shared" si="19"/>
        <v>-4.4208664898321745E-2</v>
      </c>
      <c r="E142">
        <v>68.069999999999993</v>
      </c>
      <c r="F142">
        <f t="shared" si="20"/>
        <v>0.20999999999999375</v>
      </c>
      <c r="G142">
        <f t="shared" si="21"/>
        <v>0.30946065428823127</v>
      </c>
      <c r="H142">
        <v>68.12</v>
      </c>
      <c r="I142">
        <f t="shared" si="22"/>
        <v>0.26000000000000512</v>
      </c>
      <c r="J142">
        <f t="shared" si="23"/>
        <v>0.38314176245211484</v>
      </c>
      <c r="K142">
        <v>67.319999999999993</v>
      </c>
      <c r="L142">
        <f t="shared" si="24"/>
        <v>-0.54000000000000625</v>
      </c>
      <c r="M142">
        <f t="shared" si="25"/>
        <v>-0.79575596816977046</v>
      </c>
      <c r="O142">
        <f t="shared" si="26"/>
        <v>-4.4208664898321749E-4</v>
      </c>
    </row>
    <row r="143" spans="1:15">
      <c r="A143" s="1">
        <v>43334</v>
      </c>
      <c r="B143">
        <v>67.86</v>
      </c>
      <c r="C143">
        <f t="shared" si="18"/>
        <v>0.51000000000000512</v>
      </c>
      <c r="D143">
        <f t="shared" si="19"/>
        <v>0.75723830734967357</v>
      </c>
      <c r="E143">
        <v>66.08</v>
      </c>
      <c r="F143">
        <f t="shared" si="20"/>
        <v>-1.269999999999996</v>
      </c>
      <c r="G143">
        <f t="shared" si="21"/>
        <v>-1.8856718634001428</v>
      </c>
      <c r="H143">
        <v>68.150000000000006</v>
      </c>
      <c r="I143">
        <f t="shared" si="22"/>
        <v>0.80000000000001137</v>
      </c>
      <c r="J143">
        <f t="shared" si="23"/>
        <v>1.1878247958426302</v>
      </c>
      <c r="K143">
        <v>65.98</v>
      </c>
      <c r="L143">
        <f t="shared" si="24"/>
        <v>-1.3699999999999903</v>
      </c>
      <c r="M143">
        <f t="shared" si="25"/>
        <v>-2.0341499628804609</v>
      </c>
      <c r="O143">
        <f t="shared" si="26"/>
        <v>7.5723830734967358E-3</v>
      </c>
    </row>
    <row r="144" spans="1:15">
      <c r="A144" s="1">
        <v>43333</v>
      </c>
      <c r="B144">
        <v>67.349999999999994</v>
      </c>
      <c r="C144">
        <f t="shared" si="18"/>
        <v>0.91999999999998749</v>
      </c>
      <c r="D144">
        <f t="shared" si="19"/>
        <v>1.384916453409585</v>
      </c>
      <c r="E144">
        <v>66.62</v>
      </c>
      <c r="F144">
        <f t="shared" si="20"/>
        <v>0.18999999999999773</v>
      </c>
      <c r="G144">
        <f t="shared" si="21"/>
        <v>0.28601535450850174</v>
      </c>
      <c r="H144">
        <v>68.099999999999994</v>
      </c>
      <c r="I144">
        <f t="shared" si="22"/>
        <v>1.6699999999999875</v>
      </c>
      <c r="J144">
        <f t="shared" si="23"/>
        <v>2.5139244317326317</v>
      </c>
      <c r="K144">
        <v>66.52</v>
      </c>
      <c r="L144">
        <f t="shared" si="24"/>
        <v>8.99999999999892E-2</v>
      </c>
      <c r="M144">
        <f t="shared" si="25"/>
        <v>0.13548095739874935</v>
      </c>
      <c r="O144">
        <f t="shared" si="26"/>
        <v>1.3849164534095851E-2</v>
      </c>
    </row>
    <row r="145" spans="1:15">
      <c r="A145" s="1">
        <v>43332</v>
      </c>
      <c r="B145">
        <v>66.430000000000007</v>
      </c>
      <c r="C145">
        <f t="shared" si="18"/>
        <v>0.52000000000001023</v>
      </c>
      <c r="D145">
        <f t="shared" si="19"/>
        <v>0.78895463510849684</v>
      </c>
      <c r="E145">
        <v>65.91</v>
      </c>
      <c r="F145">
        <f t="shared" si="20"/>
        <v>0</v>
      </c>
      <c r="G145">
        <f t="shared" si="21"/>
        <v>0</v>
      </c>
      <c r="H145">
        <v>66.680000000000007</v>
      </c>
      <c r="I145">
        <f t="shared" si="22"/>
        <v>0.77000000000001023</v>
      </c>
      <c r="J145">
        <f t="shared" si="23"/>
        <v>1.1682597481414205</v>
      </c>
      <c r="K145">
        <v>65.59</v>
      </c>
      <c r="L145">
        <f t="shared" si="24"/>
        <v>-0.31999999999999318</v>
      </c>
      <c r="M145">
        <f t="shared" si="25"/>
        <v>-0.48551054468213201</v>
      </c>
      <c r="O145">
        <f t="shared" si="26"/>
        <v>7.8895463510849674E-3</v>
      </c>
    </row>
    <row r="146" spans="1:15">
      <c r="A146" s="1">
        <v>43329</v>
      </c>
      <c r="B146">
        <v>65.91</v>
      </c>
      <c r="C146">
        <f t="shared" si="18"/>
        <v>0.45000000000000284</v>
      </c>
      <c r="D146">
        <f t="shared" si="19"/>
        <v>0.68744271310724547</v>
      </c>
      <c r="E146">
        <v>65.47</v>
      </c>
      <c r="F146">
        <f t="shared" si="20"/>
        <v>1.0000000000005116E-2</v>
      </c>
      <c r="G146">
        <f t="shared" si="21"/>
        <v>1.5276504735724285E-2</v>
      </c>
      <c r="H146">
        <v>66.39</v>
      </c>
      <c r="I146">
        <f t="shared" si="22"/>
        <v>0.93000000000000682</v>
      </c>
      <c r="J146">
        <f t="shared" si="23"/>
        <v>1.4207149404216421</v>
      </c>
      <c r="K146">
        <v>65.3</v>
      </c>
      <c r="L146">
        <f t="shared" si="24"/>
        <v>-0.15999999999999659</v>
      </c>
      <c r="M146">
        <f t="shared" si="25"/>
        <v>-0.2444240757714583</v>
      </c>
      <c r="O146">
        <f t="shared" si="26"/>
        <v>6.8744271310724548E-3</v>
      </c>
    </row>
    <row r="147" spans="1:15">
      <c r="A147" s="1">
        <v>43328</v>
      </c>
      <c r="B147">
        <v>65.459999999999994</v>
      </c>
      <c r="C147">
        <f t="shared" si="18"/>
        <v>0.44999999999998863</v>
      </c>
      <c r="D147">
        <f t="shared" si="19"/>
        <v>0.69220119981539552</v>
      </c>
      <c r="E147">
        <v>64.95</v>
      </c>
      <c r="F147">
        <f t="shared" si="20"/>
        <v>-6.0000000000002274E-2</v>
      </c>
      <c r="G147">
        <f t="shared" si="21"/>
        <v>-9.229349330872523E-2</v>
      </c>
      <c r="H147">
        <v>65.52</v>
      </c>
      <c r="I147">
        <f t="shared" si="22"/>
        <v>0.50999999999999091</v>
      </c>
      <c r="J147">
        <f t="shared" si="23"/>
        <v>0.78449469312412068</v>
      </c>
      <c r="K147">
        <v>64.430000000000007</v>
      </c>
      <c r="L147">
        <f t="shared" si="24"/>
        <v>-0.57999999999999829</v>
      </c>
      <c r="M147">
        <f t="shared" si="25"/>
        <v>-0.89217043531764073</v>
      </c>
      <c r="O147">
        <f t="shared" si="26"/>
        <v>6.9220119981539549E-3</v>
      </c>
    </row>
    <row r="148" spans="1:15">
      <c r="A148" s="1">
        <v>43327</v>
      </c>
      <c r="B148">
        <v>65.010000000000005</v>
      </c>
      <c r="C148">
        <f t="shared" si="18"/>
        <v>-2.0300000000000011</v>
      </c>
      <c r="D148">
        <f t="shared" si="19"/>
        <v>-3.0280429594272089</v>
      </c>
      <c r="E148">
        <v>66.62</v>
      </c>
      <c r="F148">
        <f t="shared" si="20"/>
        <v>-0.42000000000000171</v>
      </c>
      <c r="G148">
        <f t="shared" si="21"/>
        <v>-0.62649164677804547</v>
      </c>
      <c r="H148">
        <v>66.900000000000006</v>
      </c>
      <c r="I148">
        <f t="shared" si="22"/>
        <v>-0.14000000000000057</v>
      </c>
      <c r="J148">
        <f t="shared" si="23"/>
        <v>-0.20883054892601516</v>
      </c>
      <c r="K148">
        <v>64.510000000000005</v>
      </c>
      <c r="L148">
        <f t="shared" si="24"/>
        <v>-2.5300000000000011</v>
      </c>
      <c r="M148">
        <f t="shared" si="25"/>
        <v>-3.7738663484486885</v>
      </c>
      <c r="O148">
        <f t="shared" si="26"/>
        <v>-3.0280429594272091E-2</v>
      </c>
    </row>
    <row r="149" spans="1:15">
      <c r="A149" s="1">
        <v>43326</v>
      </c>
      <c r="B149">
        <v>67.040000000000006</v>
      </c>
      <c r="C149">
        <f t="shared" si="18"/>
        <v>-0.15999999999999659</v>
      </c>
      <c r="D149">
        <f t="shared" si="19"/>
        <v>-0.238095238095233</v>
      </c>
      <c r="E149">
        <v>67.42</v>
      </c>
      <c r="F149">
        <f t="shared" si="20"/>
        <v>0.21999999999999886</v>
      </c>
      <c r="G149">
        <f t="shared" si="21"/>
        <v>0.32738095238095066</v>
      </c>
      <c r="H149">
        <v>68.37</v>
      </c>
      <c r="I149">
        <f t="shared" si="22"/>
        <v>1.1700000000000017</v>
      </c>
      <c r="J149">
        <f t="shared" si="23"/>
        <v>1.741071428571431</v>
      </c>
      <c r="K149">
        <v>66.58</v>
      </c>
      <c r="L149">
        <f t="shared" si="24"/>
        <v>-0.62000000000000455</v>
      </c>
      <c r="M149">
        <f t="shared" si="25"/>
        <v>-0.92261904761905433</v>
      </c>
      <c r="O149">
        <f t="shared" si="26"/>
        <v>-2.38095238095233E-3</v>
      </c>
    </row>
    <row r="150" spans="1:15">
      <c r="A150" s="1">
        <v>43325</v>
      </c>
      <c r="B150">
        <v>67.2</v>
      </c>
      <c r="C150">
        <f t="shared" si="18"/>
        <v>-0.42999999999999261</v>
      </c>
      <c r="D150">
        <f t="shared" si="19"/>
        <v>-0.63581250924145005</v>
      </c>
      <c r="E150">
        <v>67.78</v>
      </c>
      <c r="F150">
        <f t="shared" si="20"/>
        <v>0.15000000000000568</v>
      </c>
      <c r="G150">
        <f t="shared" si="21"/>
        <v>0.22179506136330873</v>
      </c>
      <c r="H150">
        <v>67.95</v>
      </c>
      <c r="I150">
        <f t="shared" si="22"/>
        <v>0.32000000000000739</v>
      </c>
      <c r="J150">
        <f t="shared" si="23"/>
        <v>0.47316279757505164</v>
      </c>
      <c r="K150">
        <v>65.709999999999994</v>
      </c>
      <c r="L150">
        <f t="shared" si="24"/>
        <v>-1.9200000000000017</v>
      </c>
      <c r="M150">
        <f t="shared" si="25"/>
        <v>-2.8389767854502468</v>
      </c>
      <c r="O150">
        <f t="shared" si="26"/>
        <v>-6.3581250924144997E-3</v>
      </c>
    </row>
    <row r="151" spans="1:15">
      <c r="A151" s="1">
        <v>43322</v>
      </c>
      <c r="B151">
        <v>67.63</v>
      </c>
      <c r="C151">
        <f t="shared" si="18"/>
        <v>0.81999999999999318</v>
      </c>
      <c r="D151">
        <f t="shared" si="19"/>
        <v>1.2273611734770142</v>
      </c>
      <c r="E151">
        <v>66.739999999999995</v>
      </c>
      <c r="F151">
        <f t="shared" si="20"/>
        <v>-7.000000000000739E-2</v>
      </c>
      <c r="G151">
        <f t="shared" si="21"/>
        <v>-0.10477473432122046</v>
      </c>
      <c r="H151">
        <v>67.87</v>
      </c>
      <c r="I151">
        <f t="shared" si="22"/>
        <v>1.0600000000000023</v>
      </c>
      <c r="J151">
        <f t="shared" si="23"/>
        <v>1.5865888340068885</v>
      </c>
      <c r="K151">
        <v>66.14</v>
      </c>
      <c r="L151">
        <f t="shared" si="24"/>
        <v>-0.67000000000000171</v>
      </c>
      <c r="M151">
        <f t="shared" si="25"/>
        <v>-1.0028438856458639</v>
      </c>
      <c r="O151">
        <f t="shared" si="26"/>
        <v>1.2273611734770141E-2</v>
      </c>
    </row>
    <row r="152" spans="1:15">
      <c r="A152" s="1">
        <v>43321</v>
      </c>
      <c r="B152">
        <v>66.81</v>
      </c>
      <c r="C152">
        <f t="shared" si="18"/>
        <v>-0.12999999999999545</v>
      </c>
      <c r="D152">
        <f t="shared" si="19"/>
        <v>-0.19420376456527555</v>
      </c>
      <c r="E152">
        <v>66.790000000000006</v>
      </c>
      <c r="F152">
        <f t="shared" si="20"/>
        <v>-0.14999999999999147</v>
      </c>
      <c r="G152">
        <f t="shared" si="21"/>
        <v>-0.22408126680608229</v>
      </c>
      <c r="H152">
        <v>67.41</v>
      </c>
      <c r="I152">
        <f t="shared" si="22"/>
        <v>0.46999999999999886</v>
      </c>
      <c r="J152">
        <f t="shared" si="23"/>
        <v>0.702121302659096</v>
      </c>
      <c r="K152">
        <v>66.489999999999995</v>
      </c>
      <c r="L152">
        <f t="shared" si="24"/>
        <v>-0.45000000000000284</v>
      </c>
      <c r="M152">
        <f t="shared" si="25"/>
        <v>-0.67224380041828935</v>
      </c>
      <c r="O152">
        <f t="shared" si="26"/>
        <v>-1.9420376456527556E-3</v>
      </c>
    </row>
    <row r="153" spans="1:15">
      <c r="A153" s="1">
        <v>43320</v>
      </c>
      <c r="B153">
        <v>66.94</v>
      </c>
      <c r="C153">
        <f t="shared" si="18"/>
        <v>-2.230000000000004</v>
      </c>
      <c r="D153">
        <f t="shared" si="19"/>
        <v>-3.2239410148908543</v>
      </c>
      <c r="E153">
        <v>69.09</v>
      </c>
      <c r="F153">
        <f t="shared" si="20"/>
        <v>-7.9999999999998295E-2</v>
      </c>
      <c r="G153">
        <f t="shared" si="21"/>
        <v>-0.11565707676738224</v>
      </c>
      <c r="H153">
        <v>69.37</v>
      </c>
      <c r="I153">
        <f t="shared" si="22"/>
        <v>0.20000000000000284</v>
      </c>
      <c r="J153">
        <f t="shared" si="23"/>
        <v>0.28914269191846587</v>
      </c>
      <c r="K153">
        <v>66.319999999999993</v>
      </c>
      <c r="L153">
        <f t="shared" si="24"/>
        <v>-2.8500000000000085</v>
      </c>
      <c r="M153">
        <f t="shared" si="25"/>
        <v>-4.1202833598380924</v>
      </c>
      <c r="O153">
        <f t="shared" si="26"/>
        <v>-3.2239410148908541E-2</v>
      </c>
    </row>
    <row r="154" spans="1:15">
      <c r="A154" s="1">
        <v>43319</v>
      </c>
      <c r="B154">
        <v>69.17</v>
      </c>
      <c r="C154">
        <f t="shared" si="18"/>
        <v>0.15999999999999659</v>
      </c>
      <c r="D154">
        <f t="shared" si="19"/>
        <v>0.23185045645558119</v>
      </c>
      <c r="E154">
        <v>68.900000000000006</v>
      </c>
      <c r="F154">
        <f t="shared" si="20"/>
        <v>-0.10999999999999943</v>
      </c>
      <c r="G154">
        <f t="shared" si="21"/>
        <v>-0.15939718881321463</v>
      </c>
      <c r="H154">
        <v>69.83</v>
      </c>
      <c r="I154">
        <f t="shared" si="22"/>
        <v>0.81999999999999318</v>
      </c>
      <c r="J154">
        <f t="shared" si="23"/>
        <v>1.188233589334869</v>
      </c>
      <c r="K154">
        <v>68.81</v>
      </c>
      <c r="L154">
        <f t="shared" si="24"/>
        <v>-0.20000000000000284</v>
      </c>
      <c r="M154">
        <f t="shared" si="25"/>
        <v>-0.2898130705694868</v>
      </c>
      <c r="O154">
        <f t="shared" si="26"/>
        <v>2.3185045645558117E-3</v>
      </c>
    </row>
    <row r="155" spans="1:15">
      <c r="A155" s="1">
        <v>43318</v>
      </c>
      <c r="B155">
        <v>69.010000000000005</v>
      </c>
      <c r="C155">
        <f t="shared" si="18"/>
        <v>0.52000000000001023</v>
      </c>
      <c r="D155">
        <f t="shared" si="19"/>
        <v>0.75923492480655608</v>
      </c>
      <c r="E155">
        <v>68.650000000000006</v>
      </c>
      <c r="F155">
        <f t="shared" si="20"/>
        <v>0.1600000000000108</v>
      </c>
      <c r="G155">
        <f t="shared" si="21"/>
        <v>0.23361074609433613</v>
      </c>
      <c r="H155">
        <v>69.92</v>
      </c>
      <c r="I155">
        <f t="shared" si="22"/>
        <v>1.4300000000000068</v>
      </c>
      <c r="J155">
        <f t="shared" si="23"/>
        <v>2.0878960432179983</v>
      </c>
      <c r="K155">
        <v>68.5</v>
      </c>
      <c r="L155">
        <f t="shared" si="24"/>
        <v>1.0000000000005116E-2</v>
      </c>
      <c r="M155">
        <f t="shared" si="25"/>
        <v>1.4600671630902493E-2</v>
      </c>
      <c r="O155">
        <f t="shared" si="26"/>
        <v>7.5923492480655611E-3</v>
      </c>
    </row>
    <row r="156" spans="1:15">
      <c r="A156" s="1">
        <v>43315</v>
      </c>
      <c r="B156">
        <v>68.489999999999995</v>
      </c>
      <c r="C156">
        <f t="shared" si="18"/>
        <v>-0.46999999999999886</v>
      </c>
      <c r="D156">
        <f t="shared" si="19"/>
        <v>-0.68155452436194741</v>
      </c>
      <c r="E156">
        <v>68.989999999999995</v>
      </c>
      <c r="F156">
        <f t="shared" si="20"/>
        <v>3.0000000000001137E-2</v>
      </c>
      <c r="G156">
        <f t="shared" si="21"/>
        <v>4.3503480278423927E-2</v>
      </c>
      <c r="H156">
        <v>69.239999999999995</v>
      </c>
      <c r="I156">
        <f t="shared" si="22"/>
        <v>0.28000000000000114</v>
      </c>
      <c r="J156">
        <f t="shared" si="23"/>
        <v>0.40603248259860958</v>
      </c>
      <c r="K156">
        <v>67.87</v>
      </c>
      <c r="L156">
        <f t="shared" si="24"/>
        <v>-1.0899999999999892</v>
      </c>
      <c r="M156">
        <f t="shared" si="25"/>
        <v>-1.5806264501159937</v>
      </c>
      <c r="O156">
        <f t="shared" si="26"/>
        <v>-6.8155452436194737E-3</v>
      </c>
    </row>
    <row r="157" spans="1:15">
      <c r="A157" s="1">
        <v>43314</v>
      </c>
      <c r="B157">
        <v>68.959999999999994</v>
      </c>
      <c r="C157">
        <f t="shared" si="18"/>
        <v>1.2999999999999972</v>
      </c>
      <c r="D157">
        <f t="shared" si="19"/>
        <v>1.921371563700853</v>
      </c>
      <c r="E157">
        <v>67.86</v>
      </c>
      <c r="F157">
        <f t="shared" si="20"/>
        <v>0.20000000000000284</v>
      </c>
      <c r="G157">
        <f t="shared" si="21"/>
        <v>0.29559562518475146</v>
      </c>
      <c r="H157">
        <v>69.36</v>
      </c>
      <c r="I157">
        <f t="shared" si="22"/>
        <v>1.7000000000000028</v>
      </c>
      <c r="J157">
        <f t="shared" si="23"/>
        <v>2.512562814070356</v>
      </c>
      <c r="K157">
        <v>66.92</v>
      </c>
      <c r="L157">
        <f t="shared" si="24"/>
        <v>-0.73999999999999488</v>
      </c>
      <c r="M157">
        <f t="shared" si="25"/>
        <v>-1.0937038131835575</v>
      </c>
      <c r="O157">
        <f t="shared" si="26"/>
        <v>1.9213715637008532E-2</v>
      </c>
    </row>
    <row r="158" spans="1:15">
      <c r="A158" s="1">
        <v>43313</v>
      </c>
      <c r="B158">
        <v>67.66</v>
      </c>
      <c r="C158">
        <f t="shared" si="18"/>
        <v>-1.1000000000000085</v>
      </c>
      <c r="D158">
        <f t="shared" si="19"/>
        <v>-1.5997673065736016</v>
      </c>
      <c r="E158">
        <v>68.430000000000007</v>
      </c>
      <c r="F158">
        <f t="shared" si="20"/>
        <v>-0.32999999999999829</v>
      </c>
      <c r="G158">
        <f t="shared" si="21"/>
        <v>-0.47993019197207426</v>
      </c>
      <c r="H158">
        <v>68.52</v>
      </c>
      <c r="I158">
        <f t="shared" si="22"/>
        <v>-0.24000000000000909</v>
      </c>
      <c r="J158">
        <f t="shared" si="23"/>
        <v>-0.34904013961606906</v>
      </c>
      <c r="K158">
        <v>67.31</v>
      </c>
      <c r="L158">
        <f t="shared" si="24"/>
        <v>-1.4500000000000028</v>
      </c>
      <c r="M158">
        <f t="shared" si="25"/>
        <v>-2.1087841768470081</v>
      </c>
      <c r="O158">
        <f t="shared" si="26"/>
        <v>-1.5997673065736014E-2</v>
      </c>
    </row>
    <row r="159" spans="1:15">
      <c r="A159" s="1">
        <v>43312</v>
      </c>
      <c r="B159">
        <v>68.760000000000005</v>
      </c>
      <c r="C159">
        <f t="shared" si="18"/>
        <v>-1.3699999999999903</v>
      </c>
      <c r="D159">
        <f t="shared" si="19"/>
        <v>-1.9535149008983179</v>
      </c>
      <c r="E159">
        <v>70.05</v>
      </c>
      <c r="F159">
        <f t="shared" si="20"/>
        <v>-7.9999999999998295E-2</v>
      </c>
      <c r="G159">
        <f t="shared" si="21"/>
        <v>-0.11407386282617753</v>
      </c>
      <c r="H159">
        <v>70.22</v>
      </c>
      <c r="I159">
        <f t="shared" si="22"/>
        <v>9.0000000000003411E-2</v>
      </c>
      <c r="J159">
        <f t="shared" si="23"/>
        <v>0.1283330956794573</v>
      </c>
      <c r="K159">
        <v>67.98</v>
      </c>
      <c r="L159">
        <f t="shared" si="24"/>
        <v>-2.1499999999999915</v>
      </c>
      <c r="M159">
        <f t="shared" si="25"/>
        <v>-3.065735063453574</v>
      </c>
      <c r="O159">
        <f t="shared" si="26"/>
        <v>-1.953514900898318E-2</v>
      </c>
    </row>
    <row r="160" spans="1:15">
      <c r="A160" s="1">
        <v>43311</v>
      </c>
      <c r="B160">
        <v>70.13</v>
      </c>
      <c r="C160">
        <f t="shared" si="18"/>
        <v>1.4399999999999977</v>
      </c>
      <c r="D160">
        <f t="shared" si="19"/>
        <v>2.0963750181976968</v>
      </c>
      <c r="E160">
        <v>69.010000000000005</v>
      </c>
      <c r="F160">
        <f t="shared" si="20"/>
        <v>0.32000000000000739</v>
      </c>
      <c r="G160">
        <f t="shared" si="21"/>
        <v>0.46586111515505518</v>
      </c>
      <c r="H160">
        <v>70.430000000000007</v>
      </c>
      <c r="I160">
        <f t="shared" si="22"/>
        <v>1.7400000000000091</v>
      </c>
      <c r="J160">
        <f t="shared" si="23"/>
        <v>2.533119813655567</v>
      </c>
      <c r="K160">
        <v>68.8</v>
      </c>
      <c r="L160">
        <f t="shared" si="24"/>
        <v>0.10999999999999943</v>
      </c>
      <c r="M160">
        <f t="shared" si="25"/>
        <v>0.16013975833454569</v>
      </c>
      <c r="O160">
        <f t="shared" si="26"/>
        <v>2.0963750181976964E-2</v>
      </c>
    </row>
    <row r="161" spans="1:15">
      <c r="A161" s="1">
        <v>43308</v>
      </c>
      <c r="B161">
        <v>68.69</v>
      </c>
      <c r="C161">
        <f t="shared" si="18"/>
        <v>-0.92000000000000171</v>
      </c>
      <c r="D161">
        <f t="shared" si="19"/>
        <v>-1.3216491883350119</v>
      </c>
      <c r="E161">
        <v>69.58</v>
      </c>
      <c r="F161">
        <f t="shared" si="20"/>
        <v>-3.0000000000001137E-2</v>
      </c>
      <c r="G161">
        <f t="shared" si="21"/>
        <v>-4.3097256141360632E-2</v>
      </c>
      <c r="H161">
        <v>69.77</v>
      </c>
      <c r="I161">
        <f t="shared" si="22"/>
        <v>0.15999999999999659</v>
      </c>
      <c r="J161">
        <f t="shared" si="23"/>
        <v>0.22985203275390978</v>
      </c>
      <c r="K161">
        <v>68.260000000000005</v>
      </c>
      <c r="L161">
        <f t="shared" si="24"/>
        <v>-1.3499999999999943</v>
      </c>
      <c r="M161">
        <f t="shared" si="25"/>
        <v>-1.9393765263611469</v>
      </c>
      <c r="O161">
        <f t="shared" si="26"/>
        <v>-1.3216491883350117E-2</v>
      </c>
    </row>
    <row r="162" spans="1:15">
      <c r="A162" s="1">
        <v>43307</v>
      </c>
      <c r="B162">
        <v>69.61</v>
      </c>
      <c r="C162">
        <f t="shared" si="18"/>
        <v>0.31000000000000227</v>
      </c>
      <c r="D162">
        <f t="shared" si="19"/>
        <v>0.44733044733045063</v>
      </c>
      <c r="E162">
        <v>69.38</v>
      </c>
      <c r="F162">
        <f t="shared" si="20"/>
        <v>7.9999999999998295E-2</v>
      </c>
      <c r="G162">
        <f t="shared" si="21"/>
        <v>0.11544011544011298</v>
      </c>
      <c r="H162">
        <v>69.92</v>
      </c>
      <c r="I162">
        <f t="shared" si="22"/>
        <v>0.62000000000000455</v>
      </c>
      <c r="J162">
        <f t="shared" si="23"/>
        <v>0.89466089466090126</v>
      </c>
      <c r="K162">
        <v>68.92</v>
      </c>
      <c r="L162">
        <f t="shared" si="24"/>
        <v>-0.37999999999999545</v>
      </c>
      <c r="M162">
        <f t="shared" si="25"/>
        <v>-0.5483405483405418</v>
      </c>
      <c r="O162">
        <f t="shared" si="26"/>
        <v>4.4733044733045067E-3</v>
      </c>
    </row>
    <row r="163" spans="1:15">
      <c r="A163" s="1">
        <v>43306</v>
      </c>
      <c r="B163">
        <v>69.3</v>
      </c>
      <c r="C163">
        <f t="shared" si="18"/>
        <v>0.78000000000000114</v>
      </c>
      <c r="D163">
        <f t="shared" si="19"/>
        <v>1.1383537653239948</v>
      </c>
      <c r="E163">
        <v>68.77</v>
      </c>
      <c r="F163">
        <f t="shared" si="20"/>
        <v>0.25</v>
      </c>
      <c r="G163">
        <f t="shared" si="21"/>
        <v>0.36485697606538237</v>
      </c>
      <c r="H163">
        <v>69.7</v>
      </c>
      <c r="I163">
        <f t="shared" si="22"/>
        <v>1.1800000000000068</v>
      </c>
      <c r="J163">
        <f t="shared" si="23"/>
        <v>1.7221249270286147</v>
      </c>
      <c r="K163">
        <v>68.2</v>
      </c>
      <c r="L163">
        <f t="shared" si="24"/>
        <v>-0.31999999999999318</v>
      </c>
      <c r="M163">
        <f t="shared" si="25"/>
        <v>-0.4670169293636795</v>
      </c>
      <c r="O163">
        <f t="shared" si="26"/>
        <v>1.1383537653239947E-2</v>
      </c>
    </row>
    <row r="164" spans="1:15">
      <c r="A164" s="1">
        <v>43305</v>
      </c>
      <c r="B164">
        <v>68.52</v>
      </c>
      <c r="C164">
        <f t="shared" si="18"/>
        <v>0.62999999999999545</v>
      </c>
      <c r="D164">
        <f t="shared" si="19"/>
        <v>0.92797171895712982</v>
      </c>
      <c r="E164">
        <v>67.8</v>
      </c>
      <c r="F164">
        <f t="shared" si="20"/>
        <v>-9.0000000000003411E-2</v>
      </c>
      <c r="G164">
        <f t="shared" si="21"/>
        <v>-0.13256738842245311</v>
      </c>
      <c r="H164">
        <v>69.05</v>
      </c>
      <c r="I164">
        <f t="shared" si="22"/>
        <v>1.1599999999999966</v>
      </c>
      <c r="J164">
        <f t="shared" si="23"/>
        <v>1.7086463396671034</v>
      </c>
      <c r="K164">
        <v>67.56</v>
      </c>
      <c r="L164">
        <f t="shared" si="24"/>
        <v>-0.32999999999999829</v>
      </c>
      <c r="M164">
        <f t="shared" si="25"/>
        <v>-0.48608042421564046</v>
      </c>
      <c r="O164">
        <f t="shared" si="26"/>
        <v>9.2797171895712977E-3</v>
      </c>
    </row>
    <row r="165" spans="1:15">
      <c r="A165" s="1">
        <v>43304</v>
      </c>
      <c r="B165">
        <v>67.89</v>
      </c>
      <c r="C165">
        <f t="shared" si="18"/>
        <v>-2.5699999999999932</v>
      </c>
      <c r="D165">
        <f t="shared" si="19"/>
        <v>-3.6474595515185828</v>
      </c>
      <c r="E165">
        <v>68.17</v>
      </c>
      <c r="F165">
        <f t="shared" si="20"/>
        <v>-2.289999999999992</v>
      </c>
      <c r="G165">
        <f t="shared" si="21"/>
        <v>-3.2500709622480728</v>
      </c>
      <c r="H165">
        <v>69.31</v>
      </c>
      <c r="I165">
        <f t="shared" si="22"/>
        <v>-1.1499999999999915</v>
      </c>
      <c r="J165">
        <f t="shared" si="23"/>
        <v>-1.6321317059324321</v>
      </c>
      <c r="K165">
        <v>67.599999999999994</v>
      </c>
      <c r="L165">
        <f t="shared" si="24"/>
        <v>-2.8599999999999994</v>
      </c>
      <c r="M165">
        <f t="shared" si="25"/>
        <v>-4.0590405904059033</v>
      </c>
      <c r="O165">
        <f t="shared" si="26"/>
        <v>-3.647459551518583E-2</v>
      </c>
    </row>
    <row r="166" spans="1:15">
      <c r="A166" s="1">
        <v>43301</v>
      </c>
      <c r="B166">
        <v>70.459999999999994</v>
      </c>
      <c r="C166">
        <f t="shared" si="18"/>
        <v>1</v>
      </c>
      <c r="D166">
        <f t="shared" si="19"/>
        <v>1.4396775122372589</v>
      </c>
      <c r="E166">
        <v>69.39</v>
      </c>
      <c r="F166">
        <f t="shared" si="20"/>
        <v>-6.9999999999993179E-2</v>
      </c>
      <c r="G166">
        <f t="shared" si="21"/>
        <v>-0.10077742585659831</v>
      </c>
      <c r="H166">
        <v>71.099999999999994</v>
      </c>
      <c r="I166">
        <f t="shared" si="22"/>
        <v>1.6400000000000006</v>
      </c>
      <c r="J166">
        <f t="shared" si="23"/>
        <v>2.3610711200691057</v>
      </c>
      <c r="K166">
        <v>69.37</v>
      </c>
      <c r="L166">
        <f t="shared" si="24"/>
        <v>-8.99999999999892E-2</v>
      </c>
      <c r="M166">
        <f t="shared" si="25"/>
        <v>-0.12957097610133775</v>
      </c>
      <c r="O166">
        <f t="shared" si="26"/>
        <v>1.439677512237259E-2</v>
      </c>
    </row>
    <row r="167" spans="1:15">
      <c r="A167" s="1">
        <v>43300</v>
      </c>
      <c r="B167">
        <v>69.459999999999994</v>
      </c>
      <c r="C167">
        <f t="shared" si="18"/>
        <v>0.69999999999998863</v>
      </c>
      <c r="D167">
        <f t="shared" si="19"/>
        <v>1.0180337405468129</v>
      </c>
      <c r="E167">
        <v>69</v>
      </c>
      <c r="F167">
        <f t="shared" si="20"/>
        <v>0.23999999999999488</v>
      </c>
      <c r="G167">
        <f t="shared" si="21"/>
        <v>0.34904013961604841</v>
      </c>
      <c r="H167">
        <v>70.17</v>
      </c>
      <c r="I167">
        <f t="shared" si="22"/>
        <v>1.4099999999999966</v>
      </c>
      <c r="J167">
        <f t="shared" si="23"/>
        <v>2.050610820244323</v>
      </c>
      <c r="K167">
        <v>67.8</v>
      </c>
      <c r="L167">
        <f t="shared" si="24"/>
        <v>-0.96000000000000796</v>
      </c>
      <c r="M167">
        <f t="shared" si="25"/>
        <v>-1.3961605584642349</v>
      </c>
      <c r="O167">
        <f t="shared" si="26"/>
        <v>1.0180337405468129E-2</v>
      </c>
    </row>
    <row r="168" spans="1:15">
      <c r="A168" s="1">
        <v>43299</v>
      </c>
      <c r="B168">
        <v>68.760000000000005</v>
      </c>
      <c r="C168">
        <f t="shared" si="18"/>
        <v>0.68000000000000682</v>
      </c>
      <c r="D168">
        <f t="shared" si="19"/>
        <v>0.99882491186840017</v>
      </c>
      <c r="E168">
        <v>67.61</v>
      </c>
      <c r="F168">
        <f t="shared" si="20"/>
        <v>-0.46999999999999886</v>
      </c>
      <c r="G168">
        <f t="shared" si="21"/>
        <v>-0.69036427732079741</v>
      </c>
      <c r="H168">
        <v>69.06</v>
      </c>
      <c r="I168">
        <f t="shared" si="22"/>
        <v>0.98000000000000398</v>
      </c>
      <c r="J168">
        <f t="shared" si="23"/>
        <v>1.4394829612220976</v>
      </c>
      <c r="K168">
        <v>67.040000000000006</v>
      </c>
      <c r="L168">
        <f t="shared" si="24"/>
        <v>-1.039999999999992</v>
      </c>
      <c r="M168">
        <f t="shared" si="25"/>
        <v>-1.5276145710928204</v>
      </c>
      <c r="O168">
        <f t="shared" si="26"/>
        <v>9.9882491186840013E-3</v>
      </c>
    </row>
    <row r="169" spans="1:15">
      <c r="A169" s="1">
        <v>43298</v>
      </c>
      <c r="B169">
        <v>68.08</v>
      </c>
      <c r="C169">
        <f t="shared" si="18"/>
        <v>1.9999999999996021E-2</v>
      </c>
      <c r="D169">
        <f t="shared" si="19"/>
        <v>2.9385836027029121E-2</v>
      </c>
      <c r="E169">
        <v>68.03</v>
      </c>
      <c r="F169">
        <f t="shared" si="20"/>
        <v>-3.0000000000001137E-2</v>
      </c>
      <c r="G169">
        <f t="shared" si="21"/>
        <v>-4.407875404055412E-2</v>
      </c>
      <c r="H169">
        <v>68.44</v>
      </c>
      <c r="I169">
        <f t="shared" si="22"/>
        <v>0.37999999999999545</v>
      </c>
      <c r="J169">
        <f t="shared" si="23"/>
        <v>0.55833088451365775</v>
      </c>
      <c r="K169">
        <v>67.03</v>
      </c>
      <c r="L169">
        <f t="shared" si="24"/>
        <v>-1.0300000000000011</v>
      </c>
      <c r="M169">
        <f t="shared" si="25"/>
        <v>-1.5133705553923025</v>
      </c>
      <c r="O169">
        <f t="shared" si="26"/>
        <v>2.9385836027029122E-4</v>
      </c>
    </row>
    <row r="170" spans="1:15">
      <c r="A170" s="1">
        <v>43297</v>
      </c>
      <c r="B170">
        <v>68.06</v>
      </c>
      <c r="C170">
        <f t="shared" si="18"/>
        <v>-2.9500000000000028</v>
      </c>
      <c r="D170">
        <f t="shared" si="19"/>
        <v>-4.154344458526972</v>
      </c>
      <c r="E170">
        <v>70.52</v>
      </c>
      <c r="F170">
        <f t="shared" si="20"/>
        <v>-0.49000000000000909</v>
      </c>
      <c r="G170">
        <f t="shared" si="21"/>
        <v>-0.69004365582313631</v>
      </c>
      <c r="H170">
        <v>70.87</v>
      </c>
      <c r="I170">
        <f t="shared" si="22"/>
        <v>-0.14000000000000057</v>
      </c>
      <c r="J170">
        <f t="shared" si="23"/>
        <v>-0.19715533023517892</v>
      </c>
      <c r="K170">
        <v>67.58</v>
      </c>
      <c r="L170">
        <f t="shared" si="24"/>
        <v>-3.4300000000000068</v>
      </c>
      <c r="M170">
        <f t="shared" si="25"/>
        <v>-4.8303055907618742</v>
      </c>
      <c r="O170">
        <f t="shared" si="26"/>
        <v>-4.154344458526972E-2</v>
      </c>
    </row>
    <row r="171" spans="1:15">
      <c r="A171" s="1">
        <v>43294</v>
      </c>
      <c r="B171">
        <v>71.010000000000005</v>
      </c>
      <c r="C171">
        <f t="shared" si="18"/>
        <v>0.68000000000000682</v>
      </c>
      <c r="D171">
        <f t="shared" si="19"/>
        <v>0.96687046779469199</v>
      </c>
      <c r="E171">
        <v>70.38</v>
      </c>
      <c r="F171">
        <f t="shared" si="20"/>
        <v>4.9999999999997158E-2</v>
      </c>
      <c r="G171">
        <f t="shared" si="21"/>
        <v>7.109341674960494E-2</v>
      </c>
      <c r="H171">
        <v>71.66</v>
      </c>
      <c r="I171">
        <f t="shared" si="22"/>
        <v>1.3299999999999983</v>
      </c>
      <c r="J171">
        <f t="shared" si="23"/>
        <v>1.8910848855395967</v>
      </c>
      <c r="K171">
        <v>69.84</v>
      </c>
      <c r="L171">
        <f t="shared" si="24"/>
        <v>-0.48999999999999488</v>
      </c>
      <c r="M171">
        <f t="shared" si="25"/>
        <v>-0.6967154841461608</v>
      </c>
      <c r="O171">
        <f t="shared" si="26"/>
        <v>9.6687046779469193E-3</v>
      </c>
    </row>
    <row r="172" spans="1:15">
      <c r="A172" s="1">
        <v>43293</v>
      </c>
      <c r="B172">
        <v>70.33</v>
      </c>
      <c r="C172">
        <f t="shared" si="18"/>
        <v>-4.9999999999997158E-2</v>
      </c>
      <c r="D172">
        <f t="shared" si="19"/>
        <v>-7.1042909917586189E-2</v>
      </c>
      <c r="E172">
        <v>70.599999999999994</v>
      </c>
      <c r="F172">
        <f t="shared" si="20"/>
        <v>0.21999999999999886</v>
      </c>
      <c r="G172">
        <f t="shared" si="21"/>
        <v>0.31258880363739538</v>
      </c>
      <c r="H172">
        <v>71.239999999999995</v>
      </c>
      <c r="I172">
        <f t="shared" si="22"/>
        <v>0.85999999999999943</v>
      </c>
      <c r="J172">
        <f t="shared" si="23"/>
        <v>1.2219380505825512</v>
      </c>
      <c r="K172">
        <v>69.23</v>
      </c>
      <c r="L172">
        <f t="shared" si="24"/>
        <v>-1.1499999999999915</v>
      </c>
      <c r="M172">
        <f t="shared" si="25"/>
        <v>-1.6339869281045631</v>
      </c>
      <c r="O172">
        <f t="shared" si="26"/>
        <v>-7.1042909917586191E-4</v>
      </c>
    </row>
    <row r="173" spans="1:15">
      <c r="A173" s="1">
        <v>43292</v>
      </c>
      <c r="B173">
        <v>70.38</v>
      </c>
      <c r="C173">
        <f t="shared" si="18"/>
        <v>-3.730000000000004</v>
      </c>
      <c r="D173">
        <f t="shared" si="19"/>
        <v>-5.0330589664013008</v>
      </c>
      <c r="E173">
        <v>74.2</v>
      </c>
      <c r="F173">
        <f t="shared" si="20"/>
        <v>9.0000000000003411E-2</v>
      </c>
      <c r="G173">
        <f t="shared" si="21"/>
        <v>0.1214411010659876</v>
      </c>
      <c r="H173">
        <v>74.260000000000005</v>
      </c>
      <c r="I173">
        <f t="shared" si="22"/>
        <v>0.15000000000000568</v>
      </c>
      <c r="J173">
        <f t="shared" si="23"/>
        <v>0.20240183510997933</v>
      </c>
      <c r="K173">
        <v>70.02</v>
      </c>
      <c r="L173">
        <f t="shared" si="24"/>
        <v>-4.0900000000000034</v>
      </c>
      <c r="M173">
        <f t="shared" si="25"/>
        <v>-5.5188233706652321</v>
      </c>
      <c r="O173">
        <f t="shared" si="26"/>
        <v>-5.0330589664013006E-2</v>
      </c>
    </row>
    <row r="174" spans="1:15">
      <c r="A174" s="1">
        <v>43291</v>
      </c>
      <c r="B174">
        <v>74.11</v>
      </c>
      <c r="C174">
        <f t="shared" si="18"/>
        <v>0.26000000000000512</v>
      </c>
      <c r="D174">
        <f t="shared" si="19"/>
        <v>0.35206499661476659</v>
      </c>
      <c r="E174">
        <v>74.040000000000006</v>
      </c>
      <c r="F174">
        <f t="shared" si="20"/>
        <v>0.19000000000001194</v>
      </c>
      <c r="G174">
        <f t="shared" si="21"/>
        <v>0.25727826675695592</v>
      </c>
      <c r="H174">
        <v>74.7</v>
      </c>
      <c r="I174">
        <f t="shared" si="22"/>
        <v>0.85000000000000853</v>
      </c>
      <c r="J174">
        <f t="shared" si="23"/>
        <v>1.1509817197021104</v>
      </c>
      <c r="K174">
        <v>73.650000000000006</v>
      </c>
      <c r="L174">
        <f t="shared" si="24"/>
        <v>-0.19999999999998863</v>
      </c>
      <c r="M174">
        <f t="shared" si="25"/>
        <v>-0.27081922816518433</v>
      </c>
      <c r="O174">
        <f t="shared" si="26"/>
        <v>3.520649966147666E-3</v>
      </c>
    </row>
    <row r="175" spans="1:15">
      <c r="A175" s="1">
        <v>43290</v>
      </c>
      <c r="B175">
        <v>73.849999999999994</v>
      </c>
      <c r="C175">
        <f t="shared" si="18"/>
        <v>4.9999999999997158E-2</v>
      </c>
      <c r="D175">
        <f t="shared" si="19"/>
        <v>6.7750677506771217E-2</v>
      </c>
      <c r="E175">
        <v>73.87</v>
      </c>
      <c r="F175">
        <f t="shared" si="20"/>
        <v>7.000000000000739E-2</v>
      </c>
      <c r="G175">
        <f t="shared" si="21"/>
        <v>9.4850948509495117E-2</v>
      </c>
      <c r="H175">
        <v>74.28</v>
      </c>
      <c r="I175">
        <f t="shared" si="22"/>
        <v>0.48000000000000398</v>
      </c>
      <c r="J175">
        <f t="shared" si="23"/>
        <v>0.65040650406504608</v>
      </c>
      <c r="K175">
        <v>72.989999999999995</v>
      </c>
      <c r="L175">
        <f t="shared" si="24"/>
        <v>-0.81000000000000227</v>
      </c>
      <c r="M175">
        <f t="shared" si="25"/>
        <v>-1.0975609756097593</v>
      </c>
      <c r="O175">
        <f t="shared" si="26"/>
        <v>6.7750677506771219E-4</v>
      </c>
    </row>
    <row r="176" spans="1:15">
      <c r="A176" s="1">
        <v>43287</v>
      </c>
      <c r="B176">
        <v>73.8</v>
      </c>
      <c r="C176">
        <f t="shared" si="18"/>
        <v>0.85999999999999943</v>
      </c>
      <c r="D176">
        <f t="shared" si="19"/>
        <v>1.1790512750205642</v>
      </c>
      <c r="E176">
        <v>73.16</v>
      </c>
      <c r="F176">
        <f t="shared" si="20"/>
        <v>0.21999999999999886</v>
      </c>
      <c r="G176">
        <f t="shared" si="21"/>
        <v>0.30161776802851503</v>
      </c>
      <c r="H176">
        <v>74.010000000000005</v>
      </c>
      <c r="I176">
        <f t="shared" si="22"/>
        <v>1.0700000000000074</v>
      </c>
      <c r="J176">
        <f t="shared" si="23"/>
        <v>1.4669591445023409</v>
      </c>
      <c r="K176">
        <v>72.14</v>
      </c>
      <c r="L176">
        <f t="shared" si="24"/>
        <v>-0.79999999999999716</v>
      </c>
      <c r="M176">
        <f t="shared" si="25"/>
        <v>-1.0967918837400565</v>
      </c>
      <c r="O176">
        <f t="shared" si="26"/>
        <v>1.179051275020564E-2</v>
      </c>
    </row>
    <row r="177" spans="1:15">
      <c r="A177" s="1">
        <v>43286</v>
      </c>
      <c r="B177">
        <v>72.94</v>
      </c>
      <c r="C177">
        <f t="shared" si="18"/>
        <v>-1.2000000000000028</v>
      </c>
      <c r="D177">
        <f t="shared" si="19"/>
        <v>-1.6185594820609697</v>
      </c>
      <c r="E177">
        <v>74.23</v>
      </c>
      <c r="F177">
        <f t="shared" si="20"/>
        <v>9.0000000000003411E-2</v>
      </c>
      <c r="G177">
        <f t="shared" si="21"/>
        <v>0.12139196115457702</v>
      </c>
      <c r="H177">
        <v>74.900000000000006</v>
      </c>
      <c r="I177">
        <f t="shared" si="22"/>
        <v>0.76000000000000512</v>
      </c>
      <c r="J177">
        <f t="shared" si="23"/>
        <v>1.0250876719719519</v>
      </c>
      <c r="K177">
        <v>72.53</v>
      </c>
      <c r="L177">
        <f t="shared" si="24"/>
        <v>-1.6099999999999994</v>
      </c>
      <c r="M177">
        <f t="shared" si="25"/>
        <v>-2.1715673050984616</v>
      </c>
      <c r="O177">
        <f t="shared" si="26"/>
        <v>-1.6185594820609696E-2</v>
      </c>
    </row>
    <row r="178" spans="1:15">
      <c r="A178" s="1">
        <v>43284</v>
      </c>
      <c r="B178">
        <v>74.14</v>
      </c>
      <c r="C178">
        <f t="shared" si="18"/>
        <v>0.20000000000000284</v>
      </c>
      <c r="D178">
        <f t="shared" si="19"/>
        <v>0.27048958615093704</v>
      </c>
      <c r="E178">
        <v>74.08</v>
      </c>
      <c r="F178">
        <f t="shared" si="20"/>
        <v>0.14000000000000057</v>
      </c>
      <c r="G178">
        <f t="shared" si="21"/>
        <v>0.189342710305654</v>
      </c>
      <c r="H178">
        <v>75.27</v>
      </c>
      <c r="I178">
        <f t="shared" si="22"/>
        <v>1.3299999999999983</v>
      </c>
      <c r="J178">
        <f t="shared" si="23"/>
        <v>1.7987557479037035</v>
      </c>
      <c r="K178">
        <v>72.73</v>
      </c>
      <c r="L178">
        <f t="shared" si="24"/>
        <v>-1.2099999999999937</v>
      </c>
      <c r="M178">
        <f t="shared" si="25"/>
        <v>-1.6364619962131375</v>
      </c>
      <c r="O178">
        <f t="shared" si="26"/>
        <v>2.7048958615093705E-3</v>
      </c>
    </row>
    <row r="179" spans="1:15">
      <c r="A179" s="1">
        <v>43283</v>
      </c>
      <c r="B179">
        <v>73.94</v>
      </c>
      <c r="C179">
        <f t="shared" si="18"/>
        <v>-0.21000000000000796</v>
      </c>
      <c r="D179">
        <f t="shared" si="19"/>
        <v>-0.28320971004721235</v>
      </c>
      <c r="E179">
        <v>73.62</v>
      </c>
      <c r="F179">
        <f t="shared" si="20"/>
        <v>-0.53000000000000114</v>
      </c>
      <c r="G179">
        <f t="shared" si="21"/>
        <v>-0.71476736345246272</v>
      </c>
      <c r="H179">
        <v>74.349999999999994</v>
      </c>
      <c r="I179">
        <f t="shared" si="22"/>
        <v>0.19999999999998863</v>
      </c>
      <c r="J179">
        <f t="shared" si="23"/>
        <v>0.26972353337827193</v>
      </c>
      <c r="K179">
        <v>72.510000000000005</v>
      </c>
      <c r="L179">
        <f t="shared" si="24"/>
        <v>-1.6400000000000006</v>
      </c>
      <c r="M179">
        <f t="shared" si="25"/>
        <v>-2.211732973701956</v>
      </c>
      <c r="O179">
        <f t="shared" si="26"/>
        <v>-2.8320971004721232E-3</v>
      </c>
    </row>
    <row r="180" spans="1:15">
      <c r="A180" s="1">
        <v>43280</v>
      </c>
      <c r="B180">
        <v>74.150000000000006</v>
      </c>
      <c r="C180">
        <f t="shared" si="18"/>
        <v>0.70000000000000284</v>
      </c>
      <c r="D180">
        <f t="shared" si="19"/>
        <v>0.95302927161334627</v>
      </c>
      <c r="E180">
        <v>73.33</v>
      </c>
      <c r="F180">
        <f t="shared" si="20"/>
        <v>-0.12000000000000455</v>
      </c>
      <c r="G180">
        <f t="shared" si="21"/>
        <v>-0.16337644656229344</v>
      </c>
      <c r="H180">
        <v>74.459999999999994</v>
      </c>
      <c r="I180">
        <f t="shared" si="22"/>
        <v>1.0099999999999909</v>
      </c>
      <c r="J180">
        <f t="shared" si="23"/>
        <v>1.3750850918992388</v>
      </c>
      <c r="K180">
        <v>72.930000000000007</v>
      </c>
      <c r="L180">
        <f t="shared" si="24"/>
        <v>-0.51999999999999602</v>
      </c>
      <c r="M180">
        <f t="shared" si="25"/>
        <v>-0.70796460176990605</v>
      </c>
      <c r="O180">
        <f t="shared" si="26"/>
        <v>9.5302927161334625E-3</v>
      </c>
    </row>
    <row r="181" spans="1:15">
      <c r="A181" s="1">
        <v>43279</v>
      </c>
      <c r="B181">
        <v>73.45</v>
      </c>
      <c r="C181">
        <f t="shared" si="18"/>
        <v>0.68999999999999773</v>
      </c>
      <c r="D181">
        <f t="shared" si="19"/>
        <v>0.94832325453545585</v>
      </c>
      <c r="E181">
        <v>72.27</v>
      </c>
      <c r="F181">
        <f t="shared" si="20"/>
        <v>-0.49000000000000909</v>
      </c>
      <c r="G181">
        <f t="shared" si="21"/>
        <v>-0.67344694887301959</v>
      </c>
      <c r="H181">
        <v>74.03</v>
      </c>
      <c r="I181">
        <f t="shared" si="22"/>
        <v>1.269999999999996</v>
      </c>
      <c r="J181">
        <f t="shared" si="23"/>
        <v>1.7454645409565639</v>
      </c>
      <c r="K181">
        <v>72.2</v>
      </c>
      <c r="L181">
        <f t="shared" si="24"/>
        <v>-0.56000000000000227</v>
      </c>
      <c r="M181">
        <f t="shared" si="25"/>
        <v>-0.76965365585486833</v>
      </c>
      <c r="O181">
        <f t="shared" si="26"/>
        <v>9.4832325453545578E-3</v>
      </c>
    </row>
    <row r="182" spans="1:15">
      <c r="A182" s="1">
        <v>43278</v>
      </c>
      <c r="B182">
        <v>72.760000000000005</v>
      </c>
      <c r="C182">
        <f t="shared" si="18"/>
        <v>2.230000000000004</v>
      </c>
      <c r="D182">
        <f t="shared" si="19"/>
        <v>3.161775131149871</v>
      </c>
      <c r="E182">
        <v>70.680000000000007</v>
      </c>
      <c r="F182">
        <f t="shared" si="20"/>
        <v>0.15000000000000568</v>
      </c>
      <c r="G182">
        <f t="shared" si="21"/>
        <v>0.21267545725224116</v>
      </c>
      <c r="H182">
        <v>73.06</v>
      </c>
      <c r="I182">
        <f t="shared" si="22"/>
        <v>2.5300000000000011</v>
      </c>
      <c r="J182">
        <f t="shared" si="23"/>
        <v>3.5871260456543332</v>
      </c>
      <c r="K182">
        <v>70.56</v>
      </c>
      <c r="L182">
        <f t="shared" si="24"/>
        <v>3.0000000000001137E-2</v>
      </c>
      <c r="M182">
        <f t="shared" si="25"/>
        <v>4.2535091450448231E-2</v>
      </c>
      <c r="O182">
        <f t="shared" si="26"/>
        <v>3.1617751311498708E-2</v>
      </c>
    </row>
    <row r="183" spans="1:15">
      <c r="A183" s="1">
        <v>43277</v>
      </c>
      <c r="B183">
        <v>70.53</v>
      </c>
      <c r="C183">
        <f t="shared" si="18"/>
        <v>2.4500000000000028</v>
      </c>
      <c r="D183">
        <f t="shared" si="19"/>
        <v>3.5987074030552333</v>
      </c>
      <c r="E183">
        <v>68.209999999999994</v>
      </c>
      <c r="F183">
        <f t="shared" si="20"/>
        <v>0.12999999999999545</v>
      </c>
      <c r="G183">
        <f t="shared" si="21"/>
        <v>0.19095182138659733</v>
      </c>
      <c r="H183">
        <v>70.91</v>
      </c>
      <c r="I183">
        <f t="shared" si="22"/>
        <v>2.8299999999999983</v>
      </c>
      <c r="J183">
        <f t="shared" si="23"/>
        <v>4.1568742655699156</v>
      </c>
      <c r="K183">
        <v>67.72</v>
      </c>
      <c r="L183">
        <f t="shared" si="24"/>
        <v>-0.35999999999999943</v>
      </c>
      <c r="M183">
        <f t="shared" si="25"/>
        <v>-0.52878965922444099</v>
      </c>
      <c r="O183">
        <f t="shared" si="26"/>
        <v>3.5987074030552332E-2</v>
      </c>
    </row>
    <row r="184" spans="1:15">
      <c r="A184" s="1">
        <v>43276</v>
      </c>
      <c r="B184">
        <v>68.08</v>
      </c>
      <c r="C184">
        <f t="shared" si="18"/>
        <v>-0.5</v>
      </c>
      <c r="D184">
        <f t="shared" si="19"/>
        <v>-0.72907553222513855</v>
      </c>
      <c r="E184">
        <v>68.75</v>
      </c>
      <c r="F184">
        <f t="shared" si="20"/>
        <v>0.17000000000000171</v>
      </c>
      <c r="G184">
        <f t="shared" si="21"/>
        <v>0.24788568095654959</v>
      </c>
      <c r="H184">
        <v>69.44</v>
      </c>
      <c r="I184">
        <f t="shared" si="22"/>
        <v>0.85999999999999943</v>
      </c>
      <c r="J184">
        <f t="shared" si="23"/>
        <v>1.2540099154272375</v>
      </c>
      <c r="K184">
        <v>67.78</v>
      </c>
      <c r="L184">
        <f t="shared" si="24"/>
        <v>-0.79999999999999716</v>
      </c>
      <c r="M184">
        <f t="shared" si="25"/>
        <v>-1.1665208515602175</v>
      </c>
      <c r="O184">
        <f t="shared" si="26"/>
        <v>-7.2907553222513856E-3</v>
      </c>
    </row>
    <row r="185" spans="1:15">
      <c r="A185" s="1">
        <v>43273</v>
      </c>
      <c r="B185">
        <v>68.58</v>
      </c>
      <c r="C185">
        <f t="shared" si="18"/>
        <v>3.039999999999992</v>
      </c>
      <c r="D185">
        <f t="shared" si="19"/>
        <v>4.6383887702166486</v>
      </c>
      <c r="E185">
        <v>65.930000000000007</v>
      </c>
      <c r="F185">
        <f t="shared" si="20"/>
        <v>0.39000000000000057</v>
      </c>
      <c r="G185">
        <f t="shared" si="21"/>
        <v>0.59505645407384888</v>
      </c>
      <c r="H185">
        <v>69.38</v>
      </c>
      <c r="I185">
        <f t="shared" si="22"/>
        <v>3.8399999999999892</v>
      </c>
      <c r="J185">
        <f t="shared" si="23"/>
        <v>5.8590173939578714</v>
      </c>
      <c r="K185">
        <v>65.709999999999994</v>
      </c>
      <c r="L185">
        <f t="shared" si="24"/>
        <v>0.16999999999998749</v>
      </c>
      <c r="M185">
        <f t="shared" si="25"/>
        <v>0.25938358254499155</v>
      </c>
      <c r="O185">
        <f t="shared" si="26"/>
        <v>4.638388770216649E-2</v>
      </c>
    </row>
    <row r="186" spans="1:15">
      <c r="A186" s="1">
        <v>43272</v>
      </c>
      <c r="B186">
        <v>65.540000000000006</v>
      </c>
      <c r="C186">
        <f t="shared" si="18"/>
        <v>-0.67999999999999261</v>
      </c>
      <c r="D186">
        <f t="shared" si="19"/>
        <v>-1.0268800966475273</v>
      </c>
      <c r="E186">
        <v>65.34</v>
      </c>
      <c r="F186">
        <f t="shared" si="20"/>
        <v>-0.87999999999999545</v>
      </c>
      <c r="G186">
        <f t="shared" si="21"/>
        <v>-1.328903654485043</v>
      </c>
      <c r="H186">
        <v>66.22</v>
      </c>
      <c r="I186">
        <f t="shared" si="22"/>
        <v>0</v>
      </c>
      <c r="J186">
        <f t="shared" si="23"/>
        <v>0</v>
      </c>
      <c r="K186">
        <v>64.34</v>
      </c>
      <c r="L186">
        <f t="shared" si="24"/>
        <v>-1.8799999999999955</v>
      </c>
      <c r="M186">
        <f t="shared" si="25"/>
        <v>-2.8390214436725998</v>
      </c>
      <c r="O186">
        <f t="shared" si="26"/>
        <v>-1.0268800966475273E-2</v>
      </c>
    </row>
    <row r="187" spans="1:15">
      <c r="A187" s="1">
        <v>43271</v>
      </c>
      <c r="B187">
        <v>66.22</v>
      </c>
      <c r="C187">
        <f t="shared" si="18"/>
        <v>1.1500000000000057</v>
      </c>
      <c r="D187">
        <f t="shared" si="19"/>
        <v>1.7673274934685812</v>
      </c>
      <c r="E187">
        <v>65.11</v>
      </c>
      <c r="F187">
        <f t="shared" si="20"/>
        <v>4.0000000000006253E-2</v>
      </c>
      <c r="G187">
        <f t="shared" si="21"/>
        <v>6.1472260642394742E-2</v>
      </c>
      <c r="H187">
        <v>66.53</v>
      </c>
      <c r="I187">
        <f t="shared" si="22"/>
        <v>1.460000000000008</v>
      </c>
      <c r="J187">
        <f t="shared" si="23"/>
        <v>2.2437375134470696</v>
      </c>
      <c r="K187">
        <v>65.010000000000005</v>
      </c>
      <c r="L187">
        <f t="shared" si="24"/>
        <v>-5.9999999999988063E-2</v>
      </c>
      <c r="M187">
        <f t="shared" si="25"/>
        <v>-9.2208390963559345E-2</v>
      </c>
      <c r="O187">
        <f t="shared" si="26"/>
        <v>1.7673274934685811E-2</v>
      </c>
    </row>
    <row r="188" spans="1:15">
      <c r="A188" s="1">
        <v>43270</v>
      </c>
      <c r="B188">
        <v>65.069999999999993</v>
      </c>
      <c r="C188">
        <f t="shared" si="18"/>
        <v>-0.78000000000000114</v>
      </c>
      <c r="D188">
        <f t="shared" si="19"/>
        <v>-1.184510250569478</v>
      </c>
      <c r="E188">
        <v>65.819999999999993</v>
      </c>
      <c r="F188">
        <f t="shared" si="20"/>
        <v>-3.0000000000001137E-2</v>
      </c>
      <c r="G188">
        <f t="shared" si="21"/>
        <v>-4.5558086560366196E-2</v>
      </c>
      <c r="H188">
        <v>65.900000000000006</v>
      </c>
      <c r="I188">
        <f t="shared" si="22"/>
        <v>5.0000000000011369E-2</v>
      </c>
      <c r="J188">
        <f t="shared" si="23"/>
        <v>7.5930144267291375E-2</v>
      </c>
      <c r="K188">
        <v>64.39</v>
      </c>
      <c r="L188">
        <f t="shared" si="24"/>
        <v>-1.4599999999999937</v>
      </c>
      <c r="M188">
        <f t="shared" si="25"/>
        <v>-2.2171602126043948</v>
      </c>
      <c r="O188">
        <f t="shared" si="26"/>
        <v>-1.1845102505694779E-2</v>
      </c>
    </row>
    <row r="189" spans="1:15">
      <c r="A189" s="1">
        <v>43269</v>
      </c>
      <c r="B189">
        <v>65.849999999999994</v>
      </c>
      <c r="C189">
        <f t="shared" si="18"/>
        <v>0.78999999999999204</v>
      </c>
      <c r="D189">
        <f t="shared" si="19"/>
        <v>1.2142637565324192</v>
      </c>
      <c r="E189">
        <v>64.400000000000006</v>
      </c>
      <c r="F189">
        <f t="shared" si="20"/>
        <v>-0.65999999999999659</v>
      </c>
      <c r="G189">
        <f t="shared" si="21"/>
        <v>-1.0144482016600009</v>
      </c>
      <c r="H189">
        <v>65.98</v>
      </c>
      <c r="I189">
        <f t="shared" si="22"/>
        <v>0.92000000000000171</v>
      </c>
      <c r="J189">
        <f t="shared" si="23"/>
        <v>1.4140793114048595</v>
      </c>
      <c r="K189">
        <v>63.59</v>
      </c>
      <c r="L189">
        <f t="shared" si="24"/>
        <v>-1.4699999999999989</v>
      </c>
      <c r="M189">
        <f t="shared" si="25"/>
        <v>-2.2594528127881937</v>
      </c>
      <c r="O189">
        <f t="shared" si="26"/>
        <v>1.2142637565324193E-2</v>
      </c>
    </row>
    <row r="190" spans="1:15">
      <c r="A190" s="1">
        <v>43266</v>
      </c>
      <c r="B190">
        <v>65.06</v>
      </c>
      <c r="C190">
        <f t="shared" si="18"/>
        <v>-1.8299999999999983</v>
      </c>
      <c r="D190">
        <f t="shared" si="19"/>
        <v>-2.7358349529077564</v>
      </c>
      <c r="E190">
        <v>67</v>
      </c>
      <c r="F190">
        <f t="shared" si="20"/>
        <v>0.10999999999999943</v>
      </c>
      <c r="G190">
        <f t="shared" si="21"/>
        <v>0.16444909552997372</v>
      </c>
      <c r="H190">
        <v>67.09</v>
      </c>
      <c r="I190">
        <f t="shared" si="22"/>
        <v>0.20000000000000284</v>
      </c>
      <c r="J190">
        <f t="shared" si="23"/>
        <v>0.29899835550904896</v>
      </c>
      <c r="K190">
        <v>64.290000000000006</v>
      </c>
      <c r="L190">
        <f t="shared" si="24"/>
        <v>-2.5999999999999943</v>
      </c>
      <c r="M190">
        <f t="shared" si="25"/>
        <v>-3.8869786216175726</v>
      </c>
      <c r="O190">
        <f t="shared" si="26"/>
        <v>-2.7358349529077564E-2</v>
      </c>
    </row>
    <row r="191" spans="1:15">
      <c r="A191" s="1">
        <v>43265</v>
      </c>
      <c r="B191">
        <v>66.89</v>
      </c>
      <c r="C191">
        <f t="shared" si="18"/>
        <v>0.25</v>
      </c>
      <c r="D191">
        <f t="shared" si="19"/>
        <v>0.37515006002400958</v>
      </c>
      <c r="E191">
        <v>66.62</v>
      </c>
      <c r="F191">
        <f t="shared" si="20"/>
        <v>-1.9999999999996021E-2</v>
      </c>
      <c r="G191">
        <f t="shared" si="21"/>
        <v>-3.0012004801914797E-2</v>
      </c>
      <c r="H191">
        <v>67.16</v>
      </c>
      <c r="I191">
        <f t="shared" si="22"/>
        <v>0.51999999999999602</v>
      </c>
      <c r="J191">
        <f t="shared" si="23"/>
        <v>0.78031212484993395</v>
      </c>
      <c r="K191">
        <v>66.36</v>
      </c>
      <c r="L191">
        <f t="shared" si="24"/>
        <v>-0.28000000000000114</v>
      </c>
      <c r="M191">
        <f t="shared" si="25"/>
        <v>-0.42016806722689248</v>
      </c>
      <c r="O191">
        <f t="shared" si="26"/>
        <v>3.751500600240096E-3</v>
      </c>
    </row>
    <row r="192" spans="1:15">
      <c r="A192" s="1">
        <v>43264</v>
      </c>
      <c r="B192">
        <v>66.64</v>
      </c>
      <c r="C192">
        <f t="shared" si="18"/>
        <v>0.28000000000000114</v>
      </c>
      <c r="D192">
        <f t="shared" si="19"/>
        <v>0.42194092827004392</v>
      </c>
      <c r="E192">
        <v>66.010000000000005</v>
      </c>
      <c r="F192">
        <f t="shared" si="20"/>
        <v>-0.34999999999999432</v>
      </c>
      <c r="G192">
        <f t="shared" si="21"/>
        <v>-0.52742616033754419</v>
      </c>
      <c r="H192">
        <v>66.89</v>
      </c>
      <c r="I192">
        <f t="shared" si="22"/>
        <v>0.53000000000000114</v>
      </c>
      <c r="J192">
        <f t="shared" si="23"/>
        <v>0.79867389993972449</v>
      </c>
      <c r="K192">
        <v>65.52</v>
      </c>
      <c r="L192">
        <f t="shared" si="24"/>
        <v>-0.84000000000000341</v>
      </c>
      <c r="M192">
        <f t="shared" si="25"/>
        <v>-1.2658227848101318</v>
      </c>
      <c r="O192">
        <f t="shared" si="26"/>
        <v>4.2194092827004389E-3</v>
      </c>
    </row>
    <row r="193" spans="1:15">
      <c r="A193" s="1">
        <v>43263</v>
      </c>
      <c r="B193">
        <v>66.36</v>
      </c>
      <c r="C193">
        <f t="shared" si="18"/>
        <v>0.26000000000000512</v>
      </c>
      <c r="D193">
        <f t="shared" si="19"/>
        <v>0.39334341906203502</v>
      </c>
      <c r="E193">
        <v>66.05</v>
      </c>
      <c r="F193">
        <f t="shared" si="20"/>
        <v>-4.9999999999997158E-2</v>
      </c>
      <c r="G193">
        <f t="shared" si="21"/>
        <v>-7.5642965204231707E-2</v>
      </c>
      <c r="H193">
        <v>66.7</v>
      </c>
      <c r="I193">
        <f t="shared" si="22"/>
        <v>0.60000000000000853</v>
      </c>
      <c r="J193">
        <f t="shared" si="23"/>
        <v>0.90771558245084505</v>
      </c>
      <c r="K193">
        <v>65.87</v>
      </c>
      <c r="L193">
        <f t="shared" si="24"/>
        <v>-0.22999999999998977</v>
      </c>
      <c r="M193">
        <f t="shared" si="25"/>
        <v>-0.34795763993947015</v>
      </c>
      <c r="O193">
        <f t="shared" si="26"/>
        <v>3.9334341906203498E-3</v>
      </c>
    </row>
    <row r="194" spans="1:15">
      <c r="A194" s="1">
        <v>43262</v>
      </c>
      <c r="B194">
        <v>66.099999999999994</v>
      </c>
      <c r="C194">
        <f t="shared" si="18"/>
        <v>0.35999999999999943</v>
      </c>
      <c r="D194">
        <f t="shared" si="19"/>
        <v>0.54761180407666488</v>
      </c>
      <c r="E194">
        <v>65.56</v>
      </c>
      <c r="F194">
        <f t="shared" si="20"/>
        <v>-0.17999999999999261</v>
      </c>
      <c r="G194">
        <f t="shared" si="21"/>
        <v>-0.27380590203832161</v>
      </c>
      <c r="H194">
        <v>66.349999999999994</v>
      </c>
      <c r="I194">
        <f t="shared" si="22"/>
        <v>0.60999999999999943</v>
      </c>
      <c r="J194">
        <f t="shared" si="23"/>
        <v>0.9278977791299049</v>
      </c>
      <c r="K194">
        <v>64.849999999999994</v>
      </c>
      <c r="L194">
        <f t="shared" si="24"/>
        <v>-0.89000000000000057</v>
      </c>
      <c r="M194">
        <f t="shared" si="25"/>
        <v>-1.3538180711895356</v>
      </c>
      <c r="O194">
        <f t="shared" si="26"/>
        <v>5.4761180407666482E-3</v>
      </c>
    </row>
    <row r="195" spans="1:15">
      <c r="A195" s="1">
        <v>43259</v>
      </c>
      <c r="B195">
        <v>65.739999999999995</v>
      </c>
      <c r="C195">
        <f t="shared" si="18"/>
        <v>-0.21000000000000796</v>
      </c>
      <c r="D195">
        <f t="shared" si="19"/>
        <v>-0.31842304776346919</v>
      </c>
      <c r="E195">
        <v>65.98</v>
      </c>
      <c r="F195">
        <f t="shared" si="20"/>
        <v>3.0000000000001137E-2</v>
      </c>
      <c r="G195">
        <f t="shared" si="21"/>
        <v>4.5489006823352746E-2</v>
      </c>
      <c r="H195">
        <v>66.239999999999995</v>
      </c>
      <c r="I195">
        <f t="shared" si="22"/>
        <v>0.28999999999999204</v>
      </c>
      <c r="J195">
        <f t="shared" si="23"/>
        <v>0.43972706595904781</v>
      </c>
      <c r="K195">
        <v>65.150000000000006</v>
      </c>
      <c r="L195">
        <f t="shared" si="24"/>
        <v>-0.79999999999999716</v>
      </c>
      <c r="M195">
        <f t="shared" si="25"/>
        <v>-1.213040181956023</v>
      </c>
      <c r="O195">
        <f t="shared" si="26"/>
        <v>-3.1842304776346923E-3</v>
      </c>
    </row>
    <row r="196" spans="1:15">
      <c r="A196" s="1">
        <v>43258</v>
      </c>
      <c r="B196">
        <v>65.95</v>
      </c>
      <c r="C196">
        <f t="shared" si="18"/>
        <v>1.2199999999999989</v>
      </c>
      <c r="D196">
        <f t="shared" si="19"/>
        <v>1.8847520469643115</v>
      </c>
      <c r="E196">
        <v>65.069999999999993</v>
      </c>
      <c r="F196">
        <f t="shared" si="20"/>
        <v>0.3399999999999892</v>
      </c>
      <c r="G196">
        <f t="shared" si="21"/>
        <v>0.52525876718675912</v>
      </c>
      <c r="H196">
        <v>66.069999999999993</v>
      </c>
      <c r="I196">
        <f t="shared" si="22"/>
        <v>1.3399999999999892</v>
      </c>
      <c r="J196">
        <f t="shared" si="23"/>
        <v>2.0701374942066879</v>
      </c>
      <c r="K196">
        <v>64.81</v>
      </c>
      <c r="L196">
        <f t="shared" si="24"/>
        <v>7.9999999999998295E-2</v>
      </c>
      <c r="M196">
        <f t="shared" si="25"/>
        <v>0.12359029816159167</v>
      </c>
      <c r="O196">
        <f t="shared" si="26"/>
        <v>1.8847520469643116E-2</v>
      </c>
    </row>
    <row r="197" spans="1:15">
      <c r="A197" s="1">
        <v>43257</v>
      </c>
      <c r="B197">
        <v>64.73</v>
      </c>
      <c r="C197">
        <f t="shared" si="18"/>
        <v>-0.78999999999999204</v>
      </c>
      <c r="D197">
        <f t="shared" si="19"/>
        <v>-1.2057387057386937</v>
      </c>
      <c r="E197">
        <v>65.510000000000005</v>
      </c>
      <c r="F197">
        <f t="shared" si="20"/>
        <v>-9.9999999999909051E-3</v>
      </c>
      <c r="G197">
        <f t="shared" si="21"/>
        <v>-1.5262515262501383E-2</v>
      </c>
      <c r="H197">
        <v>65.959999999999994</v>
      </c>
      <c r="I197">
        <f t="shared" si="22"/>
        <v>0.43999999999999773</v>
      </c>
      <c r="J197">
        <f t="shared" si="23"/>
        <v>0.67155067155066817</v>
      </c>
      <c r="K197">
        <v>64.27</v>
      </c>
      <c r="L197">
        <f t="shared" si="24"/>
        <v>-1.25</v>
      </c>
      <c r="M197">
        <f t="shared" si="25"/>
        <v>-1.9078144078144079</v>
      </c>
      <c r="O197">
        <f t="shared" si="26"/>
        <v>-1.2057387057386936E-2</v>
      </c>
    </row>
    <row r="198" spans="1:15">
      <c r="A198" s="1">
        <v>43256</v>
      </c>
      <c r="B198">
        <v>65.52</v>
      </c>
      <c r="C198">
        <f t="shared" si="18"/>
        <v>0.76999999999999602</v>
      </c>
      <c r="D198">
        <f t="shared" si="19"/>
        <v>1.189189189189183</v>
      </c>
      <c r="E198">
        <v>64.94</v>
      </c>
      <c r="F198">
        <f t="shared" si="20"/>
        <v>0.18999999999999773</v>
      </c>
      <c r="G198">
        <f t="shared" si="21"/>
        <v>0.29343629343628991</v>
      </c>
      <c r="H198">
        <v>65.569999999999993</v>
      </c>
      <c r="I198">
        <f t="shared" si="22"/>
        <v>0.81999999999999318</v>
      </c>
      <c r="J198">
        <f t="shared" si="23"/>
        <v>1.2664092664092559</v>
      </c>
      <c r="K198">
        <v>64.22</v>
      </c>
      <c r="L198">
        <f t="shared" si="24"/>
        <v>-0.53000000000000114</v>
      </c>
      <c r="M198">
        <f t="shared" si="25"/>
        <v>-0.81853281853282034</v>
      </c>
      <c r="O198">
        <f t="shared" si="26"/>
        <v>1.1891891891891831E-2</v>
      </c>
    </row>
    <row r="199" spans="1:15">
      <c r="A199" s="1">
        <v>43255</v>
      </c>
      <c r="B199">
        <v>64.75</v>
      </c>
      <c r="C199">
        <f t="shared" si="18"/>
        <v>-1.0600000000000023</v>
      </c>
      <c r="D199">
        <f t="shared" si="19"/>
        <v>-1.6106974623917372</v>
      </c>
      <c r="E199">
        <v>65.709999999999994</v>
      </c>
      <c r="F199">
        <f t="shared" si="20"/>
        <v>-0.10000000000000853</v>
      </c>
      <c r="G199">
        <f t="shared" si="21"/>
        <v>-0.15195259079168594</v>
      </c>
      <c r="H199">
        <v>66.040000000000006</v>
      </c>
      <c r="I199">
        <f t="shared" si="22"/>
        <v>0.23000000000000398</v>
      </c>
      <c r="J199">
        <f t="shared" si="23"/>
        <v>0.3494909588208539</v>
      </c>
      <c r="K199">
        <v>64.569999999999993</v>
      </c>
      <c r="L199">
        <f t="shared" si="24"/>
        <v>-1.2400000000000091</v>
      </c>
      <c r="M199">
        <f t="shared" si="25"/>
        <v>-1.884212125816759</v>
      </c>
      <c r="O199">
        <f t="shared" si="26"/>
        <v>-1.6106974623917372E-2</v>
      </c>
    </row>
    <row r="200" spans="1:15">
      <c r="A200" s="1">
        <v>43252</v>
      </c>
      <c r="B200">
        <v>65.81</v>
      </c>
      <c r="C200">
        <f t="shared" ref="C200:C263" si="27">IF(AND(ISNUMBER(B200), ISNUMBER(B201)), (B200 - B201), "")</f>
        <v>-1.230000000000004</v>
      </c>
      <c r="D200">
        <f t="shared" ref="D200:D263" si="28">IF(AND(ISNUMBER(C200), ISNUMBER(B201)), (100*(C200)/ABS(B201)), "")</f>
        <v>-1.8347255369928459</v>
      </c>
      <c r="E200">
        <v>67.069999999999993</v>
      </c>
      <c r="F200">
        <f t="shared" ref="F200:F263" si="29">IF(AND(ISNUMBER(E200), ISNUMBER(B201)), (E200 - B201), "")</f>
        <v>2.9999999999986926E-2</v>
      </c>
      <c r="G200">
        <f t="shared" ref="G200:G263" si="30">IF(AND(ISNUMBER(F200), ISNUMBER(B201)), (100*(F200)/ABS(B201)), "")</f>
        <v>4.4749403341269277E-2</v>
      </c>
      <c r="H200">
        <v>67.34</v>
      </c>
      <c r="I200">
        <f t="shared" ref="I200:I263" si="31">IF(AND(ISNUMBER(H200), ISNUMBER(B201)), (H200 - B201), "")</f>
        <v>0.29999999999999716</v>
      </c>
      <c r="J200">
        <f t="shared" ref="J200:J263" si="32">IF(AND(ISNUMBER(I200), ISNUMBER(B201)), (100*(I200)/ABS(B201)), "")</f>
        <v>0.44749403341288357</v>
      </c>
      <c r="K200">
        <v>65.510000000000005</v>
      </c>
      <c r="L200">
        <f t="shared" ref="L200:L263" si="33">IF(AND(ISNUMBER(K200), ISNUMBER(B201)), (K200 - B201),"")</f>
        <v>-1.5300000000000011</v>
      </c>
      <c r="M200">
        <f t="shared" ref="M200:M263" si="34">IF(AND(ISNUMBER(L200), ISNUMBER(B201)), (100*(L200)/ABS(B201)), "")</f>
        <v>-2.2822195704057293</v>
      </c>
      <c r="O200">
        <f t="shared" si="26"/>
        <v>-1.8347255369928459E-2</v>
      </c>
    </row>
    <row r="201" spans="1:15">
      <c r="A201" s="1">
        <v>43251</v>
      </c>
      <c r="B201">
        <v>67.040000000000006</v>
      </c>
      <c r="C201">
        <f t="shared" si="27"/>
        <v>-1.1699999999999875</v>
      </c>
      <c r="D201">
        <f t="shared" si="28"/>
        <v>-1.715291013047922</v>
      </c>
      <c r="E201">
        <v>68.239999999999995</v>
      </c>
      <c r="F201">
        <f t="shared" si="29"/>
        <v>3.0000000000001137E-2</v>
      </c>
      <c r="G201">
        <f t="shared" si="30"/>
        <v>4.3981820847384751E-2</v>
      </c>
      <c r="H201">
        <v>68.3</v>
      </c>
      <c r="I201">
        <f t="shared" si="31"/>
        <v>9.0000000000003411E-2</v>
      </c>
      <c r="J201">
        <f t="shared" si="32"/>
        <v>0.13194546254215425</v>
      </c>
      <c r="K201">
        <v>66.56</v>
      </c>
      <c r="L201">
        <f t="shared" si="33"/>
        <v>-1.6499999999999915</v>
      </c>
      <c r="M201">
        <f t="shared" si="34"/>
        <v>-2.4190001466060571</v>
      </c>
      <c r="O201">
        <f t="shared" si="26"/>
        <v>-1.7152910130479222E-2</v>
      </c>
    </row>
    <row r="202" spans="1:15">
      <c r="A202" s="1">
        <v>43250</v>
      </c>
      <c r="B202">
        <v>68.209999999999994</v>
      </c>
      <c r="C202">
        <f t="shared" si="27"/>
        <v>1.4799999999999898</v>
      </c>
      <c r="D202">
        <f t="shared" si="28"/>
        <v>2.2178930016484184</v>
      </c>
      <c r="E202">
        <v>66.849999999999994</v>
      </c>
      <c r="F202">
        <f t="shared" si="29"/>
        <v>0.11999999999999034</v>
      </c>
      <c r="G202">
        <f t="shared" si="30"/>
        <v>0.17982916229580448</v>
      </c>
      <c r="H202">
        <v>68.67</v>
      </c>
      <c r="I202">
        <f t="shared" si="31"/>
        <v>1.9399999999999977</v>
      </c>
      <c r="J202">
        <f t="shared" si="32"/>
        <v>2.907238123782403</v>
      </c>
      <c r="K202">
        <v>66.349999999999994</v>
      </c>
      <c r="L202">
        <f t="shared" si="33"/>
        <v>-0.38000000000000966</v>
      </c>
      <c r="M202">
        <f t="shared" si="34"/>
        <v>-0.56945901393677456</v>
      </c>
      <c r="O202">
        <f t="shared" ref="O202:O265" si="35">(B202-B203)/B203</f>
        <v>2.2178930016484185E-2</v>
      </c>
    </row>
    <row r="203" spans="1:15">
      <c r="A203" s="1">
        <v>43249</v>
      </c>
      <c r="B203">
        <v>66.73</v>
      </c>
      <c r="C203">
        <f t="shared" si="27"/>
        <v>-1.1499999999999915</v>
      </c>
      <c r="D203">
        <f t="shared" si="28"/>
        <v>-1.6941661756039945</v>
      </c>
      <c r="E203">
        <v>67.55</v>
      </c>
      <c r="F203">
        <f t="shared" si="29"/>
        <v>-0.32999999999999829</v>
      </c>
      <c r="G203">
        <f t="shared" si="30"/>
        <v>-0.48615203299940823</v>
      </c>
      <c r="H203">
        <v>67.55</v>
      </c>
      <c r="I203">
        <f t="shared" si="31"/>
        <v>-0.32999999999999829</v>
      </c>
      <c r="J203">
        <f t="shared" si="32"/>
        <v>-0.48615203299940823</v>
      </c>
      <c r="K203">
        <v>65.8</v>
      </c>
      <c r="L203">
        <f t="shared" si="33"/>
        <v>-2.0799999999999983</v>
      </c>
      <c r="M203">
        <f t="shared" si="34"/>
        <v>-3.0642309958750715</v>
      </c>
      <c r="O203">
        <f t="shared" si="35"/>
        <v>-1.6941661756039946E-2</v>
      </c>
    </row>
    <row r="204" spans="1:15">
      <c r="A204" s="1">
        <v>43245</v>
      </c>
      <c r="B204">
        <v>67.88</v>
      </c>
      <c r="C204">
        <f t="shared" si="27"/>
        <v>-2.8299999999999983</v>
      </c>
      <c r="D204">
        <f t="shared" si="28"/>
        <v>-4.0022627633998002</v>
      </c>
      <c r="E204">
        <v>70.650000000000006</v>
      </c>
      <c r="F204">
        <f t="shared" si="29"/>
        <v>-5.9999999999988063E-2</v>
      </c>
      <c r="G204">
        <f t="shared" si="30"/>
        <v>-8.4853627492558439E-2</v>
      </c>
      <c r="H204">
        <v>70.8</v>
      </c>
      <c r="I204">
        <f t="shared" si="31"/>
        <v>9.0000000000003411E-2</v>
      </c>
      <c r="J204">
        <f t="shared" si="32"/>
        <v>0.12728044123886781</v>
      </c>
      <c r="K204">
        <v>67.42</v>
      </c>
      <c r="L204">
        <f t="shared" si="33"/>
        <v>-3.289999999999992</v>
      </c>
      <c r="M204">
        <f t="shared" si="34"/>
        <v>-4.6528072408428685</v>
      </c>
      <c r="O204">
        <f t="shared" si="35"/>
        <v>-4.0022627633997998E-2</v>
      </c>
    </row>
    <row r="205" spans="1:15">
      <c r="A205" s="1">
        <v>43244</v>
      </c>
      <c r="B205">
        <v>70.709999999999994</v>
      </c>
      <c r="C205">
        <f t="shared" si="27"/>
        <v>-1.1300000000000097</v>
      </c>
      <c r="D205">
        <f t="shared" si="28"/>
        <v>-1.5729398663697238</v>
      </c>
      <c r="E205">
        <v>71.83</v>
      </c>
      <c r="F205">
        <f t="shared" si="29"/>
        <v>-1.0000000000005116E-2</v>
      </c>
      <c r="G205">
        <f t="shared" si="30"/>
        <v>-1.3919821826287744E-2</v>
      </c>
      <c r="H205">
        <v>72</v>
      </c>
      <c r="I205">
        <f t="shared" si="31"/>
        <v>0.15999999999999659</v>
      </c>
      <c r="J205">
        <f t="shared" si="32"/>
        <v>0.22271714922048522</v>
      </c>
      <c r="K205">
        <v>70.52</v>
      </c>
      <c r="L205">
        <f t="shared" si="33"/>
        <v>-1.3200000000000074</v>
      </c>
      <c r="M205">
        <f t="shared" si="34"/>
        <v>-1.8374164810690525</v>
      </c>
      <c r="O205">
        <f t="shared" si="35"/>
        <v>-1.5729398663697238E-2</v>
      </c>
    </row>
    <row r="206" spans="1:15">
      <c r="A206" s="1">
        <v>43243</v>
      </c>
      <c r="B206">
        <v>71.84</v>
      </c>
      <c r="C206">
        <f t="shared" si="27"/>
        <v>-0.28999999999999204</v>
      </c>
      <c r="D206">
        <f t="shared" si="28"/>
        <v>-0.40205185082488848</v>
      </c>
      <c r="E206">
        <v>72.11</v>
      </c>
      <c r="F206">
        <f t="shared" si="29"/>
        <v>-1.9999999999996021E-2</v>
      </c>
      <c r="G206">
        <f t="shared" si="30"/>
        <v>-2.7727713849987554E-2</v>
      </c>
      <c r="H206">
        <v>72.260000000000005</v>
      </c>
      <c r="I206">
        <f t="shared" si="31"/>
        <v>0.13000000000000966</v>
      </c>
      <c r="J206">
        <f t="shared" si="32"/>
        <v>0.18023014002496834</v>
      </c>
      <c r="K206">
        <v>71.19</v>
      </c>
      <c r="L206">
        <f t="shared" si="33"/>
        <v>-0.93999999999999773</v>
      </c>
      <c r="M206">
        <f t="shared" si="34"/>
        <v>-1.3032025509496712</v>
      </c>
      <c r="O206">
        <f t="shared" si="35"/>
        <v>-4.0205185082488847E-3</v>
      </c>
    </row>
    <row r="207" spans="1:15">
      <c r="A207" s="1">
        <v>43242</v>
      </c>
      <c r="B207">
        <v>72.13</v>
      </c>
      <c r="C207">
        <f t="shared" si="27"/>
        <v>-0.10999999999999943</v>
      </c>
      <c r="D207">
        <f t="shared" si="28"/>
        <v>-0.15227021040974451</v>
      </c>
      <c r="E207">
        <v>72.53</v>
      </c>
      <c r="F207">
        <f t="shared" si="29"/>
        <v>0.29000000000000625</v>
      </c>
      <c r="G207">
        <f t="shared" si="30"/>
        <v>0.40143964562570084</v>
      </c>
      <c r="H207">
        <v>72.83</v>
      </c>
      <c r="I207">
        <f t="shared" si="31"/>
        <v>0.59000000000000341</v>
      </c>
      <c r="J207">
        <f t="shared" si="32"/>
        <v>0.81672203765227502</v>
      </c>
      <c r="K207">
        <v>71.900000000000006</v>
      </c>
      <c r="L207">
        <f t="shared" si="33"/>
        <v>-0.3399999999999892</v>
      </c>
      <c r="M207">
        <f t="shared" si="34"/>
        <v>-0.47065337763010689</v>
      </c>
      <c r="O207">
        <f t="shared" si="35"/>
        <v>-1.5227021040974452E-3</v>
      </c>
    </row>
    <row r="208" spans="1:15">
      <c r="A208" s="1">
        <v>43241</v>
      </c>
      <c r="B208">
        <v>72.239999999999995</v>
      </c>
      <c r="C208">
        <f t="shared" si="27"/>
        <v>0.95999999999999375</v>
      </c>
      <c r="D208">
        <f t="shared" si="28"/>
        <v>1.346801346801338</v>
      </c>
      <c r="E208">
        <v>71.47</v>
      </c>
      <c r="F208">
        <f t="shared" si="29"/>
        <v>0.18999999999999773</v>
      </c>
      <c r="G208">
        <f t="shared" si="30"/>
        <v>0.26655443322109668</v>
      </c>
      <c r="H208">
        <v>72.59</v>
      </c>
      <c r="I208">
        <f t="shared" si="31"/>
        <v>1.3100000000000023</v>
      </c>
      <c r="J208">
        <f t="shared" si="32"/>
        <v>1.8378226711560077</v>
      </c>
      <c r="K208">
        <v>71.25</v>
      </c>
      <c r="L208">
        <f t="shared" si="33"/>
        <v>-3.0000000000001137E-2</v>
      </c>
      <c r="M208">
        <f t="shared" si="34"/>
        <v>-4.2087542087543679E-2</v>
      </c>
      <c r="O208">
        <f t="shared" si="35"/>
        <v>1.3468013468013381E-2</v>
      </c>
    </row>
    <row r="209" spans="1:15">
      <c r="A209" s="1">
        <v>43238</v>
      </c>
      <c r="B209">
        <v>71.28</v>
      </c>
      <c r="C209">
        <f t="shared" si="27"/>
        <v>-0.20999999999999375</v>
      </c>
      <c r="D209">
        <f t="shared" si="28"/>
        <v>-0.2937473772555515</v>
      </c>
      <c r="E209">
        <v>71.599999999999994</v>
      </c>
      <c r="F209">
        <f t="shared" si="29"/>
        <v>0.10999999999999943</v>
      </c>
      <c r="G209">
        <f t="shared" si="30"/>
        <v>0.15386767380053076</v>
      </c>
      <c r="H209">
        <v>71.75</v>
      </c>
      <c r="I209">
        <f t="shared" si="31"/>
        <v>0.26000000000000512</v>
      </c>
      <c r="J209">
        <f t="shared" si="32"/>
        <v>0.36368722898308176</v>
      </c>
      <c r="K209">
        <v>70.989999999999995</v>
      </c>
      <c r="L209">
        <f t="shared" si="33"/>
        <v>-0.5</v>
      </c>
      <c r="M209">
        <f t="shared" si="34"/>
        <v>-0.69939851727514346</v>
      </c>
      <c r="O209">
        <f t="shared" si="35"/>
        <v>-2.9374737725555151E-3</v>
      </c>
    </row>
    <row r="210" spans="1:15">
      <c r="A210" s="1">
        <v>43237</v>
      </c>
      <c r="B210">
        <v>71.489999999999995</v>
      </c>
      <c r="C210">
        <f t="shared" si="27"/>
        <v>0</v>
      </c>
      <c r="D210">
        <f t="shared" si="28"/>
        <v>0</v>
      </c>
      <c r="E210">
        <v>71.56</v>
      </c>
      <c r="F210">
        <f t="shared" si="29"/>
        <v>7.000000000000739E-2</v>
      </c>
      <c r="G210">
        <f t="shared" si="30"/>
        <v>9.791579241853042E-2</v>
      </c>
      <c r="H210">
        <v>72.3</v>
      </c>
      <c r="I210">
        <f t="shared" si="31"/>
        <v>0.81000000000000227</v>
      </c>
      <c r="J210">
        <f t="shared" si="32"/>
        <v>1.1330255979857355</v>
      </c>
      <c r="K210">
        <v>71.09</v>
      </c>
      <c r="L210">
        <f t="shared" si="33"/>
        <v>-0.39999999999999147</v>
      </c>
      <c r="M210">
        <f t="shared" si="34"/>
        <v>-0.55951881382010282</v>
      </c>
      <c r="O210">
        <f t="shared" si="35"/>
        <v>0</v>
      </c>
    </row>
    <row r="211" spans="1:15">
      <c r="A211" s="1">
        <v>43236</v>
      </c>
      <c r="B211">
        <v>71.489999999999995</v>
      </c>
      <c r="C211">
        <f t="shared" si="27"/>
        <v>0.17999999999999261</v>
      </c>
      <c r="D211">
        <f t="shared" si="28"/>
        <v>0.25241901556582891</v>
      </c>
      <c r="E211">
        <v>71.02</v>
      </c>
      <c r="F211">
        <f t="shared" si="29"/>
        <v>-0.29000000000000625</v>
      </c>
      <c r="G211">
        <f t="shared" si="30"/>
        <v>-0.40667508063386093</v>
      </c>
      <c r="H211">
        <v>71.59</v>
      </c>
      <c r="I211">
        <f t="shared" si="31"/>
        <v>0.28000000000000114</v>
      </c>
      <c r="J211">
        <f t="shared" si="32"/>
        <v>0.39265180199130717</v>
      </c>
      <c r="K211">
        <v>70.66</v>
      </c>
      <c r="L211">
        <f t="shared" si="33"/>
        <v>-0.65000000000000568</v>
      </c>
      <c r="M211">
        <f t="shared" si="34"/>
        <v>-0.91151311176553873</v>
      </c>
      <c r="O211">
        <f t="shared" si="35"/>
        <v>2.5241901556582892E-3</v>
      </c>
    </row>
    <row r="212" spans="1:15">
      <c r="A212" s="1">
        <v>43235</v>
      </c>
      <c r="B212">
        <v>71.31</v>
      </c>
      <c r="C212">
        <f t="shared" si="27"/>
        <v>0.35000000000000853</v>
      </c>
      <c r="D212">
        <f t="shared" si="28"/>
        <v>0.49323562570463436</v>
      </c>
      <c r="E212">
        <v>71.150000000000006</v>
      </c>
      <c r="F212">
        <f t="shared" si="29"/>
        <v>0.19000000000001194</v>
      </c>
      <c r="G212">
        <f t="shared" si="30"/>
        <v>0.26775648252538325</v>
      </c>
      <c r="H212">
        <v>71.92</v>
      </c>
      <c r="I212">
        <f t="shared" si="31"/>
        <v>0.96000000000000796</v>
      </c>
      <c r="J212">
        <f t="shared" si="32"/>
        <v>1.3528748590755468</v>
      </c>
      <c r="K212">
        <v>70.42</v>
      </c>
      <c r="L212">
        <f t="shared" si="33"/>
        <v>-0.53999999999999204</v>
      </c>
      <c r="M212">
        <f t="shared" si="34"/>
        <v>-0.76099210822997754</v>
      </c>
      <c r="O212">
        <f t="shared" si="35"/>
        <v>4.932356257046344E-3</v>
      </c>
    </row>
    <row r="213" spans="1:15">
      <c r="A213" s="1">
        <v>43234</v>
      </c>
      <c r="B213">
        <v>70.959999999999994</v>
      </c>
      <c r="C213">
        <f t="shared" si="27"/>
        <v>0.25999999999999091</v>
      </c>
      <c r="D213">
        <f t="shared" si="28"/>
        <v>0.36775106082035486</v>
      </c>
      <c r="E213">
        <v>70.540000000000006</v>
      </c>
      <c r="F213">
        <f t="shared" si="29"/>
        <v>-0.15999999999999659</v>
      </c>
      <c r="G213">
        <f t="shared" si="30"/>
        <v>-0.22630834512022147</v>
      </c>
      <c r="H213">
        <v>71.260000000000005</v>
      </c>
      <c r="I213">
        <f t="shared" si="31"/>
        <v>0.56000000000000227</v>
      </c>
      <c r="J213">
        <f t="shared" si="32"/>
        <v>0.79207920792079523</v>
      </c>
      <c r="K213">
        <v>70.260000000000005</v>
      </c>
      <c r="L213">
        <f t="shared" si="33"/>
        <v>-0.43999999999999773</v>
      </c>
      <c r="M213">
        <f t="shared" si="34"/>
        <v>-0.62234794908061908</v>
      </c>
      <c r="O213">
        <f t="shared" si="35"/>
        <v>3.6775106082035489E-3</v>
      </c>
    </row>
    <row r="214" spans="1:15">
      <c r="A214" s="1">
        <v>43231</v>
      </c>
      <c r="B214">
        <v>70.7</v>
      </c>
      <c r="C214">
        <f t="shared" si="27"/>
        <v>-0.65999999999999659</v>
      </c>
      <c r="D214">
        <f t="shared" si="28"/>
        <v>-0.92488789237667679</v>
      </c>
      <c r="E214">
        <v>71.45</v>
      </c>
      <c r="F214">
        <f t="shared" si="29"/>
        <v>9.0000000000003411E-2</v>
      </c>
      <c r="G214">
        <f t="shared" si="30"/>
        <v>0.12612107623318863</v>
      </c>
      <c r="H214">
        <v>71.63</v>
      </c>
      <c r="I214">
        <f t="shared" si="31"/>
        <v>0.26999999999999602</v>
      </c>
      <c r="J214">
        <f t="shared" si="32"/>
        <v>0.37836322869954597</v>
      </c>
      <c r="K214">
        <v>70.45</v>
      </c>
      <c r="L214">
        <f t="shared" si="33"/>
        <v>-0.90999999999999659</v>
      </c>
      <c r="M214">
        <f t="shared" si="34"/>
        <v>-1.275224215246632</v>
      </c>
      <c r="O214">
        <f t="shared" si="35"/>
        <v>-9.2488789237667682E-3</v>
      </c>
    </row>
    <row r="215" spans="1:15">
      <c r="A215" s="1">
        <v>43230</v>
      </c>
      <c r="B215">
        <v>71.36</v>
      </c>
      <c r="C215">
        <f t="shared" si="27"/>
        <v>0.21999999999999886</v>
      </c>
      <c r="D215">
        <f t="shared" si="28"/>
        <v>0.30924936744447407</v>
      </c>
      <c r="E215">
        <v>71.23</v>
      </c>
      <c r="F215">
        <f t="shared" si="29"/>
        <v>9.0000000000003411E-2</v>
      </c>
      <c r="G215">
        <f t="shared" si="30"/>
        <v>0.12651110486365394</v>
      </c>
      <c r="H215">
        <v>71.89</v>
      </c>
      <c r="I215">
        <f t="shared" si="31"/>
        <v>0.75</v>
      </c>
      <c r="J215">
        <f t="shared" si="32"/>
        <v>1.0542592071970762</v>
      </c>
      <c r="K215">
        <v>70.56</v>
      </c>
      <c r="L215">
        <f t="shared" si="33"/>
        <v>-0.57999999999999829</v>
      </c>
      <c r="M215">
        <f t="shared" si="34"/>
        <v>-0.81529378689906984</v>
      </c>
      <c r="O215">
        <f t="shared" si="35"/>
        <v>3.0924936744447409E-3</v>
      </c>
    </row>
    <row r="216" spans="1:15">
      <c r="A216" s="1">
        <v>43229</v>
      </c>
      <c r="B216">
        <v>71.14</v>
      </c>
      <c r="C216">
        <f t="shared" si="27"/>
        <v>2.0799999999999983</v>
      </c>
      <c r="D216">
        <f t="shared" si="28"/>
        <v>3.0118737329858067</v>
      </c>
      <c r="E216">
        <v>70.05</v>
      </c>
      <c r="F216">
        <f t="shared" si="29"/>
        <v>0.98999999999999488</v>
      </c>
      <c r="G216">
        <f t="shared" si="30"/>
        <v>1.4335360556038153</v>
      </c>
      <c r="H216">
        <v>71.36</v>
      </c>
      <c r="I216">
        <f t="shared" si="31"/>
        <v>2.2999999999999972</v>
      </c>
      <c r="J216">
        <f t="shared" si="32"/>
        <v>3.3304373008977657</v>
      </c>
      <c r="K216">
        <v>69.849999999999994</v>
      </c>
      <c r="L216">
        <f t="shared" si="33"/>
        <v>0.78999999999999204</v>
      </c>
      <c r="M216">
        <f t="shared" si="34"/>
        <v>1.1439328120474834</v>
      </c>
      <c r="O216">
        <f t="shared" si="35"/>
        <v>3.0118737329858068E-2</v>
      </c>
    </row>
    <row r="217" spans="1:15">
      <c r="A217" s="1">
        <v>43228</v>
      </c>
      <c r="B217">
        <v>69.06</v>
      </c>
      <c r="C217">
        <f t="shared" si="27"/>
        <v>-1.6700000000000017</v>
      </c>
      <c r="D217">
        <f t="shared" si="28"/>
        <v>-2.3610914746218037</v>
      </c>
      <c r="E217">
        <v>70.03</v>
      </c>
      <c r="F217">
        <f t="shared" si="29"/>
        <v>-0.70000000000000284</v>
      </c>
      <c r="G217">
        <f t="shared" si="30"/>
        <v>-0.98967906121872307</v>
      </c>
      <c r="H217">
        <v>70.400000000000006</v>
      </c>
      <c r="I217">
        <f t="shared" si="31"/>
        <v>-0.32999999999999829</v>
      </c>
      <c r="J217">
        <f t="shared" si="32"/>
        <v>-0.46656298600310797</v>
      </c>
      <c r="K217">
        <v>67.63</v>
      </c>
      <c r="L217">
        <f t="shared" si="33"/>
        <v>-3.1000000000000085</v>
      </c>
      <c r="M217">
        <f t="shared" si="34"/>
        <v>-4.3828644139686253</v>
      </c>
      <c r="O217">
        <f t="shared" si="35"/>
        <v>-2.3610914746218035E-2</v>
      </c>
    </row>
    <row r="218" spans="1:15">
      <c r="A218" s="1">
        <v>43227</v>
      </c>
      <c r="B218">
        <v>70.73</v>
      </c>
      <c r="C218">
        <f t="shared" si="27"/>
        <v>1.0100000000000051</v>
      </c>
      <c r="D218">
        <f t="shared" si="28"/>
        <v>1.4486517498565765</v>
      </c>
      <c r="E218">
        <v>69.849999999999994</v>
      </c>
      <c r="F218">
        <f t="shared" si="29"/>
        <v>0.12999999999999545</v>
      </c>
      <c r="G218">
        <f t="shared" si="30"/>
        <v>0.18646012621915584</v>
      </c>
      <c r="H218">
        <v>70.84</v>
      </c>
      <c r="I218">
        <f t="shared" si="31"/>
        <v>1.1200000000000045</v>
      </c>
      <c r="J218">
        <f t="shared" si="32"/>
        <v>1.6064257028112516</v>
      </c>
      <c r="K218">
        <v>69.510000000000005</v>
      </c>
      <c r="L218">
        <f t="shared" si="33"/>
        <v>-0.20999999999999375</v>
      </c>
      <c r="M218">
        <f t="shared" si="34"/>
        <v>-0.30120481927709947</v>
      </c>
      <c r="O218">
        <f t="shared" si="35"/>
        <v>1.4486517498565764E-2</v>
      </c>
    </row>
    <row r="219" spans="1:15">
      <c r="A219" s="1">
        <v>43224</v>
      </c>
      <c r="B219">
        <v>69.72</v>
      </c>
      <c r="C219">
        <f t="shared" si="27"/>
        <v>1.289999999999992</v>
      </c>
      <c r="D219">
        <f t="shared" si="28"/>
        <v>1.8851380973257226</v>
      </c>
      <c r="E219">
        <v>68.5</v>
      </c>
      <c r="F219">
        <f t="shared" si="29"/>
        <v>6.9999999999993179E-2</v>
      </c>
      <c r="G219">
        <f t="shared" si="30"/>
        <v>0.1022943153587508</v>
      </c>
      <c r="H219">
        <v>69.97</v>
      </c>
      <c r="I219">
        <f t="shared" si="31"/>
        <v>1.539999999999992</v>
      </c>
      <c r="J219">
        <f t="shared" si="32"/>
        <v>2.2504749378927253</v>
      </c>
      <c r="K219">
        <v>68.12</v>
      </c>
      <c r="L219">
        <f t="shared" si="33"/>
        <v>-0.31000000000000227</v>
      </c>
      <c r="M219">
        <f t="shared" si="34"/>
        <v>-0.4530176823030867</v>
      </c>
      <c r="O219">
        <f t="shared" si="35"/>
        <v>1.8851380973257226E-2</v>
      </c>
    </row>
    <row r="220" spans="1:15">
      <c r="A220" s="1">
        <v>43223</v>
      </c>
      <c r="B220">
        <v>68.430000000000007</v>
      </c>
      <c r="C220">
        <f t="shared" si="27"/>
        <v>0.5</v>
      </c>
      <c r="D220">
        <f t="shared" si="28"/>
        <v>0.73605181804799047</v>
      </c>
      <c r="E220">
        <v>67.680000000000007</v>
      </c>
      <c r="F220">
        <f t="shared" si="29"/>
        <v>-0.25</v>
      </c>
      <c r="G220">
        <f t="shared" si="30"/>
        <v>-0.36802590902399523</v>
      </c>
      <c r="H220">
        <v>68.599999999999994</v>
      </c>
      <c r="I220">
        <f t="shared" si="31"/>
        <v>0.66999999999998749</v>
      </c>
      <c r="J220">
        <f t="shared" si="32"/>
        <v>0.9863094361842889</v>
      </c>
      <c r="K220">
        <v>67.209999999999994</v>
      </c>
      <c r="L220">
        <f t="shared" si="33"/>
        <v>-0.72000000000001307</v>
      </c>
      <c r="M220">
        <f t="shared" si="34"/>
        <v>-1.0599146179891257</v>
      </c>
      <c r="O220">
        <f t="shared" si="35"/>
        <v>7.3605181804799052E-3</v>
      </c>
    </row>
    <row r="221" spans="1:15">
      <c r="A221" s="1">
        <v>43222</v>
      </c>
      <c r="B221">
        <v>67.930000000000007</v>
      </c>
      <c r="C221">
        <f t="shared" si="27"/>
        <v>0.68000000000000682</v>
      </c>
      <c r="D221">
        <f t="shared" si="28"/>
        <v>1.0111524163568875</v>
      </c>
      <c r="E221">
        <v>67.489999999999995</v>
      </c>
      <c r="F221">
        <f t="shared" si="29"/>
        <v>0.23999999999999488</v>
      </c>
      <c r="G221">
        <f t="shared" si="30"/>
        <v>0.35687732342006673</v>
      </c>
      <c r="H221">
        <v>68.14</v>
      </c>
      <c r="I221">
        <f t="shared" si="31"/>
        <v>0.89000000000000057</v>
      </c>
      <c r="J221">
        <f t="shared" si="32"/>
        <v>1.3234200743494433</v>
      </c>
      <c r="K221">
        <v>66.92</v>
      </c>
      <c r="L221">
        <f t="shared" si="33"/>
        <v>-0.32999999999999829</v>
      </c>
      <c r="M221">
        <f t="shared" si="34"/>
        <v>-0.4907063197025997</v>
      </c>
      <c r="O221">
        <f t="shared" si="35"/>
        <v>1.0111524163568874E-2</v>
      </c>
    </row>
    <row r="222" spans="1:15">
      <c r="A222" s="1">
        <v>43221</v>
      </c>
      <c r="B222">
        <v>67.25</v>
      </c>
      <c r="C222">
        <f t="shared" si="27"/>
        <v>-1.3199999999999932</v>
      </c>
      <c r="D222">
        <f t="shared" si="28"/>
        <v>-1.9250401050021777</v>
      </c>
      <c r="E222">
        <v>68.56</v>
      </c>
      <c r="F222">
        <f t="shared" si="29"/>
        <v>-9.9999999999909051E-3</v>
      </c>
      <c r="G222">
        <f t="shared" si="30"/>
        <v>-1.4583637159094219E-2</v>
      </c>
      <c r="H222">
        <v>68.900000000000006</v>
      </c>
      <c r="I222">
        <f t="shared" si="31"/>
        <v>0.33000000000001251</v>
      </c>
      <c r="J222">
        <f t="shared" si="32"/>
        <v>0.48126002625056519</v>
      </c>
      <c r="K222">
        <v>66.849999999999994</v>
      </c>
      <c r="L222">
        <f t="shared" si="33"/>
        <v>-1.7199999999999989</v>
      </c>
      <c r="M222">
        <f t="shared" si="34"/>
        <v>-2.5083855913664852</v>
      </c>
      <c r="O222">
        <f t="shared" si="35"/>
        <v>-1.9250401050021779E-2</v>
      </c>
    </row>
    <row r="223" spans="1:15">
      <c r="A223" s="1">
        <v>43220</v>
      </c>
      <c r="B223">
        <v>68.569999999999993</v>
      </c>
      <c r="C223">
        <f t="shared" si="27"/>
        <v>0.46999999999999886</v>
      </c>
      <c r="D223">
        <f t="shared" si="28"/>
        <v>0.69016152716593082</v>
      </c>
      <c r="E223">
        <v>68.150000000000006</v>
      </c>
      <c r="F223">
        <f t="shared" si="29"/>
        <v>5.0000000000011369E-2</v>
      </c>
      <c r="G223">
        <f t="shared" si="30"/>
        <v>7.3421439060222277E-2</v>
      </c>
      <c r="H223">
        <v>69.34</v>
      </c>
      <c r="I223">
        <f t="shared" si="31"/>
        <v>1.2400000000000091</v>
      </c>
      <c r="J223">
        <f t="shared" si="32"/>
        <v>1.8208516886931119</v>
      </c>
      <c r="K223">
        <v>67.17</v>
      </c>
      <c r="L223">
        <f t="shared" si="33"/>
        <v>-0.92999999999999261</v>
      </c>
      <c r="M223">
        <f t="shared" si="34"/>
        <v>-1.3656387665198131</v>
      </c>
      <c r="O223">
        <f t="shared" si="35"/>
        <v>6.9016152716593086E-3</v>
      </c>
    </row>
    <row r="224" spans="1:15">
      <c r="A224" s="1">
        <v>43217</v>
      </c>
      <c r="B224">
        <v>68.099999999999994</v>
      </c>
      <c r="C224">
        <f t="shared" si="27"/>
        <v>-9.0000000000003411E-2</v>
      </c>
      <c r="D224">
        <f t="shared" si="28"/>
        <v>-0.13198416190057694</v>
      </c>
      <c r="E224">
        <v>68.209999999999994</v>
      </c>
      <c r="F224">
        <f t="shared" si="29"/>
        <v>1.9999999999996021E-2</v>
      </c>
      <c r="G224">
        <f t="shared" si="30"/>
        <v>2.9329813755676816E-2</v>
      </c>
      <c r="H224">
        <v>68.36</v>
      </c>
      <c r="I224">
        <f t="shared" si="31"/>
        <v>0.17000000000000171</v>
      </c>
      <c r="J224">
        <f t="shared" si="32"/>
        <v>0.24930341692330504</v>
      </c>
      <c r="K224">
        <v>67.64</v>
      </c>
      <c r="L224">
        <f t="shared" si="33"/>
        <v>-0.54999999999999716</v>
      </c>
      <c r="M224">
        <f t="shared" si="34"/>
        <v>-0.8065698782812688</v>
      </c>
      <c r="O224">
        <f t="shared" si="35"/>
        <v>-1.3198416190057694E-3</v>
      </c>
    </row>
    <row r="225" spans="1:15">
      <c r="A225" s="1">
        <v>43216</v>
      </c>
      <c r="B225">
        <v>68.19</v>
      </c>
      <c r="C225">
        <f t="shared" si="27"/>
        <v>0.14000000000000057</v>
      </c>
      <c r="D225">
        <f t="shared" si="28"/>
        <v>0.20573108008817131</v>
      </c>
      <c r="E225">
        <v>68.03</v>
      </c>
      <c r="F225">
        <f t="shared" si="29"/>
        <v>-1.9999999999996021E-2</v>
      </c>
      <c r="G225">
        <f t="shared" si="30"/>
        <v>-2.939015429830422E-2</v>
      </c>
      <c r="H225">
        <v>68.78</v>
      </c>
      <c r="I225">
        <f t="shared" si="31"/>
        <v>0.73000000000000398</v>
      </c>
      <c r="J225">
        <f t="shared" si="32"/>
        <v>1.0727406318883232</v>
      </c>
      <c r="K225">
        <v>67.709999999999994</v>
      </c>
      <c r="L225">
        <f t="shared" si="33"/>
        <v>-0.34000000000000341</v>
      </c>
      <c r="M225">
        <f t="shared" si="34"/>
        <v>-0.49963262307127615</v>
      </c>
      <c r="O225">
        <f t="shared" si="35"/>
        <v>2.0573108008817131E-3</v>
      </c>
    </row>
    <row r="226" spans="1:15">
      <c r="A226" s="1">
        <v>43215</v>
      </c>
      <c r="B226">
        <v>68.05</v>
      </c>
      <c r="C226">
        <f t="shared" si="27"/>
        <v>0.34999999999999432</v>
      </c>
      <c r="D226">
        <f t="shared" si="28"/>
        <v>0.51698670605612151</v>
      </c>
      <c r="E226">
        <v>67.75</v>
      </c>
      <c r="F226">
        <f t="shared" si="29"/>
        <v>4.9999999999997158E-2</v>
      </c>
      <c r="G226">
        <f t="shared" si="30"/>
        <v>7.3855243722300082E-2</v>
      </c>
      <c r="H226">
        <v>68.180000000000007</v>
      </c>
      <c r="I226">
        <f t="shared" si="31"/>
        <v>0.48000000000000398</v>
      </c>
      <c r="J226">
        <f t="shared" si="32"/>
        <v>0.70901033973412697</v>
      </c>
      <c r="K226">
        <v>67.11</v>
      </c>
      <c r="L226">
        <f t="shared" si="33"/>
        <v>-0.59000000000000341</v>
      </c>
      <c r="M226">
        <f t="shared" si="34"/>
        <v>-0.87149187592319555</v>
      </c>
      <c r="O226">
        <f t="shared" si="35"/>
        <v>5.1698670605612156E-3</v>
      </c>
    </row>
    <row r="227" spans="1:15">
      <c r="A227" s="1">
        <v>43214</v>
      </c>
      <c r="B227">
        <v>67.7</v>
      </c>
      <c r="C227">
        <f t="shared" si="27"/>
        <v>-0.93999999999999773</v>
      </c>
      <c r="D227">
        <f t="shared" si="28"/>
        <v>-1.3694638694638661</v>
      </c>
      <c r="E227">
        <v>68.95</v>
      </c>
      <c r="F227">
        <f t="shared" si="29"/>
        <v>0.31000000000000227</v>
      </c>
      <c r="G227">
        <f t="shared" si="30"/>
        <v>0.45163170163170496</v>
      </c>
      <c r="H227">
        <v>69.38</v>
      </c>
      <c r="I227">
        <f t="shared" si="31"/>
        <v>0.73999999999999488</v>
      </c>
      <c r="J227">
        <f t="shared" si="32"/>
        <v>1.0780885780885707</v>
      </c>
      <c r="K227">
        <v>67.540000000000006</v>
      </c>
      <c r="L227">
        <f t="shared" si="33"/>
        <v>-1.0999999999999943</v>
      </c>
      <c r="M227">
        <f t="shared" si="34"/>
        <v>-1.6025641025640942</v>
      </c>
      <c r="O227">
        <f t="shared" si="35"/>
        <v>-1.3694638694638661E-2</v>
      </c>
    </row>
    <row r="228" spans="1:15">
      <c r="A228" s="1">
        <v>43213</v>
      </c>
      <c r="B228">
        <v>68.64</v>
      </c>
      <c r="C228">
        <f t="shared" si="27"/>
        <v>0.26000000000000512</v>
      </c>
      <c r="D228">
        <f t="shared" si="28"/>
        <v>0.3802281368821368</v>
      </c>
      <c r="E228">
        <v>68.22</v>
      </c>
      <c r="F228">
        <f t="shared" si="29"/>
        <v>-0.15999999999999659</v>
      </c>
      <c r="G228">
        <f t="shared" si="30"/>
        <v>-0.23398654577361305</v>
      </c>
      <c r="H228">
        <v>69.03</v>
      </c>
      <c r="I228">
        <f t="shared" si="31"/>
        <v>0.65000000000000568</v>
      </c>
      <c r="J228">
        <f t="shared" si="32"/>
        <v>0.95057034220533154</v>
      </c>
      <c r="K228">
        <v>67.14</v>
      </c>
      <c r="L228">
        <f t="shared" si="33"/>
        <v>-1.2399999999999949</v>
      </c>
      <c r="M228">
        <f t="shared" si="34"/>
        <v>-1.8133957297455323</v>
      </c>
      <c r="O228">
        <f t="shared" si="35"/>
        <v>3.8022813688213678E-3</v>
      </c>
    </row>
    <row r="229" spans="1:15">
      <c r="A229" s="1">
        <v>43210</v>
      </c>
      <c r="B229">
        <v>68.38</v>
      </c>
      <c r="C229">
        <f t="shared" si="27"/>
        <v>8.99999999999892E-2</v>
      </c>
      <c r="D229">
        <f t="shared" si="28"/>
        <v>0.13179089178501857</v>
      </c>
      <c r="E229">
        <v>68.260000000000005</v>
      </c>
      <c r="F229">
        <f t="shared" si="29"/>
        <v>-3.0000000000001137E-2</v>
      </c>
      <c r="G229">
        <f t="shared" si="30"/>
        <v>-4.3930297261679796E-2</v>
      </c>
      <c r="H229">
        <v>68.62</v>
      </c>
      <c r="I229">
        <f t="shared" si="31"/>
        <v>0.32999999999999829</v>
      </c>
      <c r="J229">
        <f t="shared" si="32"/>
        <v>0.48323326987845699</v>
      </c>
      <c r="K229">
        <v>67.5</v>
      </c>
      <c r="L229">
        <f t="shared" si="33"/>
        <v>-0.79000000000000625</v>
      </c>
      <c r="M229">
        <f t="shared" si="34"/>
        <v>-1.1568311612241999</v>
      </c>
      <c r="O229">
        <f t="shared" si="35"/>
        <v>1.3179089178501858E-3</v>
      </c>
    </row>
    <row r="230" spans="1:15">
      <c r="A230" s="1">
        <v>43209</v>
      </c>
      <c r="B230">
        <v>68.290000000000006</v>
      </c>
      <c r="C230">
        <f t="shared" si="27"/>
        <v>-0.17999999999999261</v>
      </c>
      <c r="D230">
        <f t="shared" si="28"/>
        <v>-0.26288885643346371</v>
      </c>
      <c r="E230">
        <v>68.75</v>
      </c>
      <c r="F230">
        <f t="shared" si="29"/>
        <v>0.28000000000000114</v>
      </c>
      <c r="G230">
        <f t="shared" si="30"/>
        <v>0.40893822111873979</v>
      </c>
      <c r="H230">
        <v>69.56</v>
      </c>
      <c r="I230">
        <f t="shared" si="31"/>
        <v>1.0900000000000034</v>
      </c>
      <c r="J230">
        <f t="shared" si="32"/>
        <v>1.5919380750693786</v>
      </c>
      <c r="K230">
        <v>67.98</v>
      </c>
      <c r="L230">
        <f t="shared" si="33"/>
        <v>-0.48999999999999488</v>
      </c>
      <c r="M230">
        <f t="shared" si="34"/>
        <v>-0.7156418869577843</v>
      </c>
      <c r="O230">
        <f t="shared" si="35"/>
        <v>-2.6288885643346374E-3</v>
      </c>
    </row>
    <row r="231" spans="1:15">
      <c r="A231" s="1">
        <v>43208</v>
      </c>
      <c r="B231">
        <v>68.47</v>
      </c>
      <c r="C231">
        <f t="shared" si="27"/>
        <v>1.9500000000000028</v>
      </c>
      <c r="D231">
        <f t="shared" si="28"/>
        <v>2.9314491882140752</v>
      </c>
      <c r="E231">
        <v>66.680000000000007</v>
      </c>
      <c r="F231">
        <f t="shared" si="29"/>
        <v>0.1600000000000108</v>
      </c>
      <c r="G231">
        <f t="shared" si="30"/>
        <v>0.24052916416117079</v>
      </c>
      <c r="H231">
        <v>68.91</v>
      </c>
      <c r="I231">
        <f t="shared" si="31"/>
        <v>2.3900000000000006</v>
      </c>
      <c r="J231">
        <f t="shared" si="32"/>
        <v>3.5929043896572468</v>
      </c>
      <c r="K231">
        <v>66.56</v>
      </c>
      <c r="L231">
        <f t="shared" si="33"/>
        <v>4.0000000000006253E-2</v>
      </c>
      <c r="M231">
        <f t="shared" si="34"/>
        <v>6.013229104029804E-2</v>
      </c>
      <c r="O231">
        <f t="shared" si="35"/>
        <v>2.9314491882140754E-2</v>
      </c>
    </row>
    <row r="232" spans="1:15">
      <c r="A232" s="1">
        <v>43207</v>
      </c>
      <c r="B232">
        <v>66.52</v>
      </c>
      <c r="C232">
        <f t="shared" si="27"/>
        <v>0.29999999999999716</v>
      </c>
      <c r="D232">
        <f t="shared" si="28"/>
        <v>0.45303533675626273</v>
      </c>
      <c r="E232">
        <v>66.42</v>
      </c>
      <c r="F232">
        <f t="shared" si="29"/>
        <v>0.20000000000000284</v>
      </c>
      <c r="G232">
        <f t="shared" si="30"/>
        <v>0.30202355783751561</v>
      </c>
      <c r="H232">
        <v>66.75</v>
      </c>
      <c r="I232">
        <f t="shared" si="31"/>
        <v>0.53000000000000114</v>
      </c>
      <c r="J232">
        <f t="shared" si="32"/>
        <v>0.80036242826940673</v>
      </c>
      <c r="K232">
        <v>65.56</v>
      </c>
      <c r="L232">
        <f t="shared" si="33"/>
        <v>-0.65999999999999659</v>
      </c>
      <c r="M232">
        <f t="shared" si="34"/>
        <v>-0.99667774086378225</v>
      </c>
      <c r="O232">
        <f t="shared" si="35"/>
        <v>4.530353367562627E-3</v>
      </c>
    </row>
    <row r="233" spans="1:15">
      <c r="A233" s="1">
        <v>43206</v>
      </c>
      <c r="B233">
        <v>66.22</v>
      </c>
      <c r="C233">
        <f t="shared" si="27"/>
        <v>-1.1700000000000017</v>
      </c>
      <c r="D233">
        <f t="shared" si="28"/>
        <v>-1.736162635405849</v>
      </c>
      <c r="E233">
        <v>67.239999999999995</v>
      </c>
      <c r="F233">
        <f t="shared" si="29"/>
        <v>-0.15000000000000568</v>
      </c>
      <c r="G233">
        <f t="shared" si="30"/>
        <v>-0.22258495325716826</v>
      </c>
      <c r="H233">
        <v>67.739999999999995</v>
      </c>
      <c r="I233">
        <f t="shared" si="31"/>
        <v>0.34999999999999432</v>
      </c>
      <c r="J233">
        <f t="shared" si="32"/>
        <v>0.51936489093336446</v>
      </c>
      <c r="K233">
        <v>66.13</v>
      </c>
      <c r="L233">
        <f t="shared" si="33"/>
        <v>-1.2600000000000051</v>
      </c>
      <c r="M233">
        <f t="shared" si="34"/>
        <v>-1.8697136073601501</v>
      </c>
      <c r="O233">
        <f t="shared" si="35"/>
        <v>-1.7361626354058492E-2</v>
      </c>
    </row>
    <row r="234" spans="1:15">
      <c r="A234" s="1">
        <v>43203</v>
      </c>
      <c r="B234">
        <v>67.39</v>
      </c>
      <c r="C234">
        <f t="shared" si="27"/>
        <v>0.32000000000000739</v>
      </c>
      <c r="D234">
        <f t="shared" si="28"/>
        <v>0.4771134635455605</v>
      </c>
      <c r="E234">
        <v>67.180000000000007</v>
      </c>
      <c r="F234">
        <f t="shared" si="29"/>
        <v>0.11000000000001364</v>
      </c>
      <c r="G234">
        <f t="shared" si="30"/>
        <v>0.16400775309380297</v>
      </c>
      <c r="H234">
        <v>67.760000000000005</v>
      </c>
      <c r="I234">
        <f t="shared" si="31"/>
        <v>0.69000000000001194</v>
      </c>
      <c r="J234">
        <f t="shared" si="32"/>
        <v>1.0287759057701089</v>
      </c>
      <c r="K234">
        <v>66.7</v>
      </c>
      <c r="L234">
        <f t="shared" si="33"/>
        <v>-0.36999999999999034</v>
      </c>
      <c r="M234">
        <f t="shared" si="34"/>
        <v>-0.55166244222452721</v>
      </c>
      <c r="O234">
        <f t="shared" si="35"/>
        <v>4.7711346354556046E-3</v>
      </c>
    </row>
    <row r="235" spans="1:15">
      <c r="A235" s="1">
        <v>43202</v>
      </c>
      <c r="B235">
        <v>67.069999999999993</v>
      </c>
      <c r="C235">
        <f t="shared" si="27"/>
        <v>0.25</v>
      </c>
      <c r="D235">
        <f t="shared" si="28"/>
        <v>0.37413947919784502</v>
      </c>
      <c r="E235">
        <v>66.75</v>
      </c>
      <c r="F235">
        <f t="shared" si="29"/>
        <v>-6.9999999999993179E-2</v>
      </c>
      <c r="G235">
        <f t="shared" si="30"/>
        <v>-0.10475905417538639</v>
      </c>
      <c r="H235">
        <v>67.33</v>
      </c>
      <c r="I235">
        <f t="shared" si="31"/>
        <v>0.51000000000000512</v>
      </c>
      <c r="J235">
        <f t="shared" si="32"/>
        <v>0.76324453756361144</v>
      </c>
      <c r="K235">
        <v>66</v>
      </c>
      <c r="L235">
        <f t="shared" si="33"/>
        <v>-0.81999999999999318</v>
      </c>
      <c r="M235">
        <f t="shared" si="34"/>
        <v>-1.2271774917689213</v>
      </c>
      <c r="O235">
        <f t="shared" si="35"/>
        <v>3.7413947919784502E-3</v>
      </c>
    </row>
    <row r="236" spans="1:15">
      <c r="A236" s="1">
        <v>43201</v>
      </c>
      <c r="B236">
        <v>66.819999999999993</v>
      </c>
      <c r="C236">
        <f t="shared" si="27"/>
        <v>1.3099999999999881</v>
      </c>
      <c r="D236">
        <f t="shared" si="28"/>
        <v>1.9996947030987451</v>
      </c>
      <c r="E236">
        <v>65.59</v>
      </c>
      <c r="F236">
        <f t="shared" si="29"/>
        <v>7.9999999999998295E-2</v>
      </c>
      <c r="G236">
        <f t="shared" si="30"/>
        <v>0.12211876049457837</v>
      </c>
      <c r="H236">
        <v>67.45</v>
      </c>
      <c r="I236">
        <f t="shared" si="31"/>
        <v>1.9399999999999977</v>
      </c>
      <c r="J236">
        <f t="shared" si="32"/>
        <v>2.9613799419935849</v>
      </c>
      <c r="K236">
        <v>65.150000000000006</v>
      </c>
      <c r="L236">
        <f t="shared" si="33"/>
        <v>-0.35999999999999943</v>
      </c>
      <c r="M236">
        <f t="shared" si="34"/>
        <v>-0.54953442222561355</v>
      </c>
      <c r="O236">
        <f t="shared" si="35"/>
        <v>1.9996947030987453E-2</v>
      </c>
    </row>
    <row r="237" spans="1:15">
      <c r="A237" s="1">
        <v>43200</v>
      </c>
      <c r="B237">
        <v>65.510000000000005</v>
      </c>
      <c r="C237">
        <f t="shared" si="27"/>
        <v>2.0900000000000034</v>
      </c>
      <c r="D237">
        <f t="shared" si="28"/>
        <v>3.295490381583102</v>
      </c>
      <c r="E237">
        <v>63.3</v>
      </c>
      <c r="F237">
        <f t="shared" si="29"/>
        <v>-0.12000000000000455</v>
      </c>
      <c r="G237">
        <f t="shared" si="30"/>
        <v>-0.18921475875118976</v>
      </c>
      <c r="H237">
        <v>65.86</v>
      </c>
      <c r="I237">
        <f t="shared" si="31"/>
        <v>2.4399999999999977</v>
      </c>
      <c r="J237">
        <f t="shared" si="32"/>
        <v>3.8473667612740425</v>
      </c>
      <c r="K237">
        <v>63.2</v>
      </c>
      <c r="L237">
        <f t="shared" si="33"/>
        <v>-0.21999999999999886</v>
      </c>
      <c r="M237">
        <f t="shared" si="34"/>
        <v>-0.34689372437716626</v>
      </c>
      <c r="O237">
        <f t="shared" si="35"/>
        <v>3.2954903815831021E-2</v>
      </c>
    </row>
    <row r="238" spans="1:15">
      <c r="A238" s="1">
        <v>43199</v>
      </c>
      <c r="B238">
        <v>63.42</v>
      </c>
      <c r="C238">
        <f t="shared" si="27"/>
        <v>1.3599999999999994</v>
      </c>
      <c r="D238">
        <f t="shared" si="28"/>
        <v>2.1914276506606498</v>
      </c>
      <c r="E238">
        <v>62</v>
      </c>
      <c r="F238">
        <f t="shared" si="29"/>
        <v>-6.0000000000002274E-2</v>
      </c>
      <c r="G238">
        <f t="shared" si="30"/>
        <v>-9.6680631646797091E-2</v>
      </c>
      <c r="H238">
        <v>63.61</v>
      </c>
      <c r="I238">
        <f t="shared" si="31"/>
        <v>1.5499999999999972</v>
      </c>
      <c r="J238">
        <f t="shared" si="32"/>
        <v>2.4975829842088255</v>
      </c>
      <c r="K238">
        <v>61.93</v>
      </c>
      <c r="L238">
        <f t="shared" si="33"/>
        <v>-0.13000000000000256</v>
      </c>
      <c r="M238">
        <f t="shared" si="34"/>
        <v>-0.20947470190138986</v>
      </c>
      <c r="O238">
        <f t="shared" si="35"/>
        <v>2.19142765066065E-2</v>
      </c>
    </row>
    <row r="239" spans="1:15">
      <c r="A239" s="1">
        <v>43196</v>
      </c>
      <c r="B239">
        <v>62.06</v>
      </c>
      <c r="C239">
        <f t="shared" si="27"/>
        <v>-1.4799999999999969</v>
      </c>
      <c r="D239">
        <f t="shared" si="28"/>
        <v>-2.3292414227258371</v>
      </c>
      <c r="E239">
        <v>63.7</v>
      </c>
      <c r="F239">
        <f t="shared" si="29"/>
        <v>0.16000000000000369</v>
      </c>
      <c r="G239">
        <f t="shared" si="30"/>
        <v>0.25180988353793471</v>
      </c>
      <c r="H239">
        <v>63.79</v>
      </c>
      <c r="I239">
        <f t="shared" si="31"/>
        <v>0.25</v>
      </c>
      <c r="J239">
        <f t="shared" si="32"/>
        <v>0.39345294302801387</v>
      </c>
      <c r="K239">
        <v>61.81</v>
      </c>
      <c r="L239">
        <f t="shared" si="33"/>
        <v>-1.7299999999999969</v>
      </c>
      <c r="M239">
        <f t="shared" si="34"/>
        <v>-2.7226943657538509</v>
      </c>
      <c r="O239">
        <f t="shared" si="35"/>
        <v>-2.3292414227258373E-2</v>
      </c>
    </row>
    <row r="240" spans="1:15">
      <c r="A240" s="1">
        <v>43195</v>
      </c>
      <c r="B240">
        <v>63.54</v>
      </c>
      <c r="C240">
        <f t="shared" si="27"/>
        <v>0.17000000000000171</v>
      </c>
      <c r="D240">
        <f t="shared" si="28"/>
        <v>0.26826574088685767</v>
      </c>
      <c r="E240">
        <v>63.6</v>
      </c>
      <c r="F240">
        <f t="shared" si="29"/>
        <v>0.23000000000000398</v>
      </c>
      <c r="G240">
        <f t="shared" si="30"/>
        <v>0.36294776708222187</v>
      </c>
      <c r="H240">
        <v>64.12</v>
      </c>
      <c r="I240">
        <f t="shared" si="31"/>
        <v>0.75000000000000711</v>
      </c>
      <c r="J240">
        <f t="shared" si="32"/>
        <v>1.1835253274420185</v>
      </c>
      <c r="K240">
        <v>63.07</v>
      </c>
      <c r="L240">
        <f t="shared" si="33"/>
        <v>-0.29999999999999716</v>
      </c>
      <c r="M240">
        <f t="shared" si="34"/>
        <v>-0.47341013097679846</v>
      </c>
      <c r="O240">
        <f t="shared" si="35"/>
        <v>2.6826574088685768E-3</v>
      </c>
    </row>
    <row r="241" spans="1:15">
      <c r="A241" s="1">
        <v>43194</v>
      </c>
      <c r="B241">
        <v>63.37</v>
      </c>
      <c r="C241">
        <f t="shared" si="27"/>
        <v>-0.14000000000000057</v>
      </c>
      <c r="D241">
        <f t="shared" si="28"/>
        <v>-0.22043772634230921</v>
      </c>
      <c r="E241">
        <v>63.59</v>
      </c>
      <c r="F241">
        <f t="shared" si="29"/>
        <v>8.00000000000054E-2</v>
      </c>
      <c r="G241">
        <f t="shared" si="30"/>
        <v>0.1259644150527561</v>
      </c>
      <c r="H241">
        <v>63.64</v>
      </c>
      <c r="I241">
        <f t="shared" si="31"/>
        <v>0.13000000000000256</v>
      </c>
      <c r="J241">
        <f t="shared" si="32"/>
        <v>0.20469217446071888</v>
      </c>
      <c r="K241">
        <v>62.06</v>
      </c>
      <c r="L241">
        <f t="shared" si="33"/>
        <v>-1.4499999999999957</v>
      </c>
      <c r="M241">
        <f t="shared" si="34"/>
        <v>-2.2831050228310437</v>
      </c>
      <c r="O241">
        <f t="shared" si="35"/>
        <v>-2.2043772634230919E-3</v>
      </c>
    </row>
    <row r="242" spans="1:15">
      <c r="A242" s="1">
        <v>43193</v>
      </c>
      <c r="B242">
        <v>63.51</v>
      </c>
      <c r="C242">
        <f t="shared" si="27"/>
        <v>0.5</v>
      </c>
      <c r="D242">
        <f t="shared" si="28"/>
        <v>0.79352483732740842</v>
      </c>
      <c r="E242">
        <v>62.89</v>
      </c>
      <c r="F242">
        <f t="shared" si="29"/>
        <v>-0.11999999999999744</v>
      </c>
      <c r="G242">
        <f t="shared" si="30"/>
        <v>-0.19044596095857394</v>
      </c>
      <c r="H242">
        <v>63.86</v>
      </c>
      <c r="I242">
        <f t="shared" si="31"/>
        <v>0.85000000000000142</v>
      </c>
      <c r="J242">
        <f t="shared" si="32"/>
        <v>1.3489922234565965</v>
      </c>
      <c r="K242">
        <v>62.86</v>
      </c>
      <c r="L242">
        <f t="shared" si="33"/>
        <v>-0.14999999999999858</v>
      </c>
      <c r="M242">
        <f t="shared" si="34"/>
        <v>-0.23805745119822025</v>
      </c>
      <c r="O242">
        <f t="shared" si="35"/>
        <v>7.9352483732740842E-3</v>
      </c>
    </row>
    <row r="243" spans="1:15">
      <c r="A243" s="1">
        <v>43192</v>
      </c>
      <c r="B243">
        <v>63.01</v>
      </c>
      <c r="C243">
        <f t="shared" si="27"/>
        <v>-1.9299999999999997</v>
      </c>
      <c r="D243">
        <f t="shared" si="28"/>
        <v>-2.9719741299661222</v>
      </c>
      <c r="E243">
        <v>64.91</v>
      </c>
      <c r="F243">
        <f t="shared" si="29"/>
        <v>-3.0000000000001137E-2</v>
      </c>
      <c r="G243">
        <f t="shared" si="30"/>
        <v>-4.6196489066832672E-2</v>
      </c>
      <c r="H243">
        <v>65.42</v>
      </c>
      <c r="I243">
        <f t="shared" si="31"/>
        <v>0.48000000000000398</v>
      </c>
      <c r="J243">
        <f t="shared" si="32"/>
        <v>0.73914382506930087</v>
      </c>
      <c r="K243">
        <v>62.8</v>
      </c>
      <c r="L243">
        <f t="shared" si="33"/>
        <v>-2.1400000000000006</v>
      </c>
      <c r="M243">
        <f t="shared" si="34"/>
        <v>-3.2953495534339399</v>
      </c>
      <c r="O243">
        <f t="shared" si="35"/>
        <v>-2.9719741299661224E-2</v>
      </c>
    </row>
    <row r="244" spans="1:15">
      <c r="A244" s="1">
        <v>43188</v>
      </c>
      <c r="B244">
        <v>64.94</v>
      </c>
      <c r="C244">
        <f t="shared" si="27"/>
        <v>0.56000000000000227</v>
      </c>
      <c r="D244">
        <f t="shared" si="28"/>
        <v>0.86983535259397693</v>
      </c>
      <c r="E244">
        <v>64.69</v>
      </c>
      <c r="F244">
        <f t="shared" si="29"/>
        <v>0.31000000000000227</v>
      </c>
      <c r="G244">
        <f t="shared" si="30"/>
        <v>0.48151599875738166</v>
      </c>
      <c r="H244">
        <v>65.260000000000005</v>
      </c>
      <c r="I244">
        <f t="shared" si="31"/>
        <v>0.88000000000000966</v>
      </c>
      <c r="J244">
        <f t="shared" si="32"/>
        <v>1.3668841255048303</v>
      </c>
      <c r="K244">
        <v>64.16</v>
      </c>
      <c r="L244">
        <f t="shared" si="33"/>
        <v>-0.21999999999999886</v>
      </c>
      <c r="M244">
        <f t="shared" si="34"/>
        <v>-0.34172103137620202</v>
      </c>
      <c r="O244">
        <f t="shared" si="35"/>
        <v>8.6983535259397681E-3</v>
      </c>
    </row>
    <row r="245" spans="1:15">
      <c r="A245" s="1">
        <v>43187</v>
      </c>
      <c r="B245">
        <v>64.38</v>
      </c>
      <c r="C245">
        <f t="shared" si="27"/>
        <v>-0.87000000000000455</v>
      </c>
      <c r="D245">
        <f t="shared" si="28"/>
        <v>-1.3333333333333404</v>
      </c>
      <c r="E245">
        <v>64.7</v>
      </c>
      <c r="F245">
        <f t="shared" si="29"/>
        <v>-0.54999999999999716</v>
      </c>
      <c r="G245">
        <f t="shared" si="30"/>
        <v>-0.84291187739463169</v>
      </c>
      <c r="H245">
        <v>65.13</v>
      </c>
      <c r="I245">
        <f t="shared" si="31"/>
        <v>-0.12000000000000455</v>
      </c>
      <c r="J245">
        <f t="shared" si="32"/>
        <v>-0.18390804597701846</v>
      </c>
      <c r="K245">
        <v>63.72</v>
      </c>
      <c r="L245">
        <f t="shared" si="33"/>
        <v>-1.5300000000000011</v>
      </c>
      <c r="M245">
        <f t="shared" si="34"/>
        <v>-2.3448275862068981</v>
      </c>
      <c r="O245">
        <f t="shared" si="35"/>
        <v>-1.3333333333333404E-2</v>
      </c>
    </row>
    <row r="246" spans="1:15">
      <c r="A246" s="1">
        <v>43186</v>
      </c>
      <c r="B246">
        <v>65.25</v>
      </c>
      <c r="C246">
        <f t="shared" si="27"/>
        <v>-0.29999999999999716</v>
      </c>
      <c r="D246">
        <f t="shared" si="28"/>
        <v>-0.45766590389015588</v>
      </c>
      <c r="E246">
        <v>65.53</v>
      </c>
      <c r="F246">
        <f t="shared" si="29"/>
        <v>-1.9999999999996021E-2</v>
      </c>
      <c r="G246">
        <f t="shared" si="30"/>
        <v>-3.0511060259337943E-2</v>
      </c>
      <c r="H246">
        <v>66.41</v>
      </c>
      <c r="I246">
        <f t="shared" si="31"/>
        <v>0.85999999999999943</v>
      </c>
      <c r="J246">
        <f t="shared" si="32"/>
        <v>1.3119755911517916</v>
      </c>
      <c r="K246">
        <v>64.53</v>
      </c>
      <c r="L246">
        <f t="shared" si="33"/>
        <v>-1.019999999999996</v>
      </c>
      <c r="M246">
        <f t="shared" si="34"/>
        <v>-1.5560640732265387</v>
      </c>
      <c r="O246">
        <f t="shared" si="35"/>
        <v>-4.5766590389015585E-3</v>
      </c>
    </row>
    <row r="247" spans="1:15">
      <c r="A247" s="1">
        <v>43185</v>
      </c>
      <c r="B247">
        <v>65.55</v>
      </c>
      <c r="C247">
        <f t="shared" si="27"/>
        <v>-0.32999999999999829</v>
      </c>
      <c r="D247">
        <f t="shared" si="28"/>
        <v>-0.50091074681238357</v>
      </c>
      <c r="E247">
        <v>65.900000000000006</v>
      </c>
      <c r="F247">
        <f t="shared" si="29"/>
        <v>2.0000000000010232E-2</v>
      </c>
      <c r="G247">
        <f t="shared" si="30"/>
        <v>3.0358227079554087E-2</v>
      </c>
      <c r="H247">
        <v>66.55</v>
      </c>
      <c r="I247">
        <f t="shared" si="31"/>
        <v>0.67000000000000171</v>
      </c>
      <c r="J247">
        <f t="shared" si="32"/>
        <v>1.0170006071645443</v>
      </c>
      <c r="K247">
        <v>65.08</v>
      </c>
      <c r="L247">
        <f t="shared" si="33"/>
        <v>-0.79999999999999716</v>
      </c>
      <c r="M247">
        <f t="shared" si="34"/>
        <v>-1.2143290831815379</v>
      </c>
      <c r="O247">
        <f t="shared" si="35"/>
        <v>-5.0091074681238362E-3</v>
      </c>
    </row>
    <row r="248" spans="1:15">
      <c r="A248" s="1">
        <v>43182</v>
      </c>
      <c r="B248">
        <v>65.88</v>
      </c>
      <c r="C248">
        <f t="shared" si="27"/>
        <v>1.5799999999999983</v>
      </c>
      <c r="D248">
        <f t="shared" si="28"/>
        <v>2.4572317262830459</v>
      </c>
      <c r="E248">
        <v>64.28</v>
      </c>
      <c r="F248">
        <f t="shared" si="29"/>
        <v>-1.9999999999996021E-2</v>
      </c>
      <c r="G248">
        <f t="shared" si="30"/>
        <v>-3.110419906686784E-2</v>
      </c>
      <c r="H248">
        <v>66</v>
      </c>
      <c r="I248">
        <f t="shared" si="31"/>
        <v>1.7000000000000028</v>
      </c>
      <c r="J248">
        <f t="shared" si="32"/>
        <v>2.6438569206842968</v>
      </c>
      <c r="K248">
        <v>64.11</v>
      </c>
      <c r="L248">
        <f t="shared" si="33"/>
        <v>-0.18999999999999773</v>
      </c>
      <c r="M248">
        <f t="shared" si="34"/>
        <v>-0.29548989113529972</v>
      </c>
      <c r="O248">
        <f t="shared" si="35"/>
        <v>2.4572317262830455E-2</v>
      </c>
    </row>
    <row r="249" spans="1:15">
      <c r="A249" s="1">
        <v>43181</v>
      </c>
      <c r="B249">
        <v>64.3</v>
      </c>
      <c r="C249">
        <f t="shared" si="27"/>
        <v>-0.87000000000000455</v>
      </c>
      <c r="D249">
        <f t="shared" si="28"/>
        <v>-1.3349700782568736</v>
      </c>
      <c r="E249">
        <v>65.5</v>
      </c>
      <c r="F249">
        <f t="shared" si="29"/>
        <v>0.32999999999999829</v>
      </c>
      <c r="G249">
        <f t="shared" si="30"/>
        <v>0.50636796071811918</v>
      </c>
      <c r="H249">
        <v>65.739999999999995</v>
      </c>
      <c r="I249">
        <f t="shared" si="31"/>
        <v>0.56999999999999318</v>
      </c>
      <c r="J249">
        <f t="shared" si="32"/>
        <v>0.87463556851310909</v>
      </c>
      <c r="K249">
        <v>64.14</v>
      </c>
      <c r="L249">
        <f t="shared" si="33"/>
        <v>-1.0300000000000011</v>
      </c>
      <c r="M249">
        <f t="shared" si="34"/>
        <v>-1.5804818167868668</v>
      </c>
      <c r="O249">
        <f t="shared" si="35"/>
        <v>-1.3349700782568736E-2</v>
      </c>
    </row>
    <row r="250" spans="1:15">
      <c r="A250" s="1">
        <v>43180</v>
      </c>
      <c r="B250">
        <v>65.17</v>
      </c>
      <c r="C250">
        <f t="shared" si="27"/>
        <v>1.7700000000000031</v>
      </c>
      <c r="D250">
        <f t="shared" si="28"/>
        <v>2.7917981072555254</v>
      </c>
      <c r="E250">
        <v>63.72</v>
      </c>
      <c r="F250">
        <f t="shared" si="29"/>
        <v>0.32000000000000028</v>
      </c>
      <c r="G250">
        <f t="shared" si="30"/>
        <v>0.50473186119873859</v>
      </c>
      <c r="H250">
        <v>65.55</v>
      </c>
      <c r="I250">
        <f t="shared" si="31"/>
        <v>2.1499999999999986</v>
      </c>
      <c r="J250">
        <f t="shared" si="32"/>
        <v>3.3911671924290201</v>
      </c>
      <c r="K250">
        <v>63.58</v>
      </c>
      <c r="L250">
        <f t="shared" si="33"/>
        <v>0.17999999999999972</v>
      </c>
      <c r="M250">
        <f t="shared" si="34"/>
        <v>0.28391167192428979</v>
      </c>
      <c r="O250">
        <f t="shared" si="35"/>
        <v>2.7917981072555255E-2</v>
      </c>
    </row>
    <row r="251" spans="1:15">
      <c r="A251" s="1">
        <v>43179</v>
      </c>
      <c r="B251">
        <v>63.4</v>
      </c>
      <c r="C251">
        <f t="shared" si="27"/>
        <v>1.3399999999999963</v>
      </c>
      <c r="D251">
        <f t="shared" si="28"/>
        <v>2.1592007734450473</v>
      </c>
      <c r="E251">
        <v>62.1</v>
      </c>
      <c r="F251">
        <f t="shared" si="29"/>
        <v>3.9999999999999147E-2</v>
      </c>
      <c r="G251">
        <f t="shared" si="30"/>
        <v>6.4453754431194235E-2</v>
      </c>
      <c r="H251">
        <v>63.81</v>
      </c>
      <c r="I251">
        <f t="shared" si="31"/>
        <v>1.75</v>
      </c>
      <c r="J251">
        <f t="shared" si="32"/>
        <v>2.819851756364808</v>
      </c>
      <c r="K251">
        <v>62.08</v>
      </c>
      <c r="L251">
        <f t="shared" si="33"/>
        <v>1.9999999999996021E-2</v>
      </c>
      <c r="M251">
        <f t="shared" si="34"/>
        <v>3.2226877215591393E-2</v>
      </c>
      <c r="O251">
        <f t="shared" si="35"/>
        <v>2.1592007734450473E-2</v>
      </c>
    </row>
    <row r="252" spans="1:15">
      <c r="A252" s="1">
        <v>43178</v>
      </c>
      <c r="B252">
        <v>62.06</v>
      </c>
      <c r="C252">
        <f t="shared" si="27"/>
        <v>-0.28000000000000114</v>
      </c>
      <c r="D252">
        <f t="shared" si="28"/>
        <v>-0.44914982354828542</v>
      </c>
      <c r="E252">
        <v>62.23</v>
      </c>
      <c r="F252">
        <f t="shared" si="29"/>
        <v>-0.11000000000000654</v>
      </c>
      <c r="G252">
        <f t="shared" si="30"/>
        <v>-0.17645171639397902</v>
      </c>
      <c r="H252">
        <v>62.35</v>
      </c>
      <c r="I252">
        <f t="shared" si="31"/>
        <v>9.9999999999980105E-3</v>
      </c>
      <c r="J252">
        <f t="shared" si="32"/>
        <v>1.6041065126721221E-2</v>
      </c>
      <c r="K252">
        <v>61.36</v>
      </c>
      <c r="L252">
        <f t="shared" si="33"/>
        <v>-0.98000000000000398</v>
      </c>
      <c r="M252">
        <f t="shared" si="34"/>
        <v>-1.572024382418999</v>
      </c>
      <c r="O252">
        <f t="shared" si="35"/>
        <v>-4.4914982354828537E-3</v>
      </c>
    </row>
    <row r="253" spans="1:15">
      <c r="A253" s="1">
        <v>43175</v>
      </c>
      <c r="B253">
        <v>62.34</v>
      </c>
      <c r="C253">
        <f t="shared" si="27"/>
        <v>1.1500000000000057</v>
      </c>
      <c r="D253">
        <f t="shared" si="28"/>
        <v>1.8793920575257488</v>
      </c>
      <c r="E253">
        <v>61.19</v>
      </c>
      <c r="F253">
        <f t="shared" si="29"/>
        <v>0</v>
      </c>
      <c r="G253">
        <f t="shared" si="30"/>
        <v>0</v>
      </c>
      <c r="H253">
        <v>62.54</v>
      </c>
      <c r="I253">
        <f t="shared" si="31"/>
        <v>1.3500000000000014</v>
      </c>
      <c r="J253">
        <f t="shared" si="32"/>
        <v>2.206242850138914</v>
      </c>
      <c r="K253">
        <v>61.08</v>
      </c>
      <c r="L253">
        <f t="shared" si="33"/>
        <v>-0.10999999999999943</v>
      </c>
      <c r="M253">
        <f t="shared" si="34"/>
        <v>-0.17976793593724372</v>
      </c>
      <c r="O253">
        <f t="shared" si="35"/>
        <v>1.879392057525749E-2</v>
      </c>
    </row>
    <row r="254" spans="1:15">
      <c r="A254" s="1">
        <v>43174</v>
      </c>
      <c r="B254">
        <v>61.19</v>
      </c>
      <c r="C254">
        <f t="shared" si="27"/>
        <v>0.22999999999999687</v>
      </c>
      <c r="D254">
        <f t="shared" si="28"/>
        <v>0.37729658792650406</v>
      </c>
      <c r="E254">
        <v>60.95</v>
      </c>
      <c r="F254">
        <f t="shared" si="29"/>
        <v>-9.9999999999980105E-3</v>
      </c>
      <c r="G254">
        <f t="shared" si="30"/>
        <v>-1.6404199475062352E-2</v>
      </c>
      <c r="H254">
        <v>61.54</v>
      </c>
      <c r="I254">
        <f t="shared" si="31"/>
        <v>0.57999999999999829</v>
      </c>
      <c r="J254">
        <f t="shared" si="32"/>
        <v>0.95144356955380294</v>
      </c>
      <c r="K254">
        <v>60.82</v>
      </c>
      <c r="L254">
        <f t="shared" si="33"/>
        <v>-0.14000000000000057</v>
      </c>
      <c r="M254">
        <f t="shared" si="34"/>
        <v>-0.22965879265091957</v>
      </c>
      <c r="O254">
        <f t="shared" si="35"/>
        <v>3.7729658792650406E-3</v>
      </c>
    </row>
    <row r="255" spans="1:15">
      <c r="A255" s="1">
        <v>43173</v>
      </c>
      <c r="B255">
        <v>60.96</v>
      </c>
      <c r="C255">
        <f t="shared" si="27"/>
        <v>0.25</v>
      </c>
      <c r="D255">
        <f t="shared" si="28"/>
        <v>0.41179377367814196</v>
      </c>
      <c r="E255">
        <v>60.87</v>
      </c>
      <c r="F255">
        <f t="shared" si="29"/>
        <v>0.15999999999999659</v>
      </c>
      <c r="G255">
        <f t="shared" si="30"/>
        <v>0.26354801515400528</v>
      </c>
      <c r="H255">
        <v>61.33</v>
      </c>
      <c r="I255">
        <f t="shared" si="31"/>
        <v>0.61999999999999744</v>
      </c>
      <c r="J255">
        <f t="shared" si="32"/>
        <v>1.0212485587217879</v>
      </c>
      <c r="K255">
        <v>60.11</v>
      </c>
      <c r="L255">
        <f t="shared" si="33"/>
        <v>-0.60000000000000142</v>
      </c>
      <c r="M255">
        <f t="shared" si="34"/>
        <v>-0.9883050568275431</v>
      </c>
      <c r="O255">
        <f t="shared" si="35"/>
        <v>4.1179377367814201E-3</v>
      </c>
    </row>
    <row r="256" spans="1:15">
      <c r="A256" s="1">
        <v>43172</v>
      </c>
      <c r="B256">
        <v>60.71</v>
      </c>
      <c r="C256">
        <f t="shared" si="27"/>
        <v>-0.64999999999999858</v>
      </c>
      <c r="D256">
        <f t="shared" si="28"/>
        <v>-1.0593220338983027</v>
      </c>
      <c r="E256">
        <v>61.37</v>
      </c>
      <c r="F256">
        <f t="shared" si="29"/>
        <v>9.9999999999980105E-3</v>
      </c>
      <c r="G256">
        <f t="shared" si="30"/>
        <v>1.6297262059970681E-2</v>
      </c>
      <c r="H256">
        <v>61.97</v>
      </c>
      <c r="I256">
        <f t="shared" si="31"/>
        <v>0.60999999999999943</v>
      </c>
      <c r="J256">
        <f t="shared" si="32"/>
        <v>0.99413298565840846</v>
      </c>
      <c r="K256">
        <v>60.27</v>
      </c>
      <c r="L256">
        <f t="shared" si="33"/>
        <v>-1.0899999999999963</v>
      </c>
      <c r="M256">
        <f t="shared" si="34"/>
        <v>-1.7764015645371518</v>
      </c>
      <c r="O256">
        <f t="shared" si="35"/>
        <v>-1.0593220338983028E-2</v>
      </c>
    </row>
    <row r="257" spans="1:15">
      <c r="A257" s="1">
        <v>43171</v>
      </c>
      <c r="B257">
        <v>61.36</v>
      </c>
      <c r="C257">
        <f t="shared" si="27"/>
        <v>-0.67999999999999972</v>
      </c>
      <c r="D257">
        <f t="shared" si="28"/>
        <v>-1.0960670535138617</v>
      </c>
      <c r="E257">
        <v>62.1</v>
      </c>
      <c r="F257">
        <f t="shared" si="29"/>
        <v>6.0000000000002274E-2</v>
      </c>
      <c r="G257">
        <f t="shared" si="30"/>
        <v>9.6711798839462085E-2</v>
      </c>
      <c r="H257">
        <v>62.33</v>
      </c>
      <c r="I257">
        <f t="shared" si="31"/>
        <v>0.28999999999999915</v>
      </c>
      <c r="J257">
        <f t="shared" si="32"/>
        <v>0.46744036105738096</v>
      </c>
      <c r="K257">
        <v>60.67</v>
      </c>
      <c r="L257">
        <f t="shared" si="33"/>
        <v>-1.3699999999999974</v>
      </c>
      <c r="M257">
        <f t="shared" si="34"/>
        <v>-2.2082527401676297</v>
      </c>
      <c r="O257">
        <f t="shared" si="35"/>
        <v>-1.0960670535138616E-2</v>
      </c>
    </row>
    <row r="258" spans="1:15">
      <c r="A258" s="1">
        <v>43168</v>
      </c>
      <c r="B258">
        <v>62.04</v>
      </c>
      <c r="C258">
        <f t="shared" si="27"/>
        <v>1.9200000000000017</v>
      </c>
      <c r="D258">
        <f t="shared" si="28"/>
        <v>3.1936127744511009</v>
      </c>
      <c r="E258">
        <v>60.27</v>
      </c>
      <c r="F258">
        <f t="shared" si="29"/>
        <v>0.15000000000000568</v>
      </c>
      <c r="G258">
        <f t="shared" si="30"/>
        <v>0.2495009980040015</v>
      </c>
      <c r="H258">
        <v>62.18</v>
      </c>
      <c r="I258">
        <f t="shared" si="31"/>
        <v>2.0600000000000023</v>
      </c>
      <c r="J258">
        <f t="shared" si="32"/>
        <v>3.426480372588161</v>
      </c>
      <c r="K258">
        <v>60.14</v>
      </c>
      <c r="L258">
        <f t="shared" si="33"/>
        <v>2.0000000000003126E-2</v>
      </c>
      <c r="M258">
        <f t="shared" si="34"/>
        <v>3.3266799733870804E-2</v>
      </c>
      <c r="O258">
        <f t="shared" si="35"/>
        <v>3.193612774451101E-2</v>
      </c>
    </row>
    <row r="259" spans="1:15">
      <c r="A259" s="1">
        <v>43167</v>
      </c>
      <c r="B259">
        <v>60.12</v>
      </c>
      <c r="C259">
        <f t="shared" si="27"/>
        <v>-1.0300000000000011</v>
      </c>
      <c r="D259">
        <f t="shared" si="28"/>
        <v>-1.6843826655764533</v>
      </c>
      <c r="E259">
        <v>61.33</v>
      </c>
      <c r="F259">
        <f t="shared" si="29"/>
        <v>0.17999999999999972</v>
      </c>
      <c r="G259">
        <f t="shared" si="30"/>
        <v>0.29435813573180658</v>
      </c>
      <c r="H259">
        <v>61.4</v>
      </c>
      <c r="I259">
        <f t="shared" si="31"/>
        <v>0.25</v>
      </c>
      <c r="J259">
        <f t="shared" si="32"/>
        <v>0.40883074407195424</v>
      </c>
      <c r="K259">
        <v>59.95</v>
      </c>
      <c r="L259">
        <f t="shared" si="33"/>
        <v>-1.1999999999999957</v>
      </c>
      <c r="M259">
        <f t="shared" si="34"/>
        <v>-1.9623875715453734</v>
      </c>
      <c r="O259">
        <f t="shared" si="35"/>
        <v>-1.6843826655764532E-2</v>
      </c>
    </row>
    <row r="260" spans="1:15">
      <c r="A260" s="1">
        <v>43166</v>
      </c>
      <c r="B260">
        <v>61.15</v>
      </c>
      <c r="C260">
        <f t="shared" si="27"/>
        <v>-1.4500000000000028</v>
      </c>
      <c r="D260">
        <f t="shared" si="28"/>
        <v>-2.3162939297124647</v>
      </c>
      <c r="E260">
        <v>62.3</v>
      </c>
      <c r="F260">
        <f t="shared" si="29"/>
        <v>-0.30000000000000426</v>
      </c>
      <c r="G260">
        <f t="shared" si="30"/>
        <v>-0.47923322683706748</v>
      </c>
      <c r="H260">
        <v>62.58</v>
      </c>
      <c r="I260">
        <f t="shared" si="31"/>
        <v>-2.0000000000003126E-2</v>
      </c>
      <c r="J260">
        <f t="shared" si="32"/>
        <v>-3.1948881789142375E-2</v>
      </c>
      <c r="K260">
        <v>60.58</v>
      </c>
      <c r="L260">
        <f t="shared" si="33"/>
        <v>-2.0200000000000031</v>
      </c>
      <c r="M260">
        <f t="shared" si="34"/>
        <v>-3.2268370607028802</v>
      </c>
      <c r="O260">
        <f t="shared" si="35"/>
        <v>-2.3162939297124645E-2</v>
      </c>
    </row>
    <row r="261" spans="1:15">
      <c r="A261" s="1">
        <v>43165</v>
      </c>
      <c r="B261">
        <v>62.6</v>
      </c>
      <c r="C261">
        <f t="shared" si="27"/>
        <v>3.0000000000001137E-2</v>
      </c>
      <c r="D261">
        <f t="shared" si="28"/>
        <v>4.7946300143840714E-2</v>
      </c>
      <c r="E261">
        <v>62.58</v>
      </c>
      <c r="F261">
        <f t="shared" si="29"/>
        <v>9.9999999999980105E-3</v>
      </c>
      <c r="G261">
        <f t="shared" si="30"/>
        <v>1.5982100047943121E-2</v>
      </c>
      <c r="H261">
        <v>63.28</v>
      </c>
      <c r="I261">
        <f t="shared" si="31"/>
        <v>0.71000000000000085</v>
      </c>
      <c r="J261">
        <f t="shared" si="32"/>
        <v>1.1347291034041886</v>
      </c>
      <c r="K261">
        <v>62.17</v>
      </c>
      <c r="L261">
        <f t="shared" si="33"/>
        <v>-0.39999999999999858</v>
      </c>
      <c r="M261">
        <f t="shared" si="34"/>
        <v>-0.63928400191784973</v>
      </c>
      <c r="O261">
        <f t="shared" si="35"/>
        <v>4.7946300143840719E-4</v>
      </c>
    </row>
    <row r="262" spans="1:15">
      <c r="A262" s="1">
        <v>43164</v>
      </c>
      <c r="B262">
        <v>62.57</v>
      </c>
      <c r="C262">
        <f t="shared" si="27"/>
        <v>1.3200000000000003</v>
      </c>
      <c r="D262">
        <f t="shared" si="28"/>
        <v>2.1551020408163271</v>
      </c>
      <c r="E262">
        <v>61.55</v>
      </c>
      <c r="F262">
        <f t="shared" si="29"/>
        <v>0.29999999999999716</v>
      </c>
      <c r="G262">
        <f t="shared" si="30"/>
        <v>0.48979591836734232</v>
      </c>
      <c r="H262">
        <v>62.79</v>
      </c>
      <c r="I262">
        <f t="shared" si="31"/>
        <v>1.5399999999999991</v>
      </c>
      <c r="J262">
        <f t="shared" si="32"/>
        <v>2.5142857142857129</v>
      </c>
      <c r="K262">
        <v>61.1</v>
      </c>
      <c r="L262">
        <f t="shared" si="33"/>
        <v>-0.14999999999999858</v>
      </c>
      <c r="M262">
        <f t="shared" si="34"/>
        <v>-0.24489795918367116</v>
      </c>
      <c r="O262">
        <f t="shared" si="35"/>
        <v>2.1551020408163271E-2</v>
      </c>
    </row>
    <row r="263" spans="1:15">
      <c r="A263" s="1">
        <v>43161</v>
      </c>
      <c r="B263">
        <v>61.25</v>
      </c>
      <c r="C263">
        <f t="shared" si="27"/>
        <v>0.25999999999999801</v>
      </c>
      <c r="D263">
        <f t="shared" si="28"/>
        <v>0.42629939334316774</v>
      </c>
      <c r="E263">
        <v>61.34</v>
      </c>
      <c r="F263">
        <f t="shared" si="29"/>
        <v>0.35000000000000142</v>
      </c>
      <c r="G263">
        <f t="shared" si="30"/>
        <v>0.57386456796196328</v>
      </c>
      <c r="H263">
        <v>61.6</v>
      </c>
      <c r="I263">
        <f t="shared" si="31"/>
        <v>0.60999999999999943</v>
      </c>
      <c r="J263">
        <f t="shared" si="32"/>
        <v>1.000163961305131</v>
      </c>
      <c r="K263">
        <v>60.13</v>
      </c>
      <c r="L263">
        <f t="shared" si="33"/>
        <v>-0.85999999999999943</v>
      </c>
      <c r="M263">
        <f t="shared" si="34"/>
        <v>-1.4100672241351031</v>
      </c>
      <c r="O263">
        <f t="shared" si="35"/>
        <v>4.2629939334316771E-3</v>
      </c>
    </row>
    <row r="264" spans="1:15">
      <c r="A264" s="1">
        <v>43160</v>
      </c>
      <c r="B264">
        <v>60.99</v>
      </c>
      <c r="C264">
        <f t="shared" ref="C264:C327" si="36">IF(AND(ISNUMBER(B264), ISNUMBER(B265)), (B264 - B265), "")</f>
        <v>-0.64999999999999858</v>
      </c>
      <c r="D264">
        <f t="shared" ref="D264:D327" si="37">IF(AND(ISNUMBER(C264), ISNUMBER(B265)), (100*(C264)/ABS(B265)), "")</f>
        <v>-1.0545100584036318</v>
      </c>
      <c r="E264">
        <v>61.55</v>
      </c>
      <c r="F264">
        <f t="shared" ref="F264:F327" si="38">IF(AND(ISNUMBER(E264), ISNUMBER(B265)), (E264 - B265), "")</f>
        <v>-9.0000000000003411E-2</v>
      </c>
      <c r="G264">
        <f t="shared" ref="G264:G327" si="39">IF(AND(ISNUMBER(F264), ISNUMBER(B265)), (100*(F264)/ABS(B265)), "")</f>
        <v>-0.14600908500973947</v>
      </c>
      <c r="H264">
        <v>61.83</v>
      </c>
      <c r="I264">
        <f t="shared" ref="I264:I327" si="40">IF(AND(ISNUMBER(H264), ISNUMBER(B265)), (H264 - B265), "")</f>
        <v>0.18999999999999773</v>
      </c>
      <c r="J264">
        <f t="shared" ref="J264:J327" si="41">IF(AND(ISNUMBER(I264), ISNUMBER(B265)), (100*(I264)/ABS(B265)), "")</f>
        <v>0.30824140168721242</v>
      </c>
      <c r="K264">
        <v>60.18</v>
      </c>
      <c r="L264">
        <f t="shared" ref="L264:L327" si="42">IF(AND(ISNUMBER(K264), ISNUMBER(B265)), (K264 - B265),"")</f>
        <v>-1.4600000000000009</v>
      </c>
      <c r="M264">
        <f t="shared" ref="M264:M327" si="43">IF(AND(ISNUMBER(L264), ISNUMBER(B265)), (100*(L264)/ABS(B265)), "")</f>
        <v>-2.3685918234912409</v>
      </c>
      <c r="O264">
        <f t="shared" si="35"/>
        <v>-1.0545100584036318E-2</v>
      </c>
    </row>
    <row r="265" spans="1:15">
      <c r="A265" s="1">
        <v>43159</v>
      </c>
      <c r="B265">
        <v>61.64</v>
      </c>
      <c r="C265">
        <f t="shared" si="36"/>
        <v>-1.3699999999999974</v>
      </c>
      <c r="D265">
        <f t="shared" si="37"/>
        <v>-2.1742580542770948</v>
      </c>
      <c r="E265">
        <v>62.79</v>
      </c>
      <c r="F265">
        <f t="shared" si="38"/>
        <v>-0.21999999999999886</v>
      </c>
      <c r="G265">
        <f t="shared" si="39"/>
        <v>-0.34915092842405787</v>
      </c>
      <c r="H265">
        <v>63.44</v>
      </c>
      <c r="I265">
        <f t="shared" si="40"/>
        <v>0.42999999999999972</v>
      </c>
      <c r="J265">
        <f t="shared" si="41"/>
        <v>0.68243136010157079</v>
      </c>
      <c r="K265">
        <v>61.36</v>
      </c>
      <c r="L265">
        <f t="shared" si="42"/>
        <v>-1.6499999999999986</v>
      </c>
      <c r="M265">
        <f t="shared" si="43"/>
        <v>-2.6186319631804453</v>
      </c>
      <c r="O265">
        <f t="shared" si="35"/>
        <v>-2.1742580542770947E-2</v>
      </c>
    </row>
    <row r="266" spans="1:15">
      <c r="A266" s="1">
        <v>43158</v>
      </c>
      <c r="B266">
        <v>63.01</v>
      </c>
      <c r="C266">
        <f t="shared" si="36"/>
        <v>-0.89999999999999858</v>
      </c>
      <c r="D266">
        <f t="shared" si="37"/>
        <v>-1.4082303238929723</v>
      </c>
      <c r="E266">
        <v>64.06</v>
      </c>
      <c r="F266">
        <f t="shared" si="38"/>
        <v>0.15000000000000568</v>
      </c>
      <c r="G266">
        <f t="shared" si="39"/>
        <v>0.23470505398217131</v>
      </c>
      <c r="H266">
        <v>64.08</v>
      </c>
      <c r="I266">
        <f t="shared" si="40"/>
        <v>0.17000000000000171</v>
      </c>
      <c r="J266">
        <f t="shared" si="41"/>
        <v>0.26599906117978678</v>
      </c>
      <c r="K266">
        <v>62.64</v>
      </c>
      <c r="L266">
        <f t="shared" si="42"/>
        <v>-1.269999999999996</v>
      </c>
      <c r="M266">
        <f t="shared" si="43"/>
        <v>-1.9871694570489691</v>
      </c>
      <c r="O266">
        <f t="shared" ref="O266:O329" si="44">(B266-B267)/B267</f>
        <v>-1.4082303238929724E-2</v>
      </c>
    </row>
    <row r="267" spans="1:15">
      <c r="A267" s="1">
        <v>43157</v>
      </c>
      <c r="B267">
        <v>63.91</v>
      </c>
      <c r="C267">
        <f t="shared" si="36"/>
        <v>0.35999999999999943</v>
      </c>
      <c r="D267">
        <f t="shared" si="37"/>
        <v>0.56648308418567972</v>
      </c>
      <c r="E267">
        <v>63.6</v>
      </c>
      <c r="F267">
        <f t="shared" si="38"/>
        <v>5.0000000000004263E-2</v>
      </c>
      <c r="G267">
        <f t="shared" si="39"/>
        <v>7.8678206136906792E-2</v>
      </c>
      <c r="H267">
        <v>64.239999999999995</v>
      </c>
      <c r="I267">
        <f t="shared" si="40"/>
        <v>0.68999999999999773</v>
      </c>
      <c r="J267">
        <f t="shared" si="41"/>
        <v>1.0857592446892175</v>
      </c>
      <c r="K267">
        <v>63.06</v>
      </c>
      <c r="L267">
        <f t="shared" si="42"/>
        <v>-0.48999999999999488</v>
      </c>
      <c r="M267">
        <f t="shared" si="43"/>
        <v>-0.77104642014161273</v>
      </c>
      <c r="O267">
        <f t="shared" si="44"/>
        <v>5.664830841856797E-3</v>
      </c>
    </row>
    <row r="268" spans="1:15">
      <c r="A268" s="1">
        <v>43154</v>
      </c>
      <c r="B268">
        <v>63.55</v>
      </c>
      <c r="C268">
        <f t="shared" si="36"/>
        <v>0.77999999999999403</v>
      </c>
      <c r="D268">
        <f t="shared" si="37"/>
        <v>1.2426318304922639</v>
      </c>
      <c r="E268">
        <v>62.6</v>
      </c>
      <c r="F268">
        <f t="shared" si="38"/>
        <v>-0.17000000000000171</v>
      </c>
      <c r="G268">
        <f t="shared" si="39"/>
        <v>-0.27083001433806231</v>
      </c>
      <c r="H268">
        <v>63.73</v>
      </c>
      <c r="I268">
        <f t="shared" si="40"/>
        <v>0.95999999999999375</v>
      </c>
      <c r="J268">
        <f t="shared" si="41"/>
        <v>1.5293930221443264</v>
      </c>
      <c r="K268">
        <v>62.33</v>
      </c>
      <c r="L268">
        <f t="shared" si="42"/>
        <v>-0.44000000000000483</v>
      </c>
      <c r="M268">
        <f t="shared" si="43"/>
        <v>-0.70097180181616192</v>
      </c>
      <c r="O268">
        <f t="shared" si="44"/>
        <v>1.2426318304922638E-2</v>
      </c>
    </row>
    <row r="269" spans="1:15">
      <c r="A269" s="1">
        <v>43153</v>
      </c>
      <c r="B269">
        <v>62.77</v>
      </c>
      <c r="C269">
        <f t="shared" si="36"/>
        <v>1.0900000000000034</v>
      </c>
      <c r="D269">
        <f t="shared" si="37"/>
        <v>1.7671854734111598</v>
      </c>
      <c r="E269">
        <v>61.34</v>
      </c>
      <c r="F269">
        <f t="shared" si="38"/>
        <v>-0.33999999999999631</v>
      </c>
      <c r="G269">
        <f t="shared" si="39"/>
        <v>-0.55123216601815228</v>
      </c>
      <c r="H269">
        <v>63.09</v>
      </c>
      <c r="I269">
        <f t="shared" si="40"/>
        <v>1.4100000000000037</v>
      </c>
      <c r="J269">
        <f t="shared" si="41"/>
        <v>2.2859922178988388</v>
      </c>
      <c r="K269">
        <v>60.75</v>
      </c>
      <c r="L269">
        <f t="shared" si="42"/>
        <v>-0.92999999999999972</v>
      </c>
      <c r="M269">
        <f t="shared" si="43"/>
        <v>-1.5077821011673147</v>
      </c>
      <c r="O269">
        <f t="shared" si="44"/>
        <v>1.7671854734111599E-2</v>
      </c>
    </row>
    <row r="270" spans="1:15">
      <c r="A270" s="1">
        <v>43152</v>
      </c>
      <c r="B270">
        <v>61.68</v>
      </c>
      <c r="C270">
        <f t="shared" si="36"/>
        <v>-0.21999999999999886</v>
      </c>
      <c r="D270">
        <f t="shared" si="37"/>
        <v>-0.35541195476574938</v>
      </c>
      <c r="E270">
        <v>61.63</v>
      </c>
      <c r="F270">
        <f t="shared" si="38"/>
        <v>-0.26999999999999602</v>
      </c>
      <c r="G270">
        <f t="shared" si="39"/>
        <v>-0.43618739903068826</v>
      </c>
      <c r="H270">
        <v>61.86</v>
      </c>
      <c r="I270">
        <f t="shared" si="40"/>
        <v>-3.9999999999999147E-2</v>
      </c>
      <c r="J270">
        <f t="shared" si="41"/>
        <v>-6.4620355411953392E-2</v>
      </c>
      <c r="K270">
        <v>60.92</v>
      </c>
      <c r="L270">
        <f t="shared" si="42"/>
        <v>-0.97999999999999687</v>
      </c>
      <c r="M270">
        <f t="shared" si="43"/>
        <v>-1.5831987075928868</v>
      </c>
      <c r="O270">
        <f t="shared" si="44"/>
        <v>-3.5541195476574937E-3</v>
      </c>
    </row>
    <row r="271" spans="1:15">
      <c r="A271" s="1">
        <v>43151</v>
      </c>
      <c r="B271">
        <v>61.9</v>
      </c>
      <c r="C271">
        <f t="shared" si="36"/>
        <v>0.21999999999999886</v>
      </c>
      <c r="D271">
        <f t="shared" si="37"/>
        <v>0.35667963683527704</v>
      </c>
      <c r="E271">
        <v>61.63</v>
      </c>
      <c r="F271">
        <f t="shared" si="38"/>
        <v>-4.9999999999997158E-2</v>
      </c>
      <c r="G271">
        <f t="shared" si="39"/>
        <v>-8.1063553826195137E-2</v>
      </c>
      <c r="H271">
        <v>62.74</v>
      </c>
      <c r="I271">
        <f t="shared" si="40"/>
        <v>1.0600000000000023</v>
      </c>
      <c r="J271">
        <f t="shared" si="41"/>
        <v>1.7185473411154382</v>
      </c>
      <c r="K271">
        <v>61.58</v>
      </c>
      <c r="L271">
        <f t="shared" si="42"/>
        <v>-0.10000000000000142</v>
      </c>
      <c r="M271">
        <f t="shared" si="43"/>
        <v>-0.16212710765240179</v>
      </c>
      <c r="O271">
        <f t="shared" si="44"/>
        <v>3.5667963683527703E-3</v>
      </c>
    </row>
    <row r="272" spans="1:15">
      <c r="A272" s="1">
        <v>43147</v>
      </c>
      <c r="B272">
        <v>61.68</v>
      </c>
      <c r="C272">
        <f t="shared" si="36"/>
        <v>0.33999999999999631</v>
      </c>
      <c r="D272">
        <f t="shared" si="37"/>
        <v>0.55428757743722901</v>
      </c>
      <c r="E272">
        <v>61.45</v>
      </c>
      <c r="F272">
        <f t="shared" si="38"/>
        <v>0.10999999999999943</v>
      </c>
      <c r="G272">
        <f t="shared" si="39"/>
        <v>0.17932833387675159</v>
      </c>
      <c r="H272">
        <v>61.99</v>
      </c>
      <c r="I272">
        <f t="shared" si="40"/>
        <v>0.64999999999999858</v>
      </c>
      <c r="J272">
        <f t="shared" si="41"/>
        <v>1.0596674274535354</v>
      </c>
      <c r="K272">
        <v>60.88</v>
      </c>
      <c r="L272">
        <f t="shared" si="42"/>
        <v>-0.46000000000000085</v>
      </c>
      <c r="M272">
        <f t="shared" si="43"/>
        <v>-0.74991848712096643</v>
      </c>
      <c r="O272">
        <f t="shared" si="44"/>
        <v>5.5428757743722903E-3</v>
      </c>
    </row>
    <row r="273" spans="1:15">
      <c r="A273" s="1">
        <v>43146</v>
      </c>
      <c r="B273">
        <v>61.34</v>
      </c>
      <c r="C273">
        <f t="shared" si="36"/>
        <v>0.74000000000000199</v>
      </c>
      <c r="D273">
        <f t="shared" si="37"/>
        <v>1.2211221122112244</v>
      </c>
      <c r="E273">
        <v>60.71</v>
      </c>
      <c r="F273">
        <f t="shared" si="38"/>
        <v>0.10999999999999943</v>
      </c>
      <c r="G273">
        <f t="shared" si="39"/>
        <v>0.18151815181518058</v>
      </c>
      <c r="H273">
        <v>61.64</v>
      </c>
      <c r="I273">
        <f t="shared" si="40"/>
        <v>1.0399999999999991</v>
      </c>
      <c r="J273">
        <f t="shared" si="41"/>
        <v>1.7161716171617147</v>
      </c>
      <c r="K273">
        <v>59.72</v>
      </c>
      <c r="L273">
        <f t="shared" si="42"/>
        <v>-0.88000000000000256</v>
      </c>
      <c r="M273">
        <f t="shared" si="43"/>
        <v>-1.4521452145214564</v>
      </c>
      <c r="O273">
        <f t="shared" si="44"/>
        <v>1.2211221122112243E-2</v>
      </c>
    </row>
    <row r="274" spans="1:15">
      <c r="A274" s="1">
        <v>43145</v>
      </c>
      <c r="B274">
        <v>60.6</v>
      </c>
      <c r="C274">
        <f t="shared" si="36"/>
        <v>1.4100000000000037</v>
      </c>
      <c r="D274">
        <f t="shared" si="37"/>
        <v>2.3821591485048215</v>
      </c>
      <c r="E274">
        <v>58.98</v>
      </c>
      <c r="F274">
        <f t="shared" si="38"/>
        <v>-0.21000000000000085</v>
      </c>
      <c r="G274">
        <f t="shared" si="39"/>
        <v>-0.35478966041561222</v>
      </c>
      <c r="H274">
        <v>60.9</v>
      </c>
      <c r="I274">
        <f t="shared" si="40"/>
        <v>1.7100000000000009</v>
      </c>
      <c r="J274">
        <f t="shared" si="41"/>
        <v>2.8890015205271178</v>
      </c>
      <c r="K274">
        <v>58.2</v>
      </c>
      <c r="L274">
        <f t="shared" si="42"/>
        <v>-0.98999999999999488</v>
      </c>
      <c r="M274">
        <f t="shared" si="43"/>
        <v>-1.672579827673585</v>
      </c>
      <c r="O274">
        <f t="shared" si="44"/>
        <v>2.3821591485048213E-2</v>
      </c>
    </row>
    <row r="275" spans="1:15">
      <c r="A275" s="1">
        <v>43144</v>
      </c>
      <c r="B275">
        <v>59.19</v>
      </c>
      <c r="C275">
        <f t="shared" si="36"/>
        <v>-0.10000000000000142</v>
      </c>
      <c r="D275">
        <f t="shared" si="37"/>
        <v>-0.16866250632484639</v>
      </c>
      <c r="E275">
        <v>59.35</v>
      </c>
      <c r="F275">
        <f t="shared" si="38"/>
        <v>6.0000000000002274E-2</v>
      </c>
      <c r="G275">
        <f t="shared" si="39"/>
        <v>0.10119750379491023</v>
      </c>
      <c r="H275">
        <v>59.73</v>
      </c>
      <c r="I275">
        <f t="shared" si="40"/>
        <v>0.43999999999999773</v>
      </c>
      <c r="J275">
        <f t="shared" si="41"/>
        <v>0.74211502782930971</v>
      </c>
      <c r="K275">
        <v>58.39</v>
      </c>
      <c r="L275">
        <f t="shared" si="42"/>
        <v>-0.89999999999999858</v>
      </c>
      <c r="M275">
        <f t="shared" si="43"/>
        <v>-1.5179625569235935</v>
      </c>
      <c r="O275">
        <f t="shared" si="44"/>
        <v>-1.6866250632484639E-3</v>
      </c>
    </row>
    <row r="276" spans="1:15">
      <c r="A276" s="1">
        <v>43143</v>
      </c>
      <c r="B276">
        <v>59.29</v>
      </c>
      <c r="C276">
        <f t="shared" si="36"/>
        <v>8.9999999999996305E-2</v>
      </c>
      <c r="D276">
        <f t="shared" si="37"/>
        <v>0.15202702702702078</v>
      </c>
      <c r="E276">
        <v>59.12</v>
      </c>
      <c r="F276">
        <f t="shared" si="38"/>
        <v>-8.00000000000054E-2</v>
      </c>
      <c r="G276">
        <f t="shared" si="39"/>
        <v>-0.13513513513514425</v>
      </c>
      <c r="H276">
        <v>60.83</v>
      </c>
      <c r="I276">
        <f t="shared" si="40"/>
        <v>1.6299999999999955</v>
      </c>
      <c r="J276">
        <f t="shared" si="41"/>
        <v>2.7533783783783705</v>
      </c>
      <c r="K276">
        <v>59.1</v>
      </c>
      <c r="L276">
        <f t="shared" si="42"/>
        <v>-0.10000000000000142</v>
      </c>
      <c r="M276">
        <f t="shared" si="43"/>
        <v>-0.1689189189189213</v>
      </c>
      <c r="O276">
        <f t="shared" si="44"/>
        <v>1.5202702702702077E-3</v>
      </c>
    </row>
    <row r="277" spans="1:15">
      <c r="A277" s="1">
        <v>43140</v>
      </c>
      <c r="B277">
        <v>59.2</v>
      </c>
      <c r="C277">
        <f t="shared" si="36"/>
        <v>-1.9499999999999957</v>
      </c>
      <c r="D277">
        <f t="shared" si="37"/>
        <v>-3.1888798037612358</v>
      </c>
      <c r="E277">
        <v>60.43</v>
      </c>
      <c r="F277">
        <f t="shared" si="38"/>
        <v>-0.71999999999999886</v>
      </c>
      <c r="G277">
        <f t="shared" si="39"/>
        <v>-1.1774325429272263</v>
      </c>
      <c r="H277">
        <v>60.77</v>
      </c>
      <c r="I277">
        <f t="shared" si="40"/>
        <v>-0.37999999999999545</v>
      </c>
      <c r="J277">
        <f t="shared" si="41"/>
        <v>-0.62142273098936296</v>
      </c>
      <c r="K277">
        <v>58.07</v>
      </c>
      <c r="L277">
        <f t="shared" si="42"/>
        <v>-3.0799999999999983</v>
      </c>
      <c r="M277">
        <f t="shared" si="43"/>
        <v>-5.036794766966473</v>
      </c>
      <c r="O277">
        <f t="shared" si="44"/>
        <v>-3.1888798037612361E-2</v>
      </c>
    </row>
    <row r="278" spans="1:15">
      <c r="A278" s="1">
        <v>43139</v>
      </c>
      <c r="B278">
        <v>61.15</v>
      </c>
      <c r="C278">
        <f t="shared" si="36"/>
        <v>-0.64000000000000057</v>
      </c>
      <c r="D278">
        <f t="shared" si="37"/>
        <v>-1.035766305227384</v>
      </c>
      <c r="E278">
        <v>61.7</v>
      </c>
      <c r="F278">
        <f t="shared" si="38"/>
        <v>-8.9999999999996305E-2</v>
      </c>
      <c r="G278">
        <f t="shared" si="39"/>
        <v>-0.14565463667259476</v>
      </c>
      <c r="H278">
        <v>62.09</v>
      </c>
      <c r="I278">
        <f t="shared" si="40"/>
        <v>0.30000000000000426</v>
      </c>
      <c r="J278">
        <f t="shared" si="41"/>
        <v>0.4855154555753427</v>
      </c>
      <c r="K278">
        <v>60.27</v>
      </c>
      <c r="L278">
        <f t="shared" si="42"/>
        <v>-1.519999999999996</v>
      </c>
      <c r="M278">
        <f t="shared" si="43"/>
        <v>-2.4599449749150284</v>
      </c>
      <c r="O278">
        <f t="shared" si="44"/>
        <v>-1.0357663052273839E-2</v>
      </c>
    </row>
    <row r="279" spans="1:15">
      <c r="A279" s="1">
        <v>43138</v>
      </c>
      <c r="B279">
        <v>61.79</v>
      </c>
      <c r="C279">
        <f t="shared" si="36"/>
        <v>-1.6000000000000014</v>
      </c>
      <c r="D279">
        <f t="shared" si="37"/>
        <v>-2.5240574223063597</v>
      </c>
      <c r="E279">
        <v>63.92</v>
      </c>
      <c r="F279">
        <f t="shared" si="38"/>
        <v>0.53000000000000114</v>
      </c>
      <c r="G279">
        <f t="shared" si="39"/>
        <v>0.83609402113898268</v>
      </c>
      <c r="H279">
        <v>64.180000000000007</v>
      </c>
      <c r="I279">
        <f t="shared" si="40"/>
        <v>0.79000000000000625</v>
      </c>
      <c r="J279">
        <f t="shared" si="41"/>
        <v>1.2462533522637738</v>
      </c>
      <c r="K279">
        <v>61.25</v>
      </c>
      <c r="L279">
        <f t="shared" si="42"/>
        <v>-2.1400000000000006</v>
      </c>
      <c r="M279">
        <f t="shared" si="43"/>
        <v>-3.375926802334754</v>
      </c>
      <c r="O279">
        <f t="shared" si="44"/>
        <v>-2.5240574223063597E-2</v>
      </c>
    </row>
    <row r="280" spans="1:15">
      <c r="A280" s="1">
        <v>43137</v>
      </c>
      <c r="B280">
        <v>63.39</v>
      </c>
      <c r="C280">
        <f t="shared" si="36"/>
        <v>-0.76000000000000512</v>
      </c>
      <c r="D280">
        <f t="shared" si="37"/>
        <v>-1.1847233047544896</v>
      </c>
      <c r="E280">
        <v>63.43</v>
      </c>
      <c r="F280">
        <f t="shared" si="38"/>
        <v>-0.72000000000000597</v>
      </c>
      <c r="G280">
        <f t="shared" si="39"/>
        <v>-1.1223694466095182</v>
      </c>
      <c r="H280">
        <v>64.290000000000006</v>
      </c>
      <c r="I280">
        <f t="shared" si="40"/>
        <v>0.14000000000000057</v>
      </c>
      <c r="J280">
        <f t="shared" si="41"/>
        <v>0.2182385035074054</v>
      </c>
      <c r="K280">
        <v>63.12</v>
      </c>
      <c r="L280">
        <f t="shared" si="42"/>
        <v>-1.0300000000000082</v>
      </c>
      <c r="M280">
        <f t="shared" si="43"/>
        <v>-1.6056118472330603</v>
      </c>
      <c r="O280">
        <f t="shared" si="44"/>
        <v>-1.1847233047544896E-2</v>
      </c>
    </row>
    <row r="281" spans="1:15">
      <c r="A281" s="1">
        <v>43136</v>
      </c>
      <c r="B281">
        <v>64.150000000000006</v>
      </c>
      <c r="C281">
        <f t="shared" si="36"/>
        <v>-1.2999999999999972</v>
      </c>
      <c r="D281">
        <f t="shared" si="37"/>
        <v>-1.9862490450725701</v>
      </c>
      <c r="E281">
        <v>65.099999999999994</v>
      </c>
      <c r="F281">
        <f t="shared" si="38"/>
        <v>-0.35000000000000853</v>
      </c>
      <c r="G281">
        <f t="shared" si="39"/>
        <v>-0.53475935828878307</v>
      </c>
      <c r="H281">
        <v>65.400000000000006</v>
      </c>
      <c r="I281">
        <f t="shared" si="40"/>
        <v>-4.9999999999997158E-2</v>
      </c>
      <c r="J281">
        <f t="shared" si="41"/>
        <v>-7.6394194041248517E-2</v>
      </c>
      <c r="K281">
        <v>63.42</v>
      </c>
      <c r="L281">
        <f t="shared" si="42"/>
        <v>-2.0300000000000011</v>
      </c>
      <c r="M281">
        <f t="shared" si="43"/>
        <v>-3.101604278074868</v>
      </c>
      <c r="O281">
        <f t="shared" si="44"/>
        <v>-1.98624904507257E-2</v>
      </c>
    </row>
    <row r="282" spans="1:15">
      <c r="A282" s="1">
        <v>43133</v>
      </c>
      <c r="B282">
        <v>65.45</v>
      </c>
      <c r="C282">
        <f t="shared" si="36"/>
        <v>-0.34999999999999432</v>
      </c>
      <c r="D282">
        <f t="shared" si="37"/>
        <v>-0.53191489361701261</v>
      </c>
      <c r="E282">
        <v>65.989999999999995</v>
      </c>
      <c r="F282">
        <f t="shared" si="38"/>
        <v>0.18999999999999773</v>
      </c>
      <c r="G282">
        <f t="shared" si="39"/>
        <v>0.28875379939209384</v>
      </c>
      <c r="H282">
        <v>66.3</v>
      </c>
      <c r="I282">
        <f t="shared" si="40"/>
        <v>0.5</v>
      </c>
      <c r="J282">
        <f t="shared" si="41"/>
        <v>0.75987841945288759</v>
      </c>
      <c r="K282">
        <v>64.47</v>
      </c>
      <c r="L282">
        <f t="shared" si="42"/>
        <v>-1.3299999999999983</v>
      </c>
      <c r="M282">
        <f t="shared" si="43"/>
        <v>-2.0212765957446783</v>
      </c>
      <c r="O282">
        <f t="shared" si="44"/>
        <v>-5.3191489361701268E-3</v>
      </c>
    </row>
    <row r="283" spans="1:15">
      <c r="A283" s="1">
        <v>43132</v>
      </c>
      <c r="B283">
        <v>65.8</v>
      </c>
      <c r="C283">
        <f t="shared" si="36"/>
        <v>1.0699999999999932</v>
      </c>
      <c r="D283">
        <f t="shared" si="37"/>
        <v>1.6530202379113133</v>
      </c>
      <c r="E283">
        <v>64.760000000000005</v>
      </c>
      <c r="F283">
        <f t="shared" si="38"/>
        <v>3.0000000000001137E-2</v>
      </c>
      <c r="G283">
        <f t="shared" si="39"/>
        <v>4.6346361810599625E-2</v>
      </c>
      <c r="H283">
        <v>66.25</v>
      </c>
      <c r="I283">
        <f t="shared" si="40"/>
        <v>1.519999999999996</v>
      </c>
      <c r="J283">
        <f t="shared" si="41"/>
        <v>2.3482156650702857</v>
      </c>
      <c r="K283">
        <v>64.63</v>
      </c>
      <c r="L283">
        <f t="shared" si="42"/>
        <v>-0.10000000000000853</v>
      </c>
      <c r="M283">
        <f t="shared" si="43"/>
        <v>-0.15448787270200606</v>
      </c>
      <c r="O283">
        <f t="shared" si="44"/>
        <v>1.6530202379113134E-2</v>
      </c>
    </row>
    <row r="284" spans="1:15">
      <c r="A284" s="1">
        <v>43131</v>
      </c>
      <c r="B284">
        <v>64.73</v>
      </c>
      <c r="C284">
        <f t="shared" si="36"/>
        <v>0.23000000000000398</v>
      </c>
      <c r="D284">
        <f t="shared" si="37"/>
        <v>0.35658914728682789</v>
      </c>
      <c r="E284">
        <v>64.03</v>
      </c>
      <c r="F284">
        <f t="shared" si="38"/>
        <v>-0.46999999999999886</v>
      </c>
      <c r="G284">
        <f t="shared" si="39"/>
        <v>-0.72868217054263384</v>
      </c>
      <c r="H284">
        <v>64.94</v>
      </c>
      <c r="I284">
        <f t="shared" si="40"/>
        <v>0.43999999999999773</v>
      </c>
      <c r="J284">
        <f t="shared" si="41"/>
        <v>0.68217054263565535</v>
      </c>
      <c r="K284">
        <v>63.67</v>
      </c>
      <c r="L284">
        <f t="shared" si="42"/>
        <v>-0.82999999999999829</v>
      </c>
      <c r="M284">
        <f t="shared" si="43"/>
        <v>-1.286821705426354</v>
      </c>
      <c r="O284">
        <f t="shared" si="44"/>
        <v>3.5658914728682787E-3</v>
      </c>
    </row>
    <row r="285" spans="1:15">
      <c r="A285" s="1">
        <v>43130</v>
      </c>
      <c r="B285">
        <v>64.5</v>
      </c>
      <c r="C285">
        <f t="shared" si="36"/>
        <v>-1.0600000000000023</v>
      </c>
      <c r="D285">
        <f t="shared" si="37"/>
        <v>-1.6168395363026269</v>
      </c>
      <c r="E285">
        <v>65.53</v>
      </c>
      <c r="F285">
        <f t="shared" si="38"/>
        <v>-3.0000000000001137E-2</v>
      </c>
      <c r="G285">
        <f t="shared" si="39"/>
        <v>-4.575960951800051E-2</v>
      </c>
      <c r="H285">
        <v>65.56</v>
      </c>
      <c r="I285">
        <f t="shared" si="40"/>
        <v>0</v>
      </c>
      <c r="J285">
        <f t="shared" si="41"/>
        <v>0</v>
      </c>
      <c r="K285">
        <v>63.89</v>
      </c>
      <c r="L285">
        <f t="shared" si="42"/>
        <v>-1.6700000000000017</v>
      </c>
      <c r="M285">
        <f t="shared" si="43"/>
        <v>-2.5472849298352678</v>
      </c>
      <c r="O285">
        <f t="shared" si="44"/>
        <v>-1.6168395363026271E-2</v>
      </c>
    </row>
    <row r="286" spans="1:15">
      <c r="A286" s="1">
        <v>43129</v>
      </c>
      <c r="B286">
        <v>65.56</v>
      </c>
      <c r="C286">
        <f t="shared" si="36"/>
        <v>-0.57999999999999829</v>
      </c>
      <c r="D286">
        <f t="shared" si="37"/>
        <v>-0.87692772905956806</v>
      </c>
      <c r="E286">
        <v>66.180000000000007</v>
      </c>
      <c r="F286">
        <f t="shared" si="38"/>
        <v>4.0000000000006253E-2</v>
      </c>
      <c r="G286">
        <f t="shared" si="39"/>
        <v>6.0477774417910878E-2</v>
      </c>
      <c r="H286">
        <v>66.459999999999994</v>
      </c>
      <c r="I286">
        <f t="shared" si="40"/>
        <v>0.31999999999999318</v>
      </c>
      <c r="J286">
        <f t="shared" si="41"/>
        <v>0.48382219534320103</v>
      </c>
      <c r="K286">
        <v>64.98</v>
      </c>
      <c r="L286">
        <f t="shared" si="42"/>
        <v>-1.1599999999999966</v>
      </c>
      <c r="M286">
        <f t="shared" si="43"/>
        <v>-1.7538554581191361</v>
      </c>
      <c r="O286">
        <f t="shared" si="44"/>
        <v>-8.7692772905956801E-3</v>
      </c>
    </row>
    <row r="287" spans="1:15">
      <c r="A287" s="1">
        <v>43126</v>
      </c>
      <c r="B287">
        <v>66.14</v>
      </c>
      <c r="C287">
        <f t="shared" si="36"/>
        <v>0.62999999999999545</v>
      </c>
      <c r="D287">
        <f t="shared" si="37"/>
        <v>0.96168523889481816</v>
      </c>
      <c r="E287">
        <v>65.25</v>
      </c>
      <c r="F287">
        <f t="shared" si="38"/>
        <v>-0.26000000000000512</v>
      </c>
      <c r="G287">
        <f t="shared" si="39"/>
        <v>-0.39688597160739597</v>
      </c>
      <c r="H287">
        <v>66.349999999999994</v>
      </c>
      <c r="I287">
        <f t="shared" si="40"/>
        <v>0.8399999999999892</v>
      </c>
      <c r="J287">
        <f t="shared" si="41"/>
        <v>1.2822469851930838</v>
      </c>
      <c r="K287">
        <v>64.91</v>
      </c>
      <c r="L287">
        <f t="shared" si="42"/>
        <v>-0.60000000000000853</v>
      </c>
      <c r="M287">
        <f t="shared" si="43"/>
        <v>-0.91589070370937031</v>
      </c>
      <c r="O287">
        <f t="shared" si="44"/>
        <v>9.6168523889481813E-3</v>
      </c>
    </row>
    <row r="288" spans="1:15">
      <c r="A288" s="1">
        <v>43125</v>
      </c>
      <c r="B288">
        <v>65.510000000000005</v>
      </c>
      <c r="C288">
        <f t="shared" si="36"/>
        <v>-9.9999999999994316E-2</v>
      </c>
      <c r="D288">
        <f t="shared" si="37"/>
        <v>-0.15241579027586391</v>
      </c>
      <c r="E288">
        <v>65.88</v>
      </c>
      <c r="F288">
        <f t="shared" si="38"/>
        <v>0.26999999999999602</v>
      </c>
      <c r="G288">
        <f t="shared" si="39"/>
        <v>0.41152263374484993</v>
      </c>
      <c r="H288">
        <v>66.66</v>
      </c>
      <c r="I288">
        <f t="shared" si="40"/>
        <v>1.0499999999999972</v>
      </c>
      <c r="J288">
        <f t="shared" si="41"/>
        <v>1.6003657978966577</v>
      </c>
      <c r="K288">
        <v>65.08</v>
      </c>
      <c r="L288">
        <f t="shared" si="42"/>
        <v>-0.53000000000000114</v>
      </c>
      <c r="M288">
        <f t="shared" si="43"/>
        <v>-0.80780368846212647</v>
      </c>
      <c r="O288">
        <f t="shared" si="44"/>
        <v>-1.5241579027586393E-3</v>
      </c>
    </row>
    <row r="289" spans="1:15">
      <c r="A289" s="1">
        <v>43124</v>
      </c>
      <c r="B289">
        <v>65.61</v>
      </c>
      <c r="C289">
        <f t="shared" si="36"/>
        <v>1.1400000000000006</v>
      </c>
      <c r="D289">
        <f t="shared" si="37"/>
        <v>1.7682643089809222</v>
      </c>
      <c r="E289">
        <v>64.42</v>
      </c>
      <c r="F289">
        <f t="shared" si="38"/>
        <v>-4.9999999999997158E-2</v>
      </c>
      <c r="G289">
        <f t="shared" si="39"/>
        <v>-7.755545214828162E-2</v>
      </c>
      <c r="H289">
        <v>66.05</v>
      </c>
      <c r="I289">
        <f t="shared" si="40"/>
        <v>1.5799999999999983</v>
      </c>
      <c r="J289">
        <f t="shared" si="41"/>
        <v>2.4507522878858357</v>
      </c>
      <c r="K289">
        <v>64.34</v>
      </c>
      <c r="L289">
        <f t="shared" si="42"/>
        <v>-0.12999999999999545</v>
      </c>
      <c r="M289">
        <f t="shared" si="43"/>
        <v>-0.2016441755855366</v>
      </c>
      <c r="O289">
        <f t="shared" si="44"/>
        <v>1.7682643089809224E-2</v>
      </c>
    </row>
    <row r="290" spans="1:15">
      <c r="A290" s="1">
        <v>43123</v>
      </c>
      <c r="B290">
        <v>64.47</v>
      </c>
      <c r="C290">
        <f t="shared" si="36"/>
        <v>0.97999999999999687</v>
      </c>
      <c r="D290">
        <f t="shared" si="37"/>
        <v>1.5435501653803698</v>
      </c>
      <c r="E290">
        <v>63.88</v>
      </c>
      <c r="F290">
        <f t="shared" si="38"/>
        <v>0.39000000000000057</v>
      </c>
      <c r="G290">
        <f t="shared" si="39"/>
        <v>0.61426996377382348</v>
      </c>
      <c r="H290">
        <v>64.88</v>
      </c>
      <c r="I290">
        <f t="shared" si="40"/>
        <v>1.3899999999999935</v>
      </c>
      <c r="J290">
        <f t="shared" si="41"/>
        <v>2.1893211529374601</v>
      </c>
      <c r="K290">
        <v>63.7</v>
      </c>
      <c r="L290">
        <f t="shared" si="42"/>
        <v>0.21000000000000085</v>
      </c>
      <c r="M290">
        <f t="shared" si="43"/>
        <v>0.33076074972436736</v>
      </c>
      <c r="O290">
        <f t="shared" si="44"/>
        <v>1.5435501653803699E-2</v>
      </c>
    </row>
    <row r="291" spans="1:15">
      <c r="A291" s="1">
        <v>43122</v>
      </c>
      <c r="B291">
        <v>63.49</v>
      </c>
      <c r="C291">
        <f t="shared" si="36"/>
        <v>0.12000000000000455</v>
      </c>
      <c r="D291">
        <f t="shared" si="37"/>
        <v>0.18936405239072834</v>
      </c>
      <c r="E291">
        <v>63.61</v>
      </c>
      <c r="F291">
        <f t="shared" si="38"/>
        <v>0.24000000000000199</v>
      </c>
      <c r="G291">
        <f t="shared" si="39"/>
        <v>0.37872810478144547</v>
      </c>
      <c r="H291">
        <v>64.14</v>
      </c>
      <c r="I291">
        <f t="shared" si="40"/>
        <v>0.77000000000000313</v>
      </c>
      <c r="J291">
        <f t="shared" si="41"/>
        <v>1.2150860028404658</v>
      </c>
      <c r="K291">
        <v>63.17</v>
      </c>
      <c r="L291">
        <f t="shared" si="42"/>
        <v>-0.19999999999999574</v>
      </c>
      <c r="M291">
        <f t="shared" si="43"/>
        <v>-0.31560675398452853</v>
      </c>
      <c r="O291">
        <f t="shared" si="44"/>
        <v>1.8936405239072835E-3</v>
      </c>
    </row>
    <row r="292" spans="1:15">
      <c r="A292" s="1">
        <v>43119</v>
      </c>
      <c r="B292">
        <v>63.37</v>
      </c>
      <c r="C292">
        <f t="shared" si="36"/>
        <v>-0.5800000000000054</v>
      </c>
      <c r="D292">
        <f t="shared" si="37"/>
        <v>-0.90695856137608344</v>
      </c>
      <c r="E292">
        <v>63.74</v>
      </c>
      <c r="F292">
        <f t="shared" si="38"/>
        <v>-0.21000000000000085</v>
      </c>
      <c r="G292">
        <f t="shared" si="39"/>
        <v>-0.32838154808444231</v>
      </c>
      <c r="H292">
        <v>63.77</v>
      </c>
      <c r="I292">
        <f t="shared" si="40"/>
        <v>-0.17999999999999972</v>
      </c>
      <c r="J292">
        <f t="shared" si="41"/>
        <v>-0.28146989835809183</v>
      </c>
      <c r="K292">
        <v>62.85</v>
      </c>
      <c r="L292">
        <f t="shared" si="42"/>
        <v>-1.1000000000000014</v>
      </c>
      <c r="M292">
        <f t="shared" si="43"/>
        <v>-1.7200938232994549</v>
      </c>
      <c r="O292">
        <f t="shared" si="44"/>
        <v>-9.0695856137608354E-3</v>
      </c>
    </row>
    <row r="293" spans="1:15">
      <c r="A293" s="1">
        <v>43118</v>
      </c>
      <c r="B293">
        <v>63.95</v>
      </c>
      <c r="C293">
        <f t="shared" si="36"/>
        <v>-1.9999999999996021E-2</v>
      </c>
      <c r="D293">
        <f t="shared" si="37"/>
        <v>-3.1264655307169022E-2</v>
      </c>
      <c r="E293">
        <v>64.069999999999993</v>
      </c>
      <c r="F293">
        <f t="shared" si="38"/>
        <v>9.9999999999994316E-2</v>
      </c>
      <c r="G293">
        <f t="shared" si="39"/>
        <v>0.15632327653586731</v>
      </c>
      <c r="H293">
        <v>64.349999999999994</v>
      </c>
      <c r="I293">
        <f t="shared" si="40"/>
        <v>0.37999999999999545</v>
      </c>
      <c r="J293">
        <f t="shared" si="41"/>
        <v>0.59402845083632239</v>
      </c>
      <c r="K293">
        <v>63.47</v>
      </c>
      <c r="L293">
        <f t="shared" si="42"/>
        <v>-0.5</v>
      </c>
      <c r="M293">
        <f t="shared" si="43"/>
        <v>-0.78161638267938094</v>
      </c>
      <c r="O293">
        <f t="shared" si="44"/>
        <v>-3.126465530716902E-4</v>
      </c>
    </row>
    <row r="294" spans="1:15">
      <c r="A294" s="1">
        <v>43117</v>
      </c>
      <c r="B294">
        <v>63.97</v>
      </c>
      <c r="C294">
        <f t="shared" si="36"/>
        <v>0.24000000000000199</v>
      </c>
      <c r="D294">
        <f t="shared" si="37"/>
        <v>0.37658873372038598</v>
      </c>
      <c r="E294">
        <v>63.89</v>
      </c>
      <c r="F294">
        <f t="shared" si="38"/>
        <v>0.16000000000000369</v>
      </c>
      <c r="G294">
        <f t="shared" si="39"/>
        <v>0.25105915581359439</v>
      </c>
      <c r="H294">
        <v>64.17</v>
      </c>
      <c r="I294">
        <f t="shared" si="40"/>
        <v>0.44000000000000483</v>
      </c>
      <c r="J294">
        <f t="shared" si="41"/>
        <v>0.6904126784873762</v>
      </c>
      <c r="K294">
        <v>63.31</v>
      </c>
      <c r="L294">
        <f t="shared" si="42"/>
        <v>-0.4199999999999946</v>
      </c>
      <c r="M294">
        <f t="shared" si="43"/>
        <v>-0.65903028401066155</v>
      </c>
      <c r="O294">
        <f t="shared" si="44"/>
        <v>3.7658873372038602E-3</v>
      </c>
    </row>
    <row r="295" spans="1:15">
      <c r="A295" s="1">
        <v>43116</v>
      </c>
      <c r="B295">
        <v>63.73</v>
      </c>
      <c r="C295">
        <f t="shared" si="36"/>
        <v>-0.57000000000000028</v>
      </c>
      <c r="D295">
        <f t="shared" si="37"/>
        <v>-0.88646967340591032</v>
      </c>
      <c r="E295">
        <v>64.430000000000007</v>
      </c>
      <c r="F295">
        <f t="shared" si="38"/>
        <v>0.13000000000000966</v>
      </c>
      <c r="G295">
        <f t="shared" si="39"/>
        <v>0.20217729393469622</v>
      </c>
      <c r="H295">
        <v>64.89</v>
      </c>
      <c r="I295">
        <f t="shared" si="40"/>
        <v>0.59000000000000341</v>
      </c>
      <c r="J295">
        <f t="shared" si="41"/>
        <v>0.91757387247278921</v>
      </c>
      <c r="K295">
        <v>63.39</v>
      </c>
      <c r="L295">
        <f t="shared" si="42"/>
        <v>-0.90999999999999659</v>
      </c>
      <c r="M295">
        <f t="shared" si="43"/>
        <v>-1.415241057542763</v>
      </c>
      <c r="O295">
        <f t="shared" si="44"/>
        <v>-8.8646967340591035E-3</v>
      </c>
    </row>
    <row r="296" spans="1:15">
      <c r="A296" s="1">
        <v>43112</v>
      </c>
      <c r="B296">
        <v>64.3</v>
      </c>
      <c r="C296">
        <f t="shared" si="36"/>
        <v>0.5</v>
      </c>
      <c r="D296">
        <f t="shared" si="37"/>
        <v>0.78369905956112851</v>
      </c>
      <c r="E296">
        <v>63.57</v>
      </c>
      <c r="F296">
        <f t="shared" si="38"/>
        <v>-0.22999999999999687</v>
      </c>
      <c r="G296">
        <f t="shared" si="39"/>
        <v>-0.36050156739811423</v>
      </c>
      <c r="H296">
        <v>64.5</v>
      </c>
      <c r="I296">
        <f t="shared" si="40"/>
        <v>0.70000000000000284</v>
      </c>
      <c r="J296">
        <f t="shared" si="41"/>
        <v>1.0971786833855843</v>
      </c>
      <c r="K296">
        <v>63.06</v>
      </c>
      <c r="L296">
        <f t="shared" si="42"/>
        <v>-0.73999999999999488</v>
      </c>
      <c r="M296">
        <f t="shared" si="43"/>
        <v>-1.1598746081504623</v>
      </c>
      <c r="O296">
        <f t="shared" si="44"/>
        <v>7.8369905956112863E-3</v>
      </c>
    </row>
    <row r="297" spans="1:15">
      <c r="A297" s="1">
        <v>43111</v>
      </c>
      <c r="B297">
        <v>63.8</v>
      </c>
      <c r="C297">
        <f t="shared" si="36"/>
        <v>0.22999999999999687</v>
      </c>
      <c r="D297">
        <f t="shared" si="37"/>
        <v>0.36180588327827101</v>
      </c>
      <c r="E297">
        <v>63.5</v>
      </c>
      <c r="F297">
        <f t="shared" si="38"/>
        <v>-7.0000000000000284E-2</v>
      </c>
      <c r="G297">
        <f t="shared" si="39"/>
        <v>-0.11011483404121486</v>
      </c>
      <c r="H297">
        <v>64.77</v>
      </c>
      <c r="I297">
        <f t="shared" si="40"/>
        <v>1.1999999999999957</v>
      </c>
      <c r="J297">
        <f t="shared" si="41"/>
        <v>1.8876828692779546</v>
      </c>
      <c r="K297">
        <v>63.43</v>
      </c>
      <c r="L297">
        <f t="shared" si="42"/>
        <v>-0.14000000000000057</v>
      </c>
      <c r="M297">
        <f t="shared" si="43"/>
        <v>-0.22022966808242972</v>
      </c>
      <c r="O297">
        <f t="shared" si="44"/>
        <v>3.6180588327827099E-3</v>
      </c>
    </row>
    <row r="298" spans="1:15">
      <c r="A298" s="1">
        <v>43110</v>
      </c>
      <c r="B298">
        <v>63.57</v>
      </c>
      <c r="C298">
        <f t="shared" si="36"/>
        <v>0.60999999999999943</v>
      </c>
      <c r="D298">
        <f t="shared" si="37"/>
        <v>0.96886912325285801</v>
      </c>
      <c r="E298">
        <v>63.41</v>
      </c>
      <c r="F298">
        <f t="shared" si="38"/>
        <v>0.44999999999999574</v>
      </c>
      <c r="G298">
        <f t="shared" si="39"/>
        <v>0.71473951715374162</v>
      </c>
      <c r="H298">
        <v>63.67</v>
      </c>
      <c r="I298">
        <f t="shared" si="40"/>
        <v>0.71000000000000085</v>
      </c>
      <c r="J298">
        <f t="shared" si="41"/>
        <v>1.1277001270648044</v>
      </c>
      <c r="K298">
        <v>63.09</v>
      </c>
      <c r="L298">
        <f t="shared" si="42"/>
        <v>0.13000000000000256</v>
      </c>
      <c r="M298">
        <f t="shared" si="43"/>
        <v>0.20648030495553138</v>
      </c>
      <c r="O298">
        <f t="shared" si="44"/>
        <v>9.6886912325285807E-3</v>
      </c>
    </row>
    <row r="299" spans="1:15">
      <c r="A299" s="1">
        <v>43109</v>
      </c>
      <c r="B299">
        <v>62.96</v>
      </c>
      <c r="C299">
        <f t="shared" si="36"/>
        <v>1.230000000000004</v>
      </c>
      <c r="D299">
        <f t="shared" si="37"/>
        <v>1.9925481937469691</v>
      </c>
      <c r="E299">
        <v>61.92</v>
      </c>
      <c r="F299">
        <f t="shared" si="38"/>
        <v>0.19000000000000483</v>
      </c>
      <c r="G299">
        <f t="shared" si="39"/>
        <v>0.30779199740807522</v>
      </c>
      <c r="H299">
        <v>63.48</v>
      </c>
      <c r="I299">
        <f t="shared" si="40"/>
        <v>1.75</v>
      </c>
      <c r="J299">
        <f t="shared" si="41"/>
        <v>2.8349262919164104</v>
      </c>
      <c r="K299">
        <v>61.8</v>
      </c>
      <c r="L299">
        <f t="shared" si="42"/>
        <v>7.0000000000000284E-2</v>
      </c>
      <c r="M299">
        <f t="shared" si="43"/>
        <v>0.11339705167665687</v>
      </c>
      <c r="O299">
        <f t="shared" si="44"/>
        <v>1.9925481937469691E-2</v>
      </c>
    </row>
    <row r="300" spans="1:15">
      <c r="A300" s="1">
        <v>43108</v>
      </c>
      <c r="B300">
        <v>61.73</v>
      </c>
      <c r="C300">
        <f t="shared" si="36"/>
        <v>0.28999999999999915</v>
      </c>
      <c r="D300">
        <f t="shared" si="37"/>
        <v>0.47200520833333198</v>
      </c>
      <c r="E300">
        <v>61.61</v>
      </c>
      <c r="F300">
        <f t="shared" si="38"/>
        <v>0.17000000000000171</v>
      </c>
      <c r="G300">
        <f t="shared" si="39"/>
        <v>0.27669270833333615</v>
      </c>
      <c r="H300">
        <v>61.97</v>
      </c>
      <c r="I300">
        <f t="shared" si="40"/>
        <v>0.53000000000000114</v>
      </c>
      <c r="J300">
        <f t="shared" si="41"/>
        <v>0.86263020833333526</v>
      </c>
      <c r="K300">
        <v>61.34</v>
      </c>
      <c r="L300">
        <f t="shared" si="42"/>
        <v>-9.9999999999994316E-2</v>
      </c>
      <c r="M300">
        <f t="shared" si="43"/>
        <v>-0.16276041666665741</v>
      </c>
      <c r="O300">
        <f t="shared" si="44"/>
        <v>4.72005208333332E-3</v>
      </c>
    </row>
    <row r="301" spans="1:15">
      <c r="A301" s="1">
        <v>43105</v>
      </c>
      <c r="B301">
        <v>61.44</v>
      </c>
      <c r="C301">
        <f t="shared" si="36"/>
        <v>-0.57000000000000028</v>
      </c>
      <c r="D301">
        <f t="shared" si="37"/>
        <v>-0.91920657958393859</v>
      </c>
      <c r="E301">
        <v>61.9</v>
      </c>
      <c r="F301">
        <f t="shared" si="38"/>
        <v>-0.10999999999999943</v>
      </c>
      <c r="G301">
        <f t="shared" si="39"/>
        <v>-0.17739074342847835</v>
      </c>
      <c r="H301">
        <v>62.04</v>
      </c>
      <c r="I301">
        <f t="shared" si="40"/>
        <v>3.0000000000001137E-2</v>
      </c>
      <c r="J301">
        <f t="shared" si="41"/>
        <v>4.8379293662314367E-2</v>
      </c>
      <c r="K301">
        <v>61.09</v>
      </c>
      <c r="L301">
        <f t="shared" si="42"/>
        <v>-0.9199999999999946</v>
      </c>
      <c r="M301">
        <f t="shared" si="43"/>
        <v>-1.4836316723109089</v>
      </c>
      <c r="O301">
        <f t="shared" si="44"/>
        <v>-9.192065795839385E-3</v>
      </c>
    </row>
    <row r="302" spans="1:15">
      <c r="A302" s="1">
        <v>43104</v>
      </c>
      <c r="B302">
        <v>62.01</v>
      </c>
      <c r="C302">
        <f t="shared" si="36"/>
        <v>0.37999999999999545</v>
      </c>
      <c r="D302">
        <f t="shared" si="37"/>
        <v>0.61658283303585171</v>
      </c>
      <c r="E302">
        <v>61.96</v>
      </c>
      <c r="F302">
        <f t="shared" si="38"/>
        <v>0.32999999999999829</v>
      </c>
      <c r="G302">
        <f t="shared" si="39"/>
        <v>0.53545351289955911</v>
      </c>
      <c r="H302">
        <v>62.21</v>
      </c>
      <c r="I302">
        <f t="shared" si="40"/>
        <v>0.57999999999999829</v>
      </c>
      <c r="J302">
        <f t="shared" si="41"/>
        <v>0.94110011358104539</v>
      </c>
      <c r="K302">
        <v>61.59</v>
      </c>
      <c r="L302">
        <f t="shared" si="42"/>
        <v>-3.9999999999999147E-2</v>
      </c>
      <c r="M302">
        <f t="shared" si="43"/>
        <v>-6.4903456109036417E-2</v>
      </c>
      <c r="O302">
        <f t="shared" si="44"/>
        <v>6.1658283303585174E-3</v>
      </c>
    </row>
    <row r="303" spans="1:15">
      <c r="A303" s="1">
        <v>43103</v>
      </c>
      <c r="B303">
        <v>61.63</v>
      </c>
      <c r="C303">
        <f t="shared" si="36"/>
        <v>1.2600000000000051</v>
      </c>
      <c r="D303">
        <f t="shared" si="37"/>
        <v>2.0871293688918424</v>
      </c>
      <c r="E303">
        <v>60.39</v>
      </c>
      <c r="F303">
        <f t="shared" si="38"/>
        <v>2.0000000000003126E-2</v>
      </c>
      <c r="G303">
        <f t="shared" si="39"/>
        <v>3.3129037601462859E-2</v>
      </c>
      <c r="H303">
        <v>61.97</v>
      </c>
      <c r="I303">
        <f t="shared" si="40"/>
        <v>1.6000000000000014</v>
      </c>
      <c r="J303">
        <f t="shared" si="41"/>
        <v>2.6503230081166165</v>
      </c>
      <c r="K303">
        <v>60.28</v>
      </c>
      <c r="L303">
        <f t="shared" si="42"/>
        <v>-8.9999999999996305E-2</v>
      </c>
      <c r="M303">
        <f t="shared" si="43"/>
        <v>-0.14908066920655344</v>
      </c>
      <c r="O303">
        <f t="shared" si="44"/>
        <v>2.0871293688918421E-2</v>
      </c>
    </row>
    <row r="304" spans="1:15">
      <c r="A304" s="1">
        <v>43102</v>
      </c>
      <c r="B304">
        <v>60.37</v>
      </c>
      <c r="C304">
        <f t="shared" si="36"/>
        <v>-5.0000000000004263E-2</v>
      </c>
      <c r="D304">
        <f t="shared" si="37"/>
        <v>-8.2754054948699543E-2</v>
      </c>
      <c r="E304">
        <v>60.2</v>
      </c>
      <c r="F304">
        <f t="shared" si="38"/>
        <v>-0.21999999999999886</v>
      </c>
      <c r="G304">
        <f t="shared" si="39"/>
        <v>-0.36411784177424505</v>
      </c>
      <c r="H304">
        <v>60.74</v>
      </c>
      <c r="I304">
        <f t="shared" si="40"/>
        <v>0.32000000000000028</v>
      </c>
      <c r="J304">
        <f t="shared" si="41"/>
        <v>0.5296259516716324</v>
      </c>
      <c r="K304">
        <v>60.1</v>
      </c>
      <c r="L304">
        <f t="shared" si="42"/>
        <v>-0.32000000000000028</v>
      </c>
      <c r="M304">
        <f t="shared" si="43"/>
        <v>-0.5296259516716324</v>
      </c>
      <c r="O304">
        <f t="shared" si="44"/>
        <v>-8.2754054948699538E-4</v>
      </c>
    </row>
    <row r="305" spans="1:15">
      <c r="A305" s="1">
        <v>43098</v>
      </c>
      <c r="B305">
        <v>60.42</v>
      </c>
      <c r="C305">
        <f t="shared" si="36"/>
        <v>0.57999999999999829</v>
      </c>
      <c r="D305">
        <f t="shared" si="37"/>
        <v>0.96925133689839282</v>
      </c>
      <c r="E305">
        <v>59.91</v>
      </c>
      <c r="F305">
        <f t="shared" si="38"/>
        <v>6.9999999999993179E-2</v>
      </c>
      <c r="G305">
        <f t="shared" si="39"/>
        <v>0.11697860962565704</v>
      </c>
      <c r="H305">
        <v>60.51</v>
      </c>
      <c r="I305">
        <f t="shared" si="40"/>
        <v>0.6699999999999946</v>
      </c>
      <c r="J305">
        <f t="shared" si="41"/>
        <v>1.1196524064171032</v>
      </c>
      <c r="K305">
        <v>59.82</v>
      </c>
      <c r="L305">
        <f t="shared" si="42"/>
        <v>-2.0000000000003126E-2</v>
      </c>
      <c r="M305">
        <f t="shared" si="43"/>
        <v>-3.3422459893053348E-2</v>
      </c>
      <c r="O305">
        <f t="shared" si="44"/>
        <v>9.6925133689839283E-3</v>
      </c>
    </row>
    <row r="306" spans="1:15">
      <c r="A306" s="1">
        <v>43097</v>
      </c>
      <c r="B306">
        <v>59.84</v>
      </c>
      <c r="C306">
        <f t="shared" si="36"/>
        <v>0.20000000000000284</v>
      </c>
      <c r="D306">
        <f t="shared" si="37"/>
        <v>0.33534540576794575</v>
      </c>
      <c r="E306">
        <v>59.53</v>
      </c>
      <c r="F306">
        <f t="shared" si="38"/>
        <v>-0.10999999999999943</v>
      </c>
      <c r="G306">
        <f t="shared" si="39"/>
        <v>-0.18443997317236657</v>
      </c>
      <c r="H306">
        <v>59.94</v>
      </c>
      <c r="I306">
        <f t="shared" si="40"/>
        <v>0.29999999999999716</v>
      </c>
      <c r="J306">
        <f t="shared" si="41"/>
        <v>0.50301810865190666</v>
      </c>
      <c r="K306">
        <v>59.44</v>
      </c>
      <c r="L306">
        <f t="shared" si="42"/>
        <v>-0.20000000000000284</v>
      </c>
      <c r="M306">
        <f t="shared" si="43"/>
        <v>-0.33534540576794575</v>
      </c>
      <c r="O306">
        <f t="shared" si="44"/>
        <v>3.3534540576794572E-3</v>
      </c>
    </row>
    <row r="307" spans="1:15">
      <c r="A307" s="1">
        <v>43096</v>
      </c>
      <c r="B307">
        <v>59.64</v>
      </c>
      <c r="C307">
        <f t="shared" si="36"/>
        <v>-0.32999999999999829</v>
      </c>
      <c r="D307">
        <f t="shared" si="37"/>
        <v>-0.55027513756878155</v>
      </c>
      <c r="E307">
        <v>59.79</v>
      </c>
      <c r="F307">
        <f t="shared" si="38"/>
        <v>-0.17999999999999972</v>
      </c>
      <c r="G307">
        <f t="shared" si="39"/>
        <v>-0.30015007503751828</v>
      </c>
      <c r="H307">
        <v>59.93</v>
      </c>
      <c r="I307">
        <f t="shared" si="40"/>
        <v>-3.9999999999999147E-2</v>
      </c>
      <c r="J307">
        <f t="shared" si="41"/>
        <v>-6.6700016675002749E-2</v>
      </c>
      <c r="K307">
        <v>59.33</v>
      </c>
      <c r="L307">
        <f t="shared" si="42"/>
        <v>-0.64000000000000057</v>
      </c>
      <c r="M307">
        <f t="shared" si="43"/>
        <v>-1.0672002668000677</v>
      </c>
      <c r="O307">
        <f t="shared" si="44"/>
        <v>-5.5027513756878152E-3</v>
      </c>
    </row>
    <row r="308" spans="1:15">
      <c r="A308" s="1">
        <v>43095</v>
      </c>
      <c r="B308">
        <v>59.97</v>
      </c>
      <c r="C308">
        <f t="shared" si="36"/>
        <v>1.5</v>
      </c>
      <c r="D308">
        <f t="shared" si="37"/>
        <v>2.565418163160595</v>
      </c>
      <c r="E308">
        <v>58.4</v>
      </c>
      <c r="F308">
        <f t="shared" si="38"/>
        <v>-7.0000000000000284E-2</v>
      </c>
      <c r="G308">
        <f t="shared" si="39"/>
        <v>-0.11971951428082826</v>
      </c>
      <c r="H308">
        <v>60.01</v>
      </c>
      <c r="I308">
        <f t="shared" si="40"/>
        <v>1.5399999999999991</v>
      </c>
      <c r="J308">
        <f t="shared" si="41"/>
        <v>2.6338293141782096</v>
      </c>
      <c r="K308">
        <v>58.32</v>
      </c>
      <c r="L308">
        <f t="shared" si="42"/>
        <v>-0.14999999999999858</v>
      </c>
      <c r="M308">
        <f t="shared" si="43"/>
        <v>-0.2565418163160571</v>
      </c>
      <c r="O308">
        <f t="shared" si="44"/>
        <v>2.5654181631605953E-2</v>
      </c>
    </row>
    <row r="309" spans="1:15">
      <c r="A309" s="1">
        <v>43091</v>
      </c>
      <c r="B309">
        <v>58.47</v>
      </c>
      <c r="C309">
        <f t="shared" si="36"/>
        <v>0.10999999999999943</v>
      </c>
      <c r="D309">
        <f t="shared" si="37"/>
        <v>0.18848526387936845</v>
      </c>
      <c r="E309">
        <v>58.21</v>
      </c>
      <c r="F309">
        <f t="shared" si="38"/>
        <v>-0.14999999999999858</v>
      </c>
      <c r="G309">
        <f t="shared" si="39"/>
        <v>-0.25702535983550134</v>
      </c>
      <c r="H309">
        <v>58.5</v>
      </c>
      <c r="I309">
        <f t="shared" si="40"/>
        <v>0.14000000000000057</v>
      </c>
      <c r="J309">
        <f t="shared" si="41"/>
        <v>0.23989033584647115</v>
      </c>
      <c r="K309">
        <v>57.87</v>
      </c>
      <c r="L309">
        <f t="shared" si="42"/>
        <v>-0.49000000000000199</v>
      </c>
      <c r="M309">
        <f t="shared" si="43"/>
        <v>-0.83961617546264911</v>
      </c>
      <c r="O309">
        <f t="shared" si="44"/>
        <v>1.8848526387936846E-3</v>
      </c>
    </row>
    <row r="310" spans="1:15">
      <c r="A310" s="1">
        <v>43090</v>
      </c>
      <c r="B310">
        <v>58.36</v>
      </c>
      <c r="C310">
        <f t="shared" si="36"/>
        <v>0.26999999999999602</v>
      </c>
      <c r="D310">
        <f t="shared" si="37"/>
        <v>0.46479600619727318</v>
      </c>
      <c r="E310">
        <v>58.02</v>
      </c>
      <c r="F310">
        <f t="shared" si="38"/>
        <v>-7.0000000000000284E-2</v>
      </c>
      <c r="G310">
        <f t="shared" si="39"/>
        <v>-0.12050266827336939</v>
      </c>
      <c r="H310">
        <v>58.38</v>
      </c>
      <c r="I310">
        <f t="shared" si="40"/>
        <v>0.28999999999999915</v>
      </c>
      <c r="J310">
        <f t="shared" si="41"/>
        <v>0.49922533998966973</v>
      </c>
      <c r="K310">
        <v>57.63</v>
      </c>
      <c r="L310">
        <f t="shared" si="42"/>
        <v>-0.46000000000000085</v>
      </c>
      <c r="M310">
        <f t="shared" si="43"/>
        <v>-0.79187467722499716</v>
      </c>
      <c r="O310">
        <f t="shared" si="44"/>
        <v>4.6479600619727321E-3</v>
      </c>
    </row>
    <row r="311" spans="1:15">
      <c r="A311" s="1">
        <v>43089</v>
      </c>
      <c r="B311">
        <v>58.09</v>
      </c>
      <c r="C311">
        <f t="shared" si="36"/>
        <v>0.63000000000000256</v>
      </c>
      <c r="D311">
        <f t="shared" si="37"/>
        <v>1.0964148973198791</v>
      </c>
      <c r="E311">
        <v>57.66</v>
      </c>
      <c r="F311">
        <f t="shared" si="38"/>
        <v>0.19999999999999574</v>
      </c>
      <c r="G311">
        <f t="shared" si="39"/>
        <v>0.34806822137138138</v>
      </c>
      <c r="H311">
        <v>58.12</v>
      </c>
      <c r="I311">
        <f t="shared" si="40"/>
        <v>0.65999999999999659</v>
      </c>
      <c r="J311">
        <f t="shared" si="41"/>
        <v>1.148625130525577</v>
      </c>
      <c r="K311">
        <v>57.44</v>
      </c>
      <c r="L311">
        <f t="shared" si="42"/>
        <v>-2.0000000000003126E-2</v>
      </c>
      <c r="M311">
        <f t="shared" si="43"/>
        <v>-3.4806822137144318E-2</v>
      </c>
      <c r="O311">
        <f t="shared" si="44"/>
        <v>1.0964148973198791E-2</v>
      </c>
    </row>
    <row r="312" spans="1:15">
      <c r="A312" s="1">
        <v>43088</v>
      </c>
      <c r="B312">
        <v>57.46</v>
      </c>
      <c r="C312">
        <f t="shared" si="36"/>
        <v>0.30000000000000426</v>
      </c>
      <c r="D312">
        <f t="shared" si="37"/>
        <v>0.52484254723583679</v>
      </c>
      <c r="E312">
        <v>57.3</v>
      </c>
      <c r="F312">
        <f t="shared" si="38"/>
        <v>0.14000000000000057</v>
      </c>
      <c r="G312">
        <f t="shared" si="39"/>
        <v>0.244926522043388</v>
      </c>
      <c r="H312">
        <v>57.64</v>
      </c>
      <c r="I312">
        <f t="shared" si="40"/>
        <v>0.48000000000000398</v>
      </c>
      <c r="J312">
        <f t="shared" si="41"/>
        <v>0.83974807557733377</v>
      </c>
      <c r="K312">
        <v>57.16</v>
      </c>
      <c r="L312">
        <f t="shared" si="42"/>
        <v>0</v>
      </c>
      <c r="M312">
        <f t="shared" si="43"/>
        <v>0</v>
      </c>
      <c r="O312">
        <f t="shared" si="44"/>
        <v>5.2484254723583678E-3</v>
      </c>
    </row>
    <row r="313" spans="1:15">
      <c r="A313" s="1">
        <v>43087</v>
      </c>
      <c r="B313">
        <v>57.16</v>
      </c>
      <c r="C313">
        <f t="shared" si="36"/>
        <v>-0.14000000000000057</v>
      </c>
      <c r="D313">
        <f t="shared" si="37"/>
        <v>-0.24432809773124009</v>
      </c>
      <c r="E313">
        <v>57.37</v>
      </c>
      <c r="F313">
        <f t="shared" si="38"/>
        <v>7.0000000000000284E-2</v>
      </c>
      <c r="G313">
        <f t="shared" si="39"/>
        <v>0.12216404886562005</v>
      </c>
      <c r="H313">
        <v>57.78</v>
      </c>
      <c r="I313">
        <f t="shared" si="40"/>
        <v>0.48000000000000398</v>
      </c>
      <c r="J313">
        <f t="shared" si="41"/>
        <v>0.83769633507854102</v>
      </c>
      <c r="K313">
        <v>56.82</v>
      </c>
      <c r="L313">
        <f t="shared" si="42"/>
        <v>-0.47999999999999687</v>
      </c>
      <c r="M313">
        <f t="shared" si="43"/>
        <v>-0.83769633507852859</v>
      </c>
      <c r="O313">
        <f t="shared" si="44"/>
        <v>-2.4432809773124011E-3</v>
      </c>
    </row>
    <row r="314" spans="1:15">
      <c r="A314" s="1">
        <v>43084</v>
      </c>
      <c r="B314">
        <v>57.3</v>
      </c>
      <c r="C314">
        <f t="shared" si="36"/>
        <v>0.25999999999999801</v>
      </c>
      <c r="D314">
        <f t="shared" si="37"/>
        <v>0.45582047685834154</v>
      </c>
      <c r="E314">
        <v>57.15</v>
      </c>
      <c r="F314">
        <f t="shared" si="38"/>
        <v>0.10999999999999943</v>
      </c>
      <c r="G314">
        <f t="shared" si="39"/>
        <v>0.19284712482468344</v>
      </c>
      <c r="H314">
        <v>57.49</v>
      </c>
      <c r="I314">
        <f t="shared" si="40"/>
        <v>0.45000000000000284</v>
      </c>
      <c r="J314">
        <f t="shared" si="41"/>
        <v>0.78892005610098681</v>
      </c>
      <c r="K314">
        <v>56.94</v>
      </c>
      <c r="L314">
        <f t="shared" si="42"/>
        <v>-0.10000000000000142</v>
      </c>
      <c r="M314">
        <f t="shared" si="43"/>
        <v>-0.17531556802244289</v>
      </c>
      <c r="O314">
        <f t="shared" si="44"/>
        <v>4.5582047685834154E-3</v>
      </c>
    </row>
    <row r="315" spans="1:15">
      <c r="A315" s="1">
        <v>43083</v>
      </c>
      <c r="B315">
        <v>57.04</v>
      </c>
      <c r="C315">
        <f t="shared" si="36"/>
        <v>0.43999999999999773</v>
      </c>
      <c r="D315">
        <f t="shared" si="37"/>
        <v>0.77738515901059668</v>
      </c>
      <c r="E315">
        <v>56.7</v>
      </c>
      <c r="F315">
        <f t="shared" si="38"/>
        <v>0.10000000000000142</v>
      </c>
      <c r="G315">
        <f t="shared" si="39"/>
        <v>0.17667844522968448</v>
      </c>
      <c r="H315">
        <v>57.22</v>
      </c>
      <c r="I315">
        <f t="shared" si="40"/>
        <v>0.61999999999999744</v>
      </c>
      <c r="J315">
        <f t="shared" si="41"/>
        <v>1.0954063604240236</v>
      </c>
      <c r="K315">
        <v>56.09</v>
      </c>
      <c r="L315">
        <f t="shared" si="42"/>
        <v>-0.50999999999999801</v>
      </c>
      <c r="M315">
        <f t="shared" si="43"/>
        <v>-0.9010600706713745</v>
      </c>
      <c r="O315">
        <f t="shared" si="44"/>
        <v>7.7738515901059667E-3</v>
      </c>
    </row>
    <row r="316" spans="1:15">
      <c r="A316" s="1">
        <v>43082</v>
      </c>
      <c r="B316">
        <v>56.6</v>
      </c>
      <c r="C316">
        <f t="shared" si="36"/>
        <v>-0.53999999999999915</v>
      </c>
      <c r="D316">
        <f t="shared" si="37"/>
        <v>-0.94504725236261666</v>
      </c>
      <c r="E316">
        <v>57.45</v>
      </c>
      <c r="F316">
        <f t="shared" si="38"/>
        <v>0.31000000000000227</v>
      </c>
      <c r="G316">
        <f t="shared" si="39"/>
        <v>0.54252712635632183</v>
      </c>
      <c r="H316">
        <v>57.83</v>
      </c>
      <c r="I316">
        <f t="shared" si="40"/>
        <v>0.68999999999999773</v>
      </c>
      <c r="J316">
        <f t="shared" si="41"/>
        <v>1.207560378018897</v>
      </c>
      <c r="K316">
        <v>56.55</v>
      </c>
      <c r="L316">
        <f t="shared" si="42"/>
        <v>-0.59000000000000341</v>
      </c>
      <c r="M316">
        <f t="shared" si="43"/>
        <v>-1.0325516275813851</v>
      </c>
      <c r="O316">
        <f t="shared" si="44"/>
        <v>-9.4504725236261664E-3</v>
      </c>
    </row>
    <row r="317" spans="1:15">
      <c r="A317" s="1">
        <v>43081</v>
      </c>
      <c r="B317">
        <v>57.14</v>
      </c>
      <c r="C317">
        <f t="shared" si="36"/>
        <v>-0.85000000000000142</v>
      </c>
      <c r="D317">
        <f t="shared" si="37"/>
        <v>-1.4657699603379917</v>
      </c>
      <c r="E317">
        <v>58.02</v>
      </c>
      <c r="F317">
        <f t="shared" si="38"/>
        <v>3.0000000000001137E-2</v>
      </c>
      <c r="G317">
        <f t="shared" si="39"/>
        <v>5.1733057423695696E-2</v>
      </c>
      <c r="H317">
        <v>58.56</v>
      </c>
      <c r="I317">
        <f t="shared" si="40"/>
        <v>0.57000000000000028</v>
      </c>
      <c r="J317">
        <f t="shared" si="41"/>
        <v>0.98292809105018153</v>
      </c>
      <c r="K317">
        <v>56.85</v>
      </c>
      <c r="L317">
        <f t="shared" si="42"/>
        <v>-1.1400000000000006</v>
      </c>
      <c r="M317">
        <f t="shared" si="43"/>
        <v>-1.9658561821003631</v>
      </c>
      <c r="O317">
        <f t="shared" si="44"/>
        <v>-1.4657699603379917E-2</v>
      </c>
    </row>
    <row r="318" spans="1:15">
      <c r="A318" s="1">
        <v>43080</v>
      </c>
      <c r="B318">
        <v>57.99</v>
      </c>
      <c r="C318">
        <f t="shared" si="36"/>
        <v>0.63000000000000256</v>
      </c>
      <c r="D318">
        <f t="shared" si="37"/>
        <v>1.0983263598326405</v>
      </c>
      <c r="E318">
        <v>57.25</v>
      </c>
      <c r="F318">
        <f t="shared" si="38"/>
        <v>-0.10999999999999943</v>
      </c>
      <c r="G318">
        <f t="shared" si="39"/>
        <v>-0.19177126917712592</v>
      </c>
      <c r="H318">
        <v>58.08</v>
      </c>
      <c r="I318">
        <f t="shared" si="40"/>
        <v>0.71999999999999886</v>
      </c>
      <c r="J318">
        <f t="shared" si="41"/>
        <v>1.2552301255230105</v>
      </c>
      <c r="K318">
        <v>56.91</v>
      </c>
      <c r="L318">
        <f t="shared" si="42"/>
        <v>-0.45000000000000284</v>
      </c>
      <c r="M318">
        <f t="shared" si="43"/>
        <v>-0.78451882845188781</v>
      </c>
      <c r="O318">
        <f t="shared" si="44"/>
        <v>1.0983263598326404E-2</v>
      </c>
    </row>
    <row r="319" spans="1:15">
      <c r="A319" s="1">
        <v>43077</v>
      </c>
      <c r="B319">
        <v>57.36</v>
      </c>
      <c r="C319">
        <f t="shared" si="36"/>
        <v>0.67000000000000171</v>
      </c>
      <c r="D319">
        <f t="shared" si="37"/>
        <v>1.1818662903510351</v>
      </c>
      <c r="E319">
        <v>56.65</v>
      </c>
      <c r="F319">
        <f t="shared" si="38"/>
        <v>-3.9999999999999147E-2</v>
      </c>
      <c r="G319">
        <f t="shared" si="39"/>
        <v>-7.0559181513492941E-2</v>
      </c>
      <c r="H319">
        <v>57.79</v>
      </c>
      <c r="I319">
        <f t="shared" si="40"/>
        <v>1.1000000000000014</v>
      </c>
      <c r="J319">
        <f t="shared" si="41"/>
        <v>1.9403774916210998</v>
      </c>
      <c r="K319">
        <v>56.54</v>
      </c>
      <c r="L319">
        <f t="shared" si="42"/>
        <v>-0.14999999999999858</v>
      </c>
      <c r="M319">
        <f t="shared" si="43"/>
        <v>-0.26459693067560169</v>
      </c>
      <c r="O319">
        <f t="shared" si="44"/>
        <v>1.181866290351035E-2</v>
      </c>
    </row>
    <row r="320" spans="1:15">
      <c r="A320" s="1">
        <v>43076</v>
      </c>
      <c r="B320">
        <v>56.69</v>
      </c>
      <c r="C320">
        <f t="shared" si="36"/>
        <v>0.72999999999999687</v>
      </c>
      <c r="D320">
        <f t="shared" si="37"/>
        <v>1.3045032165832682</v>
      </c>
      <c r="E320">
        <v>56</v>
      </c>
      <c r="F320">
        <f t="shared" si="38"/>
        <v>3.9999999999999147E-2</v>
      </c>
      <c r="G320">
        <f t="shared" si="39"/>
        <v>7.1479628305931284E-2</v>
      </c>
      <c r="H320">
        <v>56.78</v>
      </c>
      <c r="I320">
        <f t="shared" si="40"/>
        <v>0.82000000000000028</v>
      </c>
      <c r="J320">
        <f t="shared" si="41"/>
        <v>1.4653323802716232</v>
      </c>
      <c r="K320">
        <v>55.82</v>
      </c>
      <c r="L320">
        <f t="shared" si="42"/>
        <v>-0.14000000000000057</v>
      </c>
      <c r="M320">
        <f t="shared" si="43"/>
        <v>-0.25017869907076584</v>
      </c>
      <c r="O320">
        <f t="shared" si="44"/>
        <v>1.3045032165832682E-2</v>
      </c>
    </row>
    <row r="321" spans="1:15">
      <c r="A321" s="1">
        <v>43075</v>
      </c>
      <c r="B321">
        <v>55.96</v>
      </c>
      <c r="C321">
        <f t="shared" si="36"/>
        <v>-1.6599999999999966</v>
      </c>
      <c r="D321">
        <f t="shared" si="37"/>
        <v>-2.8809441166261656</v>
      </c>
      <c r="E321">
        <v>57.45</v>
      </c>
      <c r="F321">
        <f t="shared" si="38"/>
        <v>-0.1699999999999946</v>
      </c>
      <c r="G321">
        <f t="shared" si="39"/>
        <v>-0.29503644567857445</v>
      </c>
      <c r="H321">
        <v>57.57</v>
      </c>
      <c r="I321">
        <f t="shared" si="40"/>
        <v>-4.9999999999997158E-2</v>
      </c>
      <c r="J321">
        <f t="shared" si="41"/>
        <v>-8.6775425199578551E-2</v>
      </c>
      <c r="K321">
        <v>55.87</v>
      </c>
      <c r="L321">
        <f t="shared" si="42"/>
        <v>-1.75</v>
      </c>
      <c r="M321">
        <f t="shared" si="43"/>
        <v>-3.0371398819854218</v>
      </c>
      <c r="O321">
        <f t="shared" si="44"/>
        <v>-2.8809441166261655E-2</v>
      </c>
    </row>
    <row r="322" spans="1:15">
      <c r="A322" s="1">
        <v>43074</v>
      </c>
      <c r="B322">
        <v>57.62</v>
      </c>
      <c r="C322">
        <f t="shared" si="36"/>
        <v>0.14999999999999858</v>
      </c>
      <c r="D322">
        <f t="shared" si="37"/>
        <v>0.26100574212632432</v>
      </c>
      <c r="E322">
        <v>57.48</v>
      </c>
      <c r="F322">
        <f t="shared" si="38"/>
        <v>9.9999999999980105E-3</v>
      </c>
      <c r="G322">
        <f t="shared" si="39"/>
        <v>1.7400382808418324E-2</v>
      </c>
      <c r="H322">
        <v>57.92</v>
      </c>
      <c r="I322">
        <f t="shared" si="40"/>
        <v>0.45000000000000284</v>
      </c>
      <c r="J322">
        <f t="shared" si="41"/>
        <v>0.7830172263789853</v>
      </c>
      <c r="K322">
        <v>57.08</v>
      </c>
      <c r="L322">
        <f t="shared" si="42"/>
        <v>-0.39000000000000057</v>
      </c>
      <c r="M322">
        <f t="shared" si="43"/>
        <v>-0.67861492952845059</v>
      </c>
      <c r="O322">
        <f t="shared" si="44"/>
        <v>2.6100574212632433E-3</v>
      </c>
    </row>
    <row r="323" spans="1:15">
      <c r="A323" s="1">
        <v>43073</v>
      </c>
      <c r="B323">
        <v>57.47</v>
      </c>
      <c r="C323">
        <f t="shared" si="36"/>
        <v>-0.89000000000000057</v>
      </c>
      <c r="D323">
        <f t="shared" si="37"/>
        <v>-1.5250171350239901</v>
      </c>
      <c r="E323">
        <v>58.32</v>
      </c>
      <c r="F323">
        <f t="shared" si="38"/>
        <v>-3.9999999999999147E-2</v>
      </c>
      <c r="G323">
        <f t="shared" si="39"/>
        <v>-6.8540095956132877E-2</v>
      </c>
      <c r="H323">
        <v>58.34</v>
      </c>
      <c r="I323">
        <f t="shared" si="40"/>
        <v>-1.9999999999996021E-2</v>
      </c>
      <c r="J323">
        <f t="shared" si="41"/>
        <v>-3.4270047978060353E-2</v>
      </c>
      <c r="K323">
        <v>57.35</v>
      </c>
      <c r="L323">
        <f t="shared" si="42"/>
        <v>-1.009999999999998</v>
      </c>
      <c r="M323">
        <f t="shared" si="43"/>
        <v>-1.7306374228923886</v>
      </c>
      <c r="O323">
        <f t="shared" si="44"/>
        <v>-1.5250171350239899E-2</v>
      </c>
    </row>
    <row r="324" spans="1:15">
      <c r="A324" s="1">
        <v>43070</v>
      </c>
      <c r="B324">
        <v>58.36</v>
      </c>
      <c r="C324">
        <f t="shared" si="36"/>
        <v>0.96000000000000085</v>
      </c>
      <c r="D324">
        <f t="shared" si="37"/>
        <v>1.6724738675958204</v>
      </c>
      <c r="E324">
        <v>57.42</v>
      </c>
      <c r="F324">
        <f t="shared" si="38"/>
        <v>2.0000000000003126E-2</v>
      </c>
      <c r="G324">
        <f t="shared" si="39"/>
        <v>3.4843205574918337E-2</v>
      </c>
      <c r="H324">
        <v>58.88</v>
      </c>
      <c r="I324">
        <f t="shared" si="40"/>
        <v>1.480000000000004</v>
      </c>
      <c r="J324">
        <f t="shared" si="41"/>
        <v>2.5783972125435608</v>
      </c>
      <c r="K324">
        <v>57.29</v>
      </c>
      <c r="L324">
        <f t="shared" si="42"/>
        <v>-0.10999999999999943</v>
      </c>
      <c r="M324">
        <f t="shared" si="43"/>
        <v>-0.19163763066201991</v>
      </c>
      <c r="O324">
        <f t="shared" si="44"/>
        <v>1.6724738675958202E-2</v>
      </c>
    </row>
    <row r="325" spans="1:15">
      <c r="A325" s="1">
        <v>43069</v>
      </c>
      <c r="B325">
        <v>57.4</v>
      </c>
      <c r="C325">
        <f t="shared" si="36"/>
        <v>0.10000000000000142</v>
      </c>
      <c r="D325">
        <f t="shared" si="37"/>
        <v>0.17452006980803042</v>
      </c>
      <c r="E325">
        <v>57.41</v>
      </c>
      <c r="F325">
        <f t="shared" si="38"/>
        <v>0.10999999999999943</v>
      </c>
      <c r="G325">
        <f t="shared" si="39"/>
        <v>0.19197207678882974</v>
      </c>
      <c r="H325">
        <v>57.98</v>
      </c>
      <c r="I325">
        <f t="shared" si="40"/>
        <v>0.67999999999999972</v>
      </c>
      <c r="J325">
        <f t="shared" si="41"/>
        <v>1.1867364746945894</v>
      </c>
      <c r="K325">
        <v>56.82</v>
      </c>
      <c r="L325">
        <f t="shared" si="42"/>
        <v>-0.47999999999999687</v>
      </c>
      <c r="M325">
        <f t="shared" si="43"/>
        <v>-0.83769633507852859</v>
      </c>
      <c r="O325">
        <f t="shared" si="44"/>
        <v>1.7452006980803042E-3</v>
      </c>
    </row>
    <row r="326" spans="1:15">
      <c r="A326" s="1">
        <v>43068</v>
      </c>
      <c r="B326">
        <v>57.3</v>
      </c>
      <c r="C326">
        <f t="shared" si="36"/>
        <v>-0.69000000000000483</v>
      </c>
      <c r="D326">
        <f t="shared" si="37"/>
        <v>-1.1898603207449643</v>
      </c>
      <c r="E326">
        <v>57.73</v>
      </c>
      <c r="F326">
        <f t="shared" si="38"/>
        <v>-0.26000000000000512</v>
      </c>
      <c r="G326">
        <f t="shared" si="39"/>
        <v>-0.44835316433868788</v>
      </c>
      <c r="H326">
        <v>58.3</v>
      </c>
      <c r="I326">
        <f t="shared" si="40"/>
        <v>0.30999999999999517</v>
      </c>
      <c r="J326">
        <f t="shared" si="41"/>
        <v>0.53457492671149365</v>
      </c>
      <c r="K326">
        <v>56.75</v>
      </c>
      <c r="L326">
        <f t="shared" si="42"/>
        <v>-1.240000000000002</v>
      </c>
      <c r="M326">
        <f t="shared" si="43"/>
        <v>-2.1382997068460114</v>
      </c>
      <c r="O326">
        <f t="shared" si="44"/>
        <v>-1.1898603207449643E-2</v>
      </c>
    </row>
    <row r="327" spans="1:15">
      <c r="A327" s="1">
        <v>43067</v>
      </c>
      <c r="B327">
        <v>57.99</v>
      </c>
      <c r="C327">
        <f t="shared" si="36"/>
        <v>-0.11999999999999744</v>
      </c>
      <c r="D327">
        <f t="shared" si="37"/>
        <v>-0.20650490449147726</v>
      </c>
      <c r="E327">
        <v>57.86</v>
      </c>
      <c r="F327">
        <f t="shared" si="38"/>
        <v>-0.25</v>
      </c>
      <c r="G327">
        <f t="shared" si="39"/>
        <v>-0.43021855102392015</v>
      </c>
      <c r="H327">
        <v>58.11</v>
      </c>
      <c r="I327">
        <f t="shared" si="40"/>
        <v>0</v>
      </c>
      <c r="J327">
        <f t="shared" si="41"/>
        <v>0</v>
      </c>
      <c r="K327">
        <v>57.42</v>
      </c>
      <c r="L327">
        <f t="shared" si="42"/>
        <v>-0.68999999999999773</v>
      </c>
      <c r="M327">
        <f t="shared" si="43"/>
        <v>-1.1874032008260158</v>
      </c>
      <c r="O327">
        <f t="shared" si="44"/>
        <v>-2.0650490449147726E-3</v>
      </c>
    </row>
    <row r="328" spans="1:15">
      <c r="A328" s="1">
        <v>43066</v>
      </c>
      <c r="B328">
        <v>58.11</v>
      </c>
      <c r="C328">
        <f t="shared" ref="C328:C391" si="45">IF(AND(ISNUMBER(B328), ISNUMBER(B329)), (B328 - B329), "")</f>
        <v>-0.84000000000000341</v>
      </c>
      <c r="D328">
        <f t="shared" ref="D328:D391" si="46">IF(AND(ISNUMBER(C328), ISNUMBER(B329)), (100*(C328)/ABS(B329)), "")</f>
        <v>-1.4249363867684535</v>
      </c>
      <c r="E328">
        <v>58.95</v>
      </c>
      <c r="F328">
        <f t="shared" ref="F328:F391" si="47">IF(AND(ISNUMBER(E328), ISNUMBER(B329)), (E328 - B329), "")</f>
        <v>0</v>
      </c>
      <c r="G328">
        <f t="shared" ref="G328:G391" si="48">IF(AND(ISNUMBER(F328), ISNUMBER(B329)), (100*(F328)/ABS(B329)), "")</f>
        <v>0</v>
      </c>
      <c r="H328">
        <v>58.99</v>
      </c>
      <c r="I328">
        <f t="shared" ref="I328:I391" si="49">IF(AND(ISNUMBER(H328), ISNUMBER(B329)), (H328 - B329), "")</f>
        <v>3.9999999999999147E-2</v>
      </c>
      <c r="J328">
        <f t="shared" ref="J328:J391" si="50">IF(AND(ISNUMBER(I328), ISNUMBER(B329)), (100*(I328)/ABS(B329)), "")</f>
        <v>6.7854113655638926E-2</v>
      </c>
      <c r="K328">
        <v>57.55</v>
      </c>
      <c r="L328">
        <f t="shared" ref="L328:L391" si="51">IF(AND(ISNUMBER(K328), ISNUMBER(B329)), (K328 - B329),"")</f>
        <v>-1.4000000000000057</v>
      </c>
      <c r="M328">
        <f t="shared" ref="M328:M391" si="52">IF(AND(ISNUMBER(L328), ISNUMBER(B329)), (100*(L328)/ABS(B329)), "")</f>
        <v>-2.3748939779474227</v>
      </c>
      <c r="O328">
        <f t="shared" si="44"/>
        <v>-1.4249363867684536E-2</v>
      </c>
    </row>
    <row r="329" spans="1:15">
      <c r="A329" s="1">
        <v>43063</v>
      </c>
      <c r="B329">
        <v>58.95</v>
      </c>
      <c r="C329">
        <f t="shared" si="45"/>
        <v>0.92999999999999972</v>
      </c>
      <c r="D329">
        <f t="shared" si="46"/>
        <v>1.6028955532574969</v>
      </c>
      <c r="E329">
        <v>58.05</v>
      </c>
      <c r="F329">
        <f t="shared" si="47"/>
        <v>2.9999999999994031E-2</v>
      </c>
      <c r="G329">
        <f t="shared" si="48"/>
        <v>5.17063081695864E-2</v>
      </c>
      <c r="H329">
        <v>59.05</v>
      </c>
      <c r="I329">
        <f t="shared" si="49"/>
        <v>1.029999999999994</v>
      </c>
      <c r="J329">
        <f t="shared" si="50"/>
        <v>1.7752499138228093</v>
      </c>
      <c r="K329">
        <v>58.36</v>
      </c>
      <c r="L329">
        <f t="shared" si="51"/>
        <v>0.33999999999999631</v>
      </c>
      <c r="M329">
        <f t="shared" si="52"/>
        <v>0.58600482592208947</v>
      </c>
      <c r="O329">
        <f t="shared" si="44"/>
        <v>1.6028955532574968E-2</v>
      </c>
    </row>
    <row r="330" spans="1:15">
      <c r="A330" s="1">
        <v>43061</v>
      </c>
      <c r="B330">
        <v>58.02</v>
      </c>
      <c r="C330">
        <f t="shared" si="45"/>
        <v>1.1900000000000048</v>
      </c>
      <c r="D330">
        <f t="shared" si="46"/>
        <v>2.0939644553932868</v>
      </c>
      <c r="E330">
        <v>57.12</v>
      </c>
      <c r="F330">
        <f t="shared" si="47"/>
        <v>0.28999999999999915</v>
      </c>
      <c r="G330">
        <f t="shared" si="48"/>
        <v>0.51029385887735201</v>
      </c>
      <c r="H330">
        <v>58.15</v>
      </c>
      <c r="I330">
        <f t="shared" si="49"/>
        <v>1.3200000000000003</v>
      </c>
      <c r="J330">
        <f t="shared" si="50"/>
        <v>2.3227168748900233</v>
      </c>
      <c r="K330">
        <v>57.03</v>
      </c>
      <c r="L330">
        <f t="shared" si="51"/>
        <v>0.20000000000000284</v>
      </c>
      <c r="M330">
        <f t="shared" si="52"/>
        <v>0.35192679922576603</v>
      </c>
      <c r="O330">
        <f t="shared" ref="O330:O393" si="53">(B330-B331)/B331</f>
        <v>2.0939644553932869E-2</v>
      </c>
    </row>
    <row r="331" spans="1:15">
      <c r="A331" s="1">
        <v>43060</v>
      </c>
      <c r="B331">
        <v>56.83</v>
      </c>
      <c r="C331">
        <f t="shared" si="45"/>
        <v>0.73999999999999488</v>
      </c>
      <c r="D331">
        <f t="shared" si="46"/>
        <v>1.319308254590827</v>
      </c>
      <c r="E331">
        <v>56.38</v>
      </c>
      <c r="F331">
        <f t="shared" si="47"/>
        <v>0.28999999999999915</v>
      </c>
      <c r="G331">
        <f t="shared" si="48"/>
        <v>0.51702620788019105</v>
      </c>
      <c r="H331">
        <v>57.22</v>
      </c>
      <c r="I331">
        <f t="shared" si="49"/>
        <v>1.1299999999999955</v>
      </c>
      <c r="J331">
        <f t="shared" si="50"/>
        <v>2.0146193617400523</v>
      </c>
      <c r="K331">
        <v>56.32</v>
      </c>
      <c r="L331">
        <f t="shared" si="51"/>
        <v>0.22999999999999687</v>
      </c>
      <c r="M331">
        <f t="shared" si="52"/>
        <v>0.41005526831876782</v>
      </c>
      <c r="O331">
        <f t="shared" si="53"/>
        <v>1.319308254590827E-2</v>
      </c>
    </row>
    <row r="332" spans="1:15">
      <c r="A332" s="1">
        <v>43059</v>
      </c>
      <c r="B332">
        <v>56.09</v>
      </c>
      <c r="C332">
        <f t="shared" si="45"/>
        <v>-0.45999999999999375</v>
      </c>
      <c r="D332">
        <f t="shared" si="46"/>
        <v>-0.81343943412907826</v>
      </c>
      <c r="E332">
        <v>56.69</v>
      </c>
      <c r="F332">
        <f t="shared" si="47"/>
        <v>0.14000000000000057</v>
      </c>
      <c r="G332">
        <f t="shared" si="48"/>
        <v>0.24756852343059341</v>
      </c>
      <c r="H332">
        <v>56.76</v>
      </c>
      <c r="I332">
        <f t="shared" si="49"/>
        <v>0.21000000000000085</v>
      </c>
      <c r="J332">
        <f t="shared" si="50"/>
        <v>0.3713527851458901</v>
      </c>
      <c r="K332">
        <v>55.57</v>
      </c>
      <c r="L332">
        <f t="shared" si="51"/>
        <v>-0.97999999999999687</v>
      </c>
      <c r="M332">
        <f t="shared" si="52"/>
        <v>-1.7329796640141413</v>
      </c>
      <c r="O332">
        <f t="shared" si="53"/>
        <v>-8.1343943412907835E-3</v>
      </c>
    </row>
    <row r="333" spans="1:15">
      <c r="A333" s="1">
        <v>43056</v>
      </c>
      <c r="B333">
        <v>56.55</v>
      </c>
      <c r="C333">
        <f t="shared" si="45"/>
        <v>1.4099999999999966</v>
      </c>
      <c r="D333">
        <f t="shared" si="46"/>
        <v>2.5571273122959677</v>
      </c>
      <c r="E333">
        <v>55.25</v>
      </c>
      <c r="F333">
        <f t="shared" si="47"/>
        <v>0.10999999999999943</v>
      </c>
      <c r="G333">
        <f t="shared" si="48"/>
        <v>0.1994922016684792</v>
      </c>
      <c r="H333">
        <v>56.68</v>
      </c>
      <c r="I333">
        <f t="shared" si="49"/>
        <v>1.5399999999999991</v>
      </c>
      <c r="J333">
        <f t="shared" si="50"/>
        <v>2.7928908233587215</v>
      </c>
      <c r="K333">
        <v>55.18</v>
      </c>
      <c r="L333">
        <f t="shared" si="51"/>
        <v>3.9999999999999147E-2</v>
      </c>
      <c r="M333">
        <f t="shared" si="52"/>
        <v>7.2542618788536725E-2</v>
      </c>
      <c r="O333">
        <f t="shared" si="53"/>
        <v>2.5571273122959676E-2</v>
      </c>
    </row>
    <row r="334" spans="1:15">
      <c r="A334" s="1">
        <v>43055</v>
      </c>
      <c r="B334">
        <v>55.14</v>
      </c>
      <c r="C334">
        <f t="shared" si="45"/>
        <v>-0.18999999999999773</v>
      </c>
      <c r="D334">
        <f t="shared" si="46"/>
        <v>-0.34339418037230751</v>
      </c>
      <c r="E334">
        <v>55.3</v>
      </c>
      <c r="F334">
        <f t="shared" si="47"/>
        <v>-3.0000000000001137E-2</v>
      </c>
      <c r="G334">
        <f t="shared" si="48"/>
        <v>-5.4220133742998625E-2</v>
      </c>
      <c r="H334">
        <v>55.62</v>
      </c>
      <c r="I334">
        <f t="shared" si="49"/>
        <v>0.28999999999999915</v>
      </c>
      <c r="J334">
        <f t="shared" si="50"/>
        <v>0.52412795951563196</v>
      </c>
      <c r="K334">
        <v>54.93</v>
      </c>
      <c r="L334">
        <f t="shared" si="51"/>
        <v>-0.39999999999999858</v>
      </c>
      <c r="M334">
        <f t="shared" si="52"/>
        <v>-0.72293511657328502</v>
      </c>
      <c r="O334">
        <f t="shared" si="53"/>
        <v>-3.4339418037230749E-3</v>
      </c>
    </row>
    <row r="335" spans="1:15">
      <c r="A335" s="1">
        <v>43054</v>
      </c>
      <c r="B335">
        <v>55.33</v>
      </c>
      <c r="C335">
        <f t="shared" si="45"/>
        <v>-0.37000000000000455</v>
      </c>
      <c r="D335">
        <f t="shared" si="46"/>
        <v>-0.6642728904847478</v>
      </c>
      <c r="E335">
        <v>55.06</v>
      </c>
      <c r="F335">
        <f t="shared" si="47"/>
        <v>-0.64000000000000057</v>
      </c>
      <c r="G335">
        <f t="shared" si="48"/>
        <v>-1.149012567324956</v>
      </c>
      <c r="H335">
        <v>55.56</v>
      </c>
      <c r="I335">
        <f t="shared" si="49"/>
        <v>-0.14000000000000057</v>
      </c>
      <c r="J335">
        <f t="shared" si="50"/>
        <v>-0.25134649910233492</v>
      </c>
      <c r="K335">
        <v>54.88</v>
      </c>
      <c r="L335">
        <f t="shared" si="51"/>
        <v>-0.82000000000000028</v>
      </c>
      <c r="M335">
        <f t="shared" si="52"/>
        <v>-1.4721723518850991</v>
      </c>
      <c r="O335">
        <f t="shared" si="53"/>
        <v>-6.6427289048474778E-3</v>
      </c>
    </row>
    <row r="336" spans="1:15">
      <c r="A336" s="1">
        <v>43053</v>
      </c>
      <c r="B336">
        <v>55.7</v>
      </c>
      <c r="C336">
        <f t="shared" si="45"/>
        <v>-1.0599999999999952</v>
      </c>
      <c r="D336">
        <f t="shared" si="46"/>
        <v>-1.8675123326286032</v>
      </c>
      <c r="E336">
        <v>56.72</v>
      </c>
      <c r="F336">
        <f t="shared" si="47"/>
        <v>-3.9999999999999147E-2</v>
      </c>
      <c r="G336">
        <f t="shared" si="48"/>
        <v>-7.0472163495417808E-2</v>
      </c>
      <c r="H336">
        <v>56.77</v>
      </c>
      <c r="I336">
        <f t="shared" si="49"/>
        <v>1.0000000000005116E-2</v>
      </c>
      <c r="J336">
        <f t="shared" si="50"/>
        <v>1.761804087386384E-2</v>
      </c>
      <c r="K336">
        <v>54.81</v>
      </c>
      <c r="L336">
        <f t="shared" si="51"/>
        <v>-1.9499999999999957</v>
      </c>
      <c r="M336">
        <f t="shared" si="52"/>
        <v>-3.4355179704016838</v>
      </c>
      <c r="O336">
        <f t="shared" si="53"/>
        <v>-1.8675123326286031E-2</v>
      </c>
    </row>
    <row r="337" spans="1:15">
      <c r="A337" s="1">
        <v>43052</v>
      </c>
      <c r="B337">
        <v>56.76</v>
      </c>
      <c r="C337">
        <f t="shared" si="45"/>
        <v>1.9999999999996021E-2</v>
      </c>
      <c r="D337">
        <f t="shared" si="46"/>
        <v>3.5248501938660595E-2</v>
      </c>
      <c r="E337">
        <v>56.9</v>
      </c>
      <c r="F337">
        <f t="shared" si="47"/>
        <v>0.15999999999999659</v>
      </c>
      <c r="G337">
        <f t="shared" si="48"/>
        <v>0.28198801550933483</v>
      </c>
      <c r="H337">
        <v>57.15</v>
      </c>
      <c r="I337">
        <f t="shared" si="49"/>
        <v>0.40999999999999659</v>
      </c>
      <c r="J337">
        <f t="shared" si="50"/>
        <v>0.72259428974267992</v>
      </c>
      <c r="K337">
        <v>56.3</v>
      </c>
      <c r="L337">
        <f t="shared" si="51"/>
        <v>-0.44000000000000483</v>
      </c>
      <c r="M337">
        <f t="shared" si="52"/>
        <v>-0.77546704265069588</v>
      </c>
      <c r="O337">
        <f t="shared" si="53"/>
        <v>3.5248501938660591E-4</v>
      </c>
    </row>
    <row r="338" spans="1:15">
      <c r="A338" s="1">
        <v>43049</v>
      </c>
      <c r="B338">
        <v>56.74</v>
      </c>
      <c r="C338">
        <f t="shared" si="45"/>
        <v>-0.42999999999999972</v>
      </c>
      <c r="D338">
        <f t="shared" si="46"/>
        <v>-0.7521427322022034</v>
      </c>
      <c r="E338">
        <v>57.02</v>
      </c>
      <c r="F338">
        <f t="shared" si="47"/>
        <v>-0.14999999999999858</v>
      </c>
      <c r="G338">
        <f t="shared" si="48"/>
        <v>-0.26237537169844077</v>
      </c>
      <c r="H338">
        <v>57.35</v>
      </c>
      <c r="I338">
        <f t="shared" si="49"/>
        <v>0.17999999999999972</v>
      </c>
      <c r="J338">
        <f t="shared" si="50"/>
        <v>0.31485044603813139</v>
      </c>
      <c r="K338">
        <v>56.55</v>
      </c>
      <c r="L338">
        <f t="shared" si="51"/>
        <v>-0.62000000000000455</v>
      </c>
      <c r="M338">
        <f t="shared" si="52"/>
        <v>-1.0844848696869067</v>
      </c>
      <c r="O338">
        <f t="shared" si="53"/>
        <v>-7.5214273220220347E-3</v>
      </c>
    </row>
    <row r="339" spans="1:15">
      <c r="A339" s="1">
        <v>43048</v>
      </c>
      <c r="B339">
        <v>57.17</v>
      </c>
      <c r="C339">
        <f t="shared" si="45"/>
        <v>0.35999999999999943</v>
      </c>
      <c r="D339">
        <f t="shared" si="46"/>
        <v>0.63369125154022077</v>
      </c>
      <c r="E339">
        <v>56.85</v>
      </c>
      <c r="F339">
        <f t="shared" si="47"/>
        <v>3.9999999999999147E-2</v>
      </c>
      <c r="G339">
        <f t="shared" si="48"/>
        <v>7.0410139060023136E-2</v>
      </c>
      <c r="H339">
        <v>57.53</v>
      </c>
      <c r="I339">
        <f t="shared" si="49"/>
        <v>0.71999999999999886</v>
      </c>
      <c r="J339">
        <f t="shared" si="50"/>
        <v>1.2673825030804415</v>
      </c>
      <c r="K339">
        <v>56.69</v>
      </c>
      <c r="L339">
        <f t="shared" si="51"/>
        <v>-0.12000000000000455</v>
      </c>
      <c r="M339">
        <f t="shared" si="52"/>
        <v>-0.21123041718008193</v>
      </c>
      <c r="O339">
        <f t="shared" si="53"/>
        <v>6.336912515402208E-3</v>
      </c>
    </row>
    <row r="340" spans="1:15">
      <c r="A340" s="1">
        <v>43047</v>
      </c>
      <c r="B340">
        <v>56.81</v>
      </c>
      <c r="C340">
        <f t="shared" si="45"/>
        <v>-0.39000000000000057</v>
      </c>
      <c r="D340">
        <f t="shared" si="46"/>
        <v>-0.68181818181818277</v>
      </c>
      <c r="E340">
        <v>56.96</v>
      </c>
      <c r="F340">
        <f t="shared" si="47"/>
        <v>-0.24000000000000199</v>
      </c>
      <c r="G340">
        <f t="shared" si="48"/>
        <v>-0.41958041958042303</v>
      </c>
      <c r="H340">
        <v>57.92</v>
      </c>
      <c r="I340">
        <f t="shared" si="49"/>
        <v>0.71999999999999886</v>
      </c>
      <c r="J340">
        <f t="shared" si="50"/>
        <v>1.2587412587412568</v>
      </c>
      <c r="K340">
        <v>56.41</v>
      </c>
      <c r="L340">
        <f t="shared" si="51"/>
        <v>-0.79000000000000625</v>
      </c>
      <c r="M340">
        <f t="shared" si="52"/>
        <v>-1.3811188811188919</v>
      </c>
      <c r="O340">
        <f t="shared" si="53"/>
        <v>-6.8181818181818274E-3</v>
      </c>
    </row>
    <row r="341" spans="1:15">
      <c r="A341" s="1">
        <v>43046</v>
      </c>
      <c r="B341">
        <v>57.2</v>
      </c>
      <c r="C341">
        <f t="shared" si="45"/>
        <v>-0.14999999999999858</v>
      </c>
      <c r="D341">
        <f t="shared" si="46"/>
        <v>-0.26155187445509775</v>
      </c>
      <c r="E341">
        <v>57.27</v>
      </c>
      <c r="F341">
        <f t="shared" si="47"/>
        <v>-7.9999999999998295E-2</v>
      </c>
      <c r="G341">
        <f t="shared" si="48"/>
        <v>-0.13949433304271716</v>
      </c>
      <c r="H341">
        <v>57.69</v>
      </c>
      <c r="I341">
        <f t="shared" si="49"/>
        <v>0.33999999999999631</v>
      </c>
      <c r="J341">
        <f t="shared" si="50"/>
        <v>0.5928509154315541</v>
      </c>
      <c r="K341">
        <v>56.83</v>
      </c>
      <c r="L341">
        <f t="shared" si="51"/>
        <v>-0.52000000000000313</v>
      </c>
      <c r="M341">
        <f t="shared" si="52"/>
        <v>-0.90671316477768638</v>
      </c>
      <c r="O341">
        <f t="shared" si="53"/>
        <v>-2.6155187445509776E-3</v>
      </c>
    </row>
    <row r="342" spans="1:15">
      <c r="A342" s="1">
        <v>43045</v>
      </c>
      <c r="B342">
        <v>57.35</v>
      </c>
      <c r="C342">
        <f t="shared" si="45"/>
        <v>1.7100000000000009</v>
      </c>
      <c r="D342">
        <f t="shared" si="46"/>
        <v>3.0733285406182618</v>
      </c>
      <c r="E342">
        <v>55.97</v>
      </c>
      <c r="F342">
        <f t="shared" si="47"/>
        <v>0.32999999999999829</v>
      </c>
      <c r="G342">
        <f t="shared" si="48"/>
        <v>0.59309849029474893</v>
      </c>
      <c r="H342">
        <v>57.61</v>
      </c>
      <c r="I342">
        <f t="shared" si="49"/>
        <v>1.9699999999999989</v>
      </c>
      <c r="J342">
        <f t="shared" si="50"/>
        <v>3.5406182602444263</v>
      </c>
      <c r="K342">
        <v>55.66</v>
      </c>
      <c r="L342">
        <f t="shared" si="51"/>
        <v>1.9999999999996021E-2</v>
      </c>
      <c r="M342">
        <f t="shared" si="52"/>
        <v>3.5945363048159637E-2</v>
      </c>
      <c r="O342">
        <f t="shared" si="53"/>
        <v>3.0733285406182618E-2</v>
      </c>
    </row>
    <row r="343" spans="1:15">
      <c r="A343" s="1">
        <v>43042</v>
      </c>
      <c r="B343">
        <v>55.64</v>
      </c>
      <c r="C343">
        <f t="shared" si="45"/>
        <v>1.1000000000000014</v>
      </c>
      <c r="D343">
        <f t="shared" si="46"/>
        <v>2.0168683535020193</v>
      </c>
      <c r="E343">
        <v>54.73</v>
      </c>
      <c r="F343">
        <f t="shared" si="47"/>
        <v>0.18999999999999773</v>
      </c>
      <c r="G343">
        <f t="shared" si="48"/>
        <v>0.34836817015034421</v>
      </c>
      <c r="H343">
        <v>55.76</v>
      </c>
      <c r="I343">
        <f t="shared" si="49"/>
        <v>1.2199999999999989</v>
      </c>
      <c r="J343">
        <f t="shared" si="50"/>
        <v>2.236890355702235</v>
      </c>
      <c r="K343">
        <v>54.4</v>
      </c>
      <c r="L343">
        <f t="shared" si="51"/>
        <v>-0.14000000000000057</v>
      </c>
      <c r="M343">
        <f t="shared" si="52"/>
        <v>-0.25669233590025775</v>
      </c>
      <c r="O343">
        <f t="shared" si="53"/>
        <v>2.0168683535020195E-2</v>
      </c>
    </row>
    <row r="344" spans="1:15">
      <c r="A344" s="1">
        <v>43041</v>
      </c>
      <c r="B344">
        <v>54.54</v>
      </c>
      <c r="C344">
        <f t="shared" si="45"/>
        <v>0.24000000000000199</v>
      </c>
      <c r="D344">
        <f t="shared" si="46"/>
        <v>0.44198895027624679</v>
      </c>
      <c r="E344">
        <v>54.28</v>
      </c>
      <c r="F344">
        <f t="shared" si="47"/>
        <v>-1.9999999999996021E-2</v>
      </c>
      <c r="G344">
        <f t="shared" si="48"/>
        <v>-3.6832412523012933E-2</v>
      </c>
      <c r="H344">
        <v>54.84</v>
      </c>
      <c r="I344">
        <f t="shared" si="49"/>
        <v>0.54000000000000625</v>
      </c>
      <c r="J344">
        <f t="shared" si="50"/>
        <v>0.99447513812155852</v>
      </c>
      <c r="K344">
        <v>53.99</v>
      </c>
      <c r="L344">
        <f t="shared" si="51"/>
        <v>-0.30999999999999517</v>
      </c>
      <c r="M344">
        <f t="shared" si="52"/>
        <v>-0.5709023941068051</v>
      </c>
      <c r="O344">
        <f t="shared" si="53"/>
        <v>4.4198895027624677E-3</v>
      </c>
    </row>
    <row r="345" spans="1:15">
      <c r="A345" s="1">
        <v>43040</v>
      </c>
      <c r="B345">
        <v>54.3</v>
      </c>
      <c r="C345">
        <f t="shared" si="45"/>
        <v>-8.00000000000054E-2</v>
      </c>
      <c r="D345">
        <f t="shared" si="46"/>
        <v>-0.14711290915778852</v>
      </c>
      <c r="E345">
        <v>54.65</v>
      </c>
      <c r="F345">
        <f t="shared" si="47"/>
        <v>0.26999999999999602</v>
      </c>
      <c r="G345">
        <f t="shared" si="48"/>
        <v>0.49650606840749539</v>
      </c>
      <c r="H345">
        <v>55.22</v>
      </c>
      <c r="I345">
        <f t="shared" si="49"/>
        <v>0.83999999999999631</v>
      </c>
      <c r="J345">
        <f t="shared" si="50"/>
        <v>1.5446855461566684</v>
      </c>
      <c r="K345">
        <v>53.89</v>
      </c>
      <c r="L345">
        <f t="shared" si="51"/>
        <v>-0.49000000000000199</v>
      </c>
      <c r="M345">
        <f t="shared" si="52"/>
        <v>-0.90106656859139755</v>
      </c>
      <c r="O345">
        <f t="shared" si="53"/>
        <v>-1.4711290915778851E-3</v>
      </c>
    </row>
    <row r="346" spans="1:15">
      <c r="A346" s="1">
        <v>43039</v>
      </c>
      <c r="B346">
        <v>54.38</v>
      </c>
      <c r="C346">
        <f t="shared" si="45"/>
        <v>0.23000000000000398</v>
      </c>
      <c r="D346">
        <f t="shared" si="46"/>
        <v>0.42474607571561218</v>
      </c>
      <c r="E346">
        <v>54.08</v>
      </c>
      <c r="F346">
        <f t="shared" si="47"/>
        <v>-7.0000000000000284E-2</v>
      </c>
      <c r="G346">
        <f t="shared" si="48"/>
        <v>-0.1292705447830107</v>
      </c>
      <c r="H346">
        <v>54.85</v>
      </c>
      <c r="I346">
        <f t="shared" si="49"/>
        <v>0.70000000000000284</v>
      </c>
      <c r="J346">
        <f t="shared" si="50"/>
        <v>1.2927054478301068</v>
      </c>
      <c r="K346">
        <v>53.93</v>
      </c>
      <c r="L346">
        <f t="shared" si="51"/>
        <v>-0.21999999999999886</v>
      </c>
      <c r="M346">
        <f t="shared" si="52"/>
        <v>-0.40627885503231553</v>
      </c>
      <c r="O346">
        <f t="shared" si="53"/>
        <v>4.2474607571561214E-3</v>
      </c>
    </row>
    <row r="347" spans="1:15">
      <c r="A347" s="1">
        <v>43038</v>
      </c>
      <c r="B347">
        <v>54.15</v>
      </c>
      <c r="C347">
        <f t="shared" si="45"/>
        <v>0.25</v>
      </c>
      <c r="D347">
        <f t="shared" si="46"/>
        <v>0.463821892393321</v>
      </c>
      <c r="E347">
        <v>54.16</v>
      </c>
      <c r="F347">
        <f t="shared" si="47"/>
        <v>0.25999999999999801</v>
      </c>
      <c r="G347">
        <f t="shared" si="48"/>
        <v>0.48237476808905011</v>
      </c>
      <c r="H347">
        <v>54.46</v>
      </c>
      <c r="I347">
        <f t="shared" si="49"/>
        <v>0.56000000000000227</v>
      </c>
      <c r="J347">
        <f t="shared" si="50"/>
        <v>1.0389610389610433</v>
      </c>
      <c r="K347">
        <v>53.75</v>
      </c>
      <c r="L347">
        <f t="shared" si="51"/>
        <v>-0.14999999999999858</v>
      </c>
      <c r="M347">
        <f t="shared" si="52"/>
        <v>-0.27829313543598994</v>
      </c>
      <c r="O347">
        <f t="shared" si="53"/>
        <v>4.6382189239332098E-3</v>
      </c>
    </row>
    <row r="348" spans="1:15">
      <c r="A348" s="1">
        <v>43035</v>
      </c>
      <c r="B348">
        <v>53.9</v>
      </c>
      <c r="C348">
        <f t="shared" si="45"/>
        <v>1.259999999999998</v>
      </c>
      <c r="D348">
        <f t="shared" si="46"/>
        <v>2.3936170212765919</v>
      </c>
      <c r="E348">
        <v>52.8</v>
      </c>
      <c r="F348">
        <f t="shared" si="47"/>
        <v>0.15999999999999659</v>
      </c>
      <c r="G348">
        <f t="shared" si="48"/>
        <v>0.30395136778114851</v>
      </c>
      <c r="H348">
        <v>54.2</v>
      </c>
      <c r="I348">
        <f t="shared" si="49"/>
        <v>1.5600000000000023</v>
      </c>
      <c r="J348">
        <f t="shared" si="50"/>
        <v>2.9635258358662657</v>
      </c>
      <c r="K348">
        <v>52.25</v>
      </c>
      <c r="L348">
        <f t="shared" si="51"/>
        <v>-0.39000000000000057</v>
      </c>
      <c r="M348">
        <f t="shared" si="52"/>
        <v>-0.74088145896656643</v>
      </c>
      <c r="O348">
        <f t="shared" si="53"/>
        <v>2.3936170212765919E-2</v>
      </c>
    </row>
    <row r="349" spans="1:15">
      <c r="A349" s="1">
        <v>43034</v>
      </c>
      <c r="B349">
        <v>52.64</v>
      </c>
      <c r="C349">
        <f t="shared" si="45"/>
        <v>0.46000000000000085</v>
      </c>
      <c r="D349">
        <f t="shared" si="46"/>
        <v>0.88156381755462032</v>
      </c>
      <c r="E349">
        <v>52.19</v>
      </c>
      <c r="F349">
        <f t="shared" si="47"/>
        <v>9.9999999999980105E-3</v>
      </c>
      <c r="G349">
        <f t="shared" si="48"/>
        <v>1.916443081640094E-2</v>
      </c>
      <c r="H349">
        <v>52.86</v>
      </c>
      <c r="I349">
        <f t="shared" si="49"/>
        <v>0.67999999999999972</v>
      </c>
      <c r="J349">
        <f t="shared" si="50"/>
        <v>1.3031812955155226</v>
      </c>
      <c r="K349">
        <v>51.91</v>
      </c>
      <c r="L349">
        <f t="shared" si="51"/>
        <v>-0.27000000000000313</v>
      </c>
      <c r="M349">
        <f t="shared" si="52"/>
        <v>-0.51743963204293431</v>
      </c>
      <c r="O349">
        <f t="shared" si="53"/>
        <v>8.8156381755462032E-3</v>
      </c>
    </row>
    <row r="350" spans="1:15">
      <c r="A350" s="1">
        <v>43033</v>
      </c>
      <c r="B350">
        <v>52.18</v>
      </c>
      <c r="C350">
        <f t="shared" si="45"/>
        <v>-0.28999999999999915</v>
      </c>
      <c r="D350">
        <f t="shared" si="46"/>
        <v>-0.55269677911187187</v>
      </c>
      <c r="E350">
        <v>52.56</v>
      </c>
      <c r="F350">
        <f t="shared" si="47"/>
        <v>9.0000000000003411E-2</v>
      </c>
      <c r="G350">
        <f t="shared" si="48"/>
        <v>0.17152658662093276</v>
      </c>
      <c r="H350">
        <v>52.57</v>
      </c>
      <c r="I350">
        <f t="shared" si="49"/>
        <v>0.10000000000000142</v>
      </c>
      <c r="J350">
        <f t="shared" si="50"/>
        <v>0.19058509624547632</v>
      </c>
      <c r="K350">
        <v>51.89</v>
      </c>
      <c r="L350">
        <f t="shared" si="51"/>
        <v>-0.57999999999999829</v>
      </c>
      <c r="M350">
        <f t="shared" si="52"/>
        <v>-1.1053935582237437</v>
      </c>
      <c r="O350">
        <f t="shared" si="53"/>
        <v>-5.5269677911187181E-3</v>
      </c>
    </row>
    <row r="351" spans="1:15">
      <c r="A351" s="1">
        <v>43032</v>
      </c>
      <c r="B351">
        <v>52.47</v>
      </c>
      <c r="C351">
        <f t="shared" si="45"/>
        <v>0.57000000000000028</v>
      </c>
      <c r="D351">
        <f t="shared" si="46"/>
        <v>1.0982658959537579</v>
      </c>
      <c r="E351">
        <v>51.89</v>
      </c>
      <c r="F351">
        <f t="shared" si="47"/>
        <v>-9.9999999999980105E-3</v>
      </c>
      <c r="G351">
        <f t="shared" si="48"/>
        <v>-1.9267822736026997E-2</v>
      </c>
      <c r="H351">
        <v>52.62</v>
      </c>
      <c r="I351">
        <f t="shared" si="49"/>
        <v>0.71999999999999886</v>
      </c>
      <c r="J351">
        <f t="shared" si="50"/>
        <v>1.3872832369942174</v>
      </c>
      <c r="K351">
        <v>51.55</v>
      </c>
      <c r="L351">
        <f t="shared" si="51"/>
        <v>-0.35000000000000142</v>
      </c>
      <c r="M351">
        <f t="shared" si="52"/>
        <v>-0.67437379576108181</v>
      </c>
      <c r="O351">
        <f t="shared" si="53"/>
        <v>1.0982658959537577E-2</v>
      </c>
    </row>
    <row r="352" spans="1:15">
      <c r="A352" s="1">
        <v>43031</v>
      </c>
      <c r="B352">
        <v>51.9</v>
      </c>
      <c r="C352">
        <f t="shared" si="45"/>
        <v>0.42999999999999972</v>
      </c>
      <c r="D352">
        <f t="shared" si="46"/>
        <v>0.83543811929279144</v>
      </c>
      <c r="E352">
        <v>52.07</v>
      </c>
      <c r="F352">
        <f t="shared" si="47"/>
        <v>0.60000000000000142</v>
      </c>
      <c r="G352">
        <f t="shared" si="48"/>
        <v>1.1657276083155264</v>
      </c>
      <c r="H352">
        <v>52.3</v>
      </c>
      <c r="I352">
        <f t="shared" si="49"/>
        <v>0.82999999999999829</v>
      </c>
      <c r="J352">
        <f t="shared" si="50"/>
        <v>1.6125898581698044</v>
      </c>
      <c r="K352">
        <v>51.68</v>
      </c>
      <c r="L352">
        <f t="shared" si="51"/>
        <v>0.21000000000000085</v>
      </c>
      <c r="M352">
        <f t="shared" si="52"/>
        <v>0.40800466291043491</v>
      </c>
      <c r="O352">
        <f t="shared" si="53"/>
        <v>8.3543811929279142E-3</v>
      </c>
    </row>
    <row r="353" spans="1:15">
      <c r="A353" s="1">
        <v>43028</v>
      </c>
      <c r="B353">
        <v>51.47</v>
      </c>
      <c r="C353">
        <f t="shared" si="45"/>
        <v>0.17999999999999972</v>
      </c>
      <c r="D353">
        <f t="shared" si="46"/>
        <v>0.35094560343146758</v>
      </c>
      <c r="E353">
        <v>51.42</v>
      </c>
      <c r="F353">
        <f t="shared" si="47"/>
        <v>0.13000000000000256</v>
      </c>
      <c r="G353">
        <f t="shared" si="48"/>
        <v>0.25346071358939865</v>
      </c>
      <c r="H353">
        <v>51.73</v>
      </c>
      <c r="I353">
        <f t="shared" si="49"/>
        <v>0.43999999999999773</v>
      </c>
      <c r="J353">
        <f t="shared" si="50"/>
        <v>0.85786703061025105</v>
      </c>
      <c r="K353">
        <v>50.7</v>
      </c>
      <c r="L353">
        <f t="shared" si="51"/>
        <v>-0.58999999999999631</v>
      </c>
      <c r="M353">
        <f t="shared" si="52"/>
        <v>-1.1503217001364716</v>
      </c>
      <c r="O353">
        <f t="shared" si="53"/>
        <v>3.5094560343146759E-3</v>
      </c>
    </row>
    <row r="354" spans="1:15">
      <c r="A354" s="1">
        <v>43027</v>
      </c>
      <c r="B354">
        <v>51.29</v>
      </c>
      <c r="C354">
        <f t="shared" si="45"/>
        <v>-0.75</v>
      </c>
      <c r="D354">
        <f t="shared" si="46"/>
        <v>-1.4411990776325903</v>
      </c>
      <c r="E354">
        <v>52.05</v>
      </c>
      <c r="F354">
        <f t="shared" si="47"/>
        <v>9.9999999999980105E-3</v>
      </c>
      <c r="G354">
        <f t="shared" si="48"/>
        <v>1.9215987701764047E-2</v>
      </c>
      <c r="H354">
        <v>52.17</v>
      </c>
      <c r="I354">
        <f t="shared" si="49"/>
        <v>0.13000000000000256</v>
      </c>
      <c r="J354">
        <f t="shared" si="50"/>
        <v>0.24980784012298723</v>
      </c>
      <c r="K354">
        <v>51.07</v>
      </c>
      <c r="L354">
        <f t="shared" si="51"/>
        <v>-0.96999999999999886</v>
      </c>
      <c r="M354">
        <f t="shared" si="52"/>
        <v>-1.8639508070714814</v>
      </c>
      <c r="O354">
        <f t="shared" si="53"/>
        <v>-1.4411990776325904E-2</v>
      </c>
    </row>
    <row r="355" spans="1:15">
      <c r="A355" s="1">
        <v>43026</v>
      </c>
      <c r="B355">
        <v>52.04</v>
      </c>
      <c r="C355">
        <f t="shared" si="45"/>
        <v>0.15999999999999659</v>
      </c>
      <c r="D355">
        <f t="shared" si="46"/>
        <v>0.3084040092521137</v>
      </c>
      <c r="E355">
        <v>51.94</v>
      </c>
      <c r="F355">
        <f t="shared" si="47"/>
        <v>5.9999999999995168E-2</v>
      </c>
      <c r="G355">
        <f t="shared" si="48"/>
        <v>0.11565150346953579</v>
      </c>
      <c r="H355">
        <v>52.33</v>
      </c>
      <c r="I355">
        <f t="shared" si="49"/>
        <v>0.44999999999999574</v>
      </c>
      <c r="J355">
        <f t="shared" si="50"/>
        <v>0.86738627602158003</v>
      </c>
      <c r="K355">
        <v>51.69</v>
      </c>
      <c r="L355">
        <f t="shared" si="51"/>
        <v>-0.19000000000000483</v>
      </c>
      <c r="M355">
        <f t="shared" si="52"/>
        <v>-0.36622976098690213</v>
      </c>
      <c r="O355">
        <f t="shared" si="53"/>
        <v>3.0840400925211367E-3</v>
      </c>
    </row>
    <row r="356" spans="1:15">
      <c r="A356" s="1">
        <v>43025</v>
      </c>
      <c r="B356">
        <v>51.88</v>
      </c>
      <c r="C356">
        <f t="shared" si="45"/>
        <v>1.0000000000005116E-2</v>
      </c>
      <c r="D356">
        <f t="shared" si="46"/>
        <v>1.9278966647397564E-2</v>
      </c>
      <c r="E356">
        <v>51.93</v>
      </c>
      <c r="F356">
        <f t="shared" si="47"/>
        <v>6.0000000000002274E-2</v>
      </c>
      <c r="G356">
        <f t="shared" si="48"/>
        <v>0.11567379988433059</v>
      </c>
      <c r="H356">
        <v>52.25</v>
      </c>
      <c r="I356">
        <f t="shared" si="49"/>
        <v>0.38000000000000256</v>
      </c>
      <c r="J356">
        <f t="shared" si="50"/>
        <v>0.73260073260073755</v>
      </c>
      <c r="K356">
        <v>51.21</v>
      </c>
      <c r="L356">
        <f t="shared" si="51"/>
        <v>-0.65999999999999659</v>
      </c>
      <c r="M356">
        <f t="shared" si="52"/>
        <v>-1.2724117987275816</v>
      </c>
      <c r="O356">
        <f t="shared" si="53"/>
        <v>1.9278966647397563E-4</v>
      </c>
    </row>
    <row r="357" spans="1:15">
      <c r="A357" s="1">
        <v>43024</v>
      </c>
      <c r="B357">
        <v>51.87</v>
      </c>
      <c r="C357">
        <f t="shared" si="45"/>
        <v>0.4199999999999946</v>
      </c>
      <c r="D357">
        <f t="shared" si="46"/>
        <v>0.81632653061223437</v>
      </c>
      <c r="E357">
        <v>51.43</v>
      </c>
      <c r="F357">
        <f t="shared" si="47"/>
        <v>-2.0000000000003126E-2</v>
      </c>
      <c r="G357">
        <f t="shared" si="48"/>
        <v>-3.8872691933922496E-2</v>
      </c>
      <c r="H357">
        <v>52.37</v>
      </c>
      <c r="I357">
        <f t="shared" si="49"/>
        <v>0.9199999999999946</v>
      </c>
      <c r="J357">
        <f t="shared" si="50"/>
        <v>1.7881438289601448</v>
      </c>
      <c r="K357">
        <v>51.35</v>
      </c>
      <c r="L357">
        <f t="shared" si="51"/>
        <v>-0.10000000000000142</v>
      </c>
      <c r="M357">
        <f t="shared" si="52"/>
        <v>-0.19436345966958488</v>
      </c>
      <c r="O357">
        <f t="shared" si="53"/>
        <v>8.1632653061223439E-3</v>
      </c>
    </row>
    <row r="358" spans="1:15">
      <c r="A358" s="1">
        <v>43021</v>
      </c>
      <c r="B358">
        <v>51.45</v>
      </c>
      <c r="C358">
        <f t="shared" si="45"/>
        <v>0.85000000000000142</v>
      </c>
      <c r="D358">
        <f t="shared" si="46"/>
        <v>1.6798418972332043</v>
      </c>
      <c r="E358">
        <v>50.73</v>
      </c>
      <c r="F358">
        <f t="shared" si="47"/>
        <v>0.12999999999999545</v>
      </c>
      <c r="G358">
        <f t="shared" si="48"/>
        <v>0.25691699604742185</v>
      </c>
      <c r="H358">
        <v>51.72</v>
      </c>
      <c r="I358">
        <f t="shared" si="49"/>
        <v>1.1199999999999974</v>
      </c>
      <c r="J358">
        <f t="shared" si="50"/>
        <v>2.2134387351778604</v>
      </c>
      <c r="K358">
        <v>50.7</v>
      </c>
      <c r="L358">
        <f t="shared" si="51"/>
        <v>0.10000000000000142</v>
      </c>
      <c r="M358">
        <f t="shared" si="52"/>
        <v>0.19762845849802652</v>
      </c>
      <c r="O358">
        <f t="shared" si="53"/>
        <v>1.6798418972332044E-2</v>
      </c>
    </row>
    <row r="359" spans="1:15">
      <c r="A359" s="1">
        <v>43020</v>
      </c>
      <c r="B359">
        <v>50.6</v>
      </c>
      <c r="C359">
        <f t="shared" si="45"/>
        <v>-0.69999999999999574</v>
      </c>
      <c r="D359">
        <f t="shared" si="46"/>
        <v>-1.3645224171539878</v>
      </c>
      <c r="E359">
        <v>51</v>
      </c>
      <c r="F359">
        <f t="shared" si="47"/>
        <v>-0.29999999999999716</v>
      </c>
      <c r="G359">
        <f t="shared" si="48"/>
        <v>-0.58479532163742143</v>
      </c>
      <c r="H359">
        <v>51.13</v>
      </c>
      <c r="I359">
        <f t="shared" si="49"/>
        <v>-0.1699999999999946</v>
      </c>
      <c r="J359">
        <f t="shared" si="50"/>
        <v>-0.3313840155945314</v>
      </c>
      <c r="K359">
        <v>50.15</v>
      </c>
      <c r="L359">
        <f t="shared" si="51"/>
        <v>-1.1499999999999986</v>
      </c>
      <c r="M359">
        <f t="shared" si="52"/>
        <v>-2.241715399610134</v>
      </c>
      <c r="O359">
        <f t="shared" si="53"/>
        <v>-1.3645224171539879E-2</v>
      </c>
    </row>
    <row r="360" spans="1:15">
      <c r="A360" s="1">
        <v>43019</v>
      </c>
      <c r="B360">
        <v>51.3</v>
      </c>
      <c r="C360">
        <f t="shared" si="45"/>
        <v>0.37999999999999545</v>
      </c>
      <c r="D360">
        <f t="shared" si="46"/>
        <v>0.74626865671640896</v>
      </c>
      <c r="E360">
        <v>50.94</v>
      </c>
      <c r="F360">
        <f t="shared" si="47"/>
        <v>1.9999999999996021E-2</v>
      </c>
      <c r="G360">
        <f t="shared" si="48"/>
        <v>3.9277297721908917E-2</v>
      </c>
      <c r="H360">
        <v>51.42</v>
      </c>
      <c r="I360">
        <f t="shared" si="49"/>
        <v>0.5</v>
      </c>
      <c r="J360">
        <f t="shared" si="50"/>
        <v>0.98193244304791827</v>
      </c>
      <c r="K360">
        <v>50.61</v>
      </c>
      <c r="L360">
        <f t="shared" si="51"/>
        <v>-0.31000000000000227</v>
      </c>
      <c r="M360">
        <f t="shared" si="52"/>
        <v>-0.60879811468971379</v>
      </c>
      <c r="O360">
        <f t="shared" si="53"/>
        <v>7.4626865671640896E-3</v>
      </c>
    </row>
    <row r="361" spans="1:15">
      <c r="A361" s="1">
        <v>43018</v>
      </c>
      <c r="B361">
        <v>50.92</v>
      </c>
      <c r="C361">
        <f t="shared" si="45"/>
        <v>1.3400000000000034</v>
      </c>
      <c r="D361">
        <f t="shared" si="46"/>
        <v>2.7027027027027097</v>
      </c>
      <c r="E361">
        <v>49.55</v>
      </c>
      <c r="F361">
        <f t="shared" si="47"/>
        <v>-3.0000000000001137E-2</v>
      </c>
      <c r="G361">
        <f t="shared" si="48"/>
        <v>-6.0508269463495641E-2</v>
      </c>
      <c r="H361">
        <v>51.06</v>
      </c>
      <c r="I361">
        <f t="shared" si="49"/>
        <v>1.480000000000004</v>
      </c>
      <c r="J361">
        <f t="shared" si="50"/>
        <v>2.9850746268656798</v>
      </c>
      <c r="K361">
        <v>49.54</v>
      </c>
      <c r="L361">
        <f t="shared" si="51"/>
        <v>-3.9999999999999147E-2</v>
      </c>
      <c r="M361">
        <f t="shared" si="52"/>
        <v>-8.0677692617989405E-2</v>
      </c>
      <c r="O361">
        <f t="shared" si="53"/>
        <v>2.7027027027027098E-2</v>
      </c>
    </row>
    <row r="362" spans="1:15">
      <c r="A362" s="1">
        <v>43017</v>
      </c>
      <c r="B362">
        <v>49.58</v>
      </c>
      <c r="C362">
        <f t="shared" si="45"/>
        <v>0.28999999999999915</v>
      </c>
      <c r="D362">
        <f t="shared" si="46"/>
        <v>0.58835463582876679</v>
      </c>
      <c r="E362">
        <v>49.25</v>
      </c>
      <c r="F362">
        <f t="shared" si="47"/>
        <v>-3.9999999999999147E-2</v>
      </c>
      <c r="G362">
        <f t="shared" si="48"/>
        <v>-8.1152363562587038E-2</v>
      </c>
      <c r="H362">
        <v>49.79</v>
      </c>
      <c r="I362">
        <f t="shared" si="49"/>
        <v>0.5</v>
      </c>
      <c r="J362">
        <f t="shared" si="50"/>
        <v>1.0144045445323595</v>
      </c>
      <c r="K362">
        <v>49.13</v>
      </c>
      <c r="L362">
        <f t="shared" si="51"/>
        <v>-0.15999999999999659</v>
      </c>
      <c r="M362">
        <f t="shared" si="52"/>
        <v>-0.32460945425034815</v>
      </c>
      <c r="O362">
        <f t="shared" si="53"/>
        <v>5.8835463582876677E-3</v>
      </c>
    </row>
    <row r="363" spans="1:15">
      <c r="A363" s="1">
        <v>43014</v>
      </c>
      <c r="B363">
        <v>49.29</v>
      </c>
      <c r="C363">
        <f t="shared" si="45"/>
        <v>-1.5</v>
      </c>
      <c r="D363">
        <f t="shared" si="46"/>
        <v>-2.9533372711163617</v>
      </c>
      <c r="E363">
        <v>50.75</v>
      </c>
      <c r="F363">
        <f t="shared" si="47"/>
        <v>-3.9999999999999147E-2</v>
      </c>
      <c r="G363">
        <f t="shared" si="48"/>
        <v>-7.8755660563101293E-2</v>
      </c>
      <c r="H363">
        <v>50.82</v>
      </c>
      <c r="I363">
        <f t="shared" si="49"/>
        <v>3.0000000000001137E-2</v>
      </c>
      <c r="J363">
        <f t="shared" si="50"/>
        <v>5.9066745422329467E-2</v>
      </c>
      <c r="K363">
        <v>49.1</v>
      </c>
      <c r="L363">
        <f t="shared" si="51"/>
        <v>-1.6899999999999977</v>
      </c>
      <c r="M363">
        <f t="shared" si="52"/>
        <v>-3.3274266587910963</v>
      </c>
      <c r="O363">
        <f t="shared" si="53"/>
        <v>-2.9533372711163616E-2</v>
      </c>
    </row>
    <row r="364" spans="1:15">
      <c r="A364" s="1">
        <v>43013</v>
      </c>
      <c r="B364">
        <v>50.79</v>
      </c>
      <c r="C364">
        <f t="shared" si="45"/>
        <v>0.81000000000000227</v>
      </c>
      <c r="D364">
        <f t="shared" si="46"/>
        <v>1.6206482593037261</v>
      </c>
      <c r="E364">
        <v>49.88</v>
      </c>
      <c r="F364">
        <f t="shared" si="47"/>
        <v>-9.9999999999994316E-2</v>
      </c>
      <c r="G364">
        <f t="shared" si="48"/>
        <v>-0.20008003201279376</v>
      </c>
      <c r="H364">
        <v>51.22</v>
      </c>
      <c r="I364">
        <f t="shared" si="49"/>
        <v>1.240000000000002</v>
      </c>
      <c r="J364">
        <f t="shared" si="50"/>
        <v>2.4809923969587877</v>
      </c>
      <c r="K364">
        <v>49.85</v>
      </c>
      <c r="L364">
        <f t="shared" si="51"/>
        <v>-0.12999999999999545</v>
      </c>
      <c r="M364">
        <f t="shared" si="52"/>
        <v>-0.26010404161663758</v>
      </c>
      <c r="O364">
        <f t="shared" si="53"/>
        <v>1.6206482593037263E-2</v>
      </c>
    </row>
    <row r="365" spans="1:15">
      <c r="A365" s="1">
        <v>43012</v>
      </c>
      <c r="B365">
        <v>49.98</v>
      </c>
      <c r="C365">
        <f t="shared" si="45"/>
        <v>-0.44000000000000483</v>
      </c>
      <c r="D365">
        <f t="shared" si="46"/>
        <v>-0.87266957556526148</v>
      </c>
      <c r="E365">
        <v>50.16</v>
      </c>
      <c r="F365">
        <f t="shared" si="47"/>
        <v>-0.26000000000000512</v>
      </c>
      <c r="G365">
        <f t="shared" si="48"/>
        <v>-0.51566838556129535</v>
      </c>
      <c r="H365">
        <v>50.67</v>
      </c>
      <c r="I365">
        <f t="shared" si="49"/>
        <v>0.25</v>
      </c>
      <c r="J365">
        <f t="shared" si="50"/>
        <v>0.49583498611662036</v>
      </c>
      <c r="K365">
        <v>49.76</v>
      </c>
      <c r="L365">
        <f t="shared" si="51"/>
        <v>-0.66000000000000369</v>
      </c>
      <c r="M365">
        <f t="shared" si="52"/>
        <v>-1.3090043633478852</v>
      </c>
      <c r="O365">
        <f t="shared" si="53"/>
        <v>-8.7266957556526147E-3</v>
      </c>
    </row>
    <row r="366" spans="1:15">
      <c r="A366" s="1">
        <v>43011</v>
      </c>
      <c r="B366">
        <v>50.42</v>
      </c>
      <c r="C366">
        <f t="shared" si="45"/>
        <v>-0.15999999999999659</v>
      </c>
      <c r="D366">
        <f t="shared" si="46"/>
        <v>-0.31633056544087901</v>
      </c>
      <c r="E366">
        <v>50.59</v>
      </c>
      <c r="F366">
        <f t="shared" si="47"/>
        <v>1.0000000000005116E-2</v>
      </c>
      <c r="G366">
        <f t="shared" si="48"/>
        <v>1.9770660340065475E-2</v>
      </c>
      <c r="H366">
        <v>50.73</v>
      </c>
      <c r="I366">
        <f t="shared" si="49"/>
        <v>0.14999999999999858</v>
      </c>
      <c r="J366">
        <f t="shared" si="50"/>
        <v>0.29655990510082758</v>
      </c>
      <c r="K366">
        <v>50.14</v>
      </c>
      <c r="L366">
        <f t="shared" si="51"/>
        <v>-0.43999999999999773</v>
      </c>
      <c r="M366">
        <f t="shared" si="52"/>
        <v>-0.86990905496243132</v>
      </c>
      <c r="O366">
        <f t="shared" si="53"/>
        <v>-3.1633056544087901E-3</v>
      </c>
    </row>
    <row r="367" spans="1:15">
      <c r="A367" s="1">
        <v>43010</v>
      </c>
      <c r="B367">
        <v>50.58</v>
      </c>
      <c r="C367">
        <f t="shared" si="45"/>
        <v>-1.0900000000000034</v>
      </c>
      <c r="D367">
        <f t="shared" si="46"/>
        <v>-2.1095413199148507</v>
      </c>
      <c r="E367">
        <v>51.64</v>
      </c>
      <c r="F367">
        <f t="shared" si="47"/>
        <v>-3.0000000000001137E-2</v>
      </c>
      <c r="G367">
        <f t="shared" si="48"/>
        <v>-5.8060770272887821E-2</v>
      </c>
      <c r="H367">
        <v>51.71</v>
      </c>
      <c r="I367">
        <f t="shared" si="49"/>
        <v>3.9999999999999147E-2</v>
      </c>
      <c r="J367">
        <f t="shared" si="50"/>
        <v>7.7414360363845844E-2</v>
      </c>
      <c r="K367">
        <v>50.07</v>
      </c>
      <c r="L367">
        <f t="shared" si="51"/>
        <v>-1.6000000000000014</v>
      </c>
      <c r="M367">
        <f t="shared" si="52"/>
        <v>-3.0965744145539023</v>
      </c>
      <c r="O367">
        <f t="shared" si="53"/>
        <v>-2.1095413199148507E-2</v>
      </c>
    </row>
    <row r="368" spans="1:15">
      <c r="A368" s="1">
        <v>43007</v>
      </c>
      <c r="B368">
        <v>51.67</v>
      </c>
      <c r="C368">
        <f t="shared" si="45"/>
        <v>0.10999999999999943</v>
      </c>
      <c r="D368">
        <f t="shared" si="46"/>
        <v>0.21334367726919981</v>
      </c>
      <c r="E368">
        <v>51.58</v>
      </c>
      <c r="F368">
        <f t="shared" si="47"/>
        <v>1.9999999999996021E-2</v>
      </c>
      <c r="G368">
        <f t="shared" si="48"/>
        <v>3.8789759503483359E-2</v>
      </c>
      <c r="H368">
        <v>51.77</v>
      </c>
      <c r="I368">
        <f t="shared" si="49"/>
        <v>0.21000000000000085</v>
      </c>
      <c r="J368">
        <f t="shared" si="50"/>
        <v>0.40729247478665798</v>
      </c>
      <c r="K368">
        <v>51.25</v>
      </c>
      <c r="L368">
        <f t="shared" si="51"/>
        <v>-0.31000000000000227</v>
      </c>
      <c r="M368">
        <f t="shared" si="52"/>
        <v>-0.60124127230411606</v>
      </c>
      <c r="O368">
        <f t="shared" si="53"/>
        <v>2.1334367726919983E-3</v>
      </c>
    </row>
    <row r="369" spans="1:15">
      <c r="A369" s="1">
        <v>43006</v>
      </c>
      <c r="B369">
        <v>51.56</v>
      </c>
      <c r="C369">
        <f t="shared" si="45"/>
        <v>-0.57999999999999829</v>
      </c>
      <c r="D369">
        <f t="shared" si="46"/>
        <v>-1.1123897199846533</v>
      </c>
      <c r="E369">
        <v>52.05</v>
      </c>
      <c r="F369">
        <f t="shared" si="47"/>
        <v>-9.0000000000003411E-2</v>
      </c>
      <c r="G369">
        <f t="shared" si="48"/>
        <v>-0.17261219792866017</v>
      </c>
      <c r="H369">
        <v>52.86</v>
      </c>
      <c r="I369">
        <f t="shared" si="49"/>
        <v>0.71999999999999886</v>
      </c>
      <c r="J369">
        <f t="shared" si="50"/>
        <v>1.3808975834292267</v>
      </c>
      <c r="K369">
        <v>51.22</v>
      </c>
      <c r="L369">
        <f t="shared" si="51"/>
        <v>-0.92000000000000171</v>
      </c>
      <c r="M369">
        <f t="shared" si="52"/>
        <v>-1.7644802454929069</v>
      </c>
      <c r="O369">
        <f t="shared" si="53"/>
        <v>-1.1123897199846534E-2</v>
      </c>
    </row>
    <row r="370" spans="1:15">
      <c r="A370" s="1">
        <v>43005</v>
      </c>
      <c r="B370">
        <v>52.14</v>
      </c>
      <c r="C370">
        <f t="shared" si="45"/>
        <v>0.25999999999999801</v>
      </c>
      <c r="D370">
        <f t="shared" si="46"/>
        <v>0.50115651503469161</v>
      </c>
      <c r="E370">
        <v>52.09</v>
      </c>
      <c r="F370">
        <f t="shared" si="47"/>
        <v>0.21000000000000085</v>
      </c>
      <c r="G370">
        <f t="shared" si="48"/>
        <v>0.40478026214340951</v>
      </c>
      <c r="H370">
        <v>52.34</v>
      </c>
      <c r="I370">
        <f t="shared" si="49"/>
        <v>0.46000000000000085</v>
      </c>
      <c r="J370">
        <f t="shared" si="50"/>
        <v>0.88666152659984743</v>
      </c>
      <c r="K370">
        <v>51.63</v>
      </c>
      <c r="L370">
        <f t="shared" si="51"/>
        <v>-0.25</v>
      </c>
      <c r="M370">
        <f t="shared" si="52"/>
        <v>-0.48188126445643792</v>
      </c>
      <c r="O370">
        <f t="shared" si="53"/>
        <v>5.0115651503469163E-3</v>
      </c>
    </row>
    <row r="371" spans="1:15">
      <c r="A371" s="1">
        <v>43004</v>
      </c>
      <c r="B371">
        <v>51.88</v>
      </c>
      <c r="C371">
        <f t="shared" si="45"/>
        <v>-0.33999999999999631</v>
      </c>
      <c r="D371">
        <f t="shared" si="46"/>
        <v>-0.65109153581002743</v>
      </c>
      <c r="E371">
        <v>52.12</v>
      </c>
      <c r="F371">
        <f t="shared" si="47"/>
        <v>-0.10000000000000142</v>
      </c>
      <c r="G371">
        <f t="shared" si="48"/>
        <v>-0.1914975105323658</v>
      </c>
      <c r="H371">
        <v>52.43</v>
      </c>
      <c r="I371">
        <f t="shared" si="49"/>
        <v>0.21000000000000085</v>
      </c>
      <c r="J371">
        <f t="shared" si="50"/>
        <v>0.40214477211796412</v>
      </c>
      <c r="K371">
        <v>51.43</v>
      </c>
      <c r="L371">
        <f t="shared" si="51"/>
        <v>-0.78999999999999915</v>
      </c>
      <c r="M371">
        <f t="shared" si="52"/>
        <v>-1.5128303332056667</v>
      </c>
      <c r="O371">
        <f t="shared" si="53"/>
        <v>-6.5109153581002742E-3</v>
      </c>
    </row>
    <row r="372" spans="1:15">
      <c r="A372" s="1">
        <v>43003</v>
      </c>
      <c r="B372">
        <v>52.22</v>
      </c>
      <c r="C372">
        <f t="shared" si="45"/>
        <v>1.5600000000000023</v>
      </c>
      <c r="D372">
        <f t="shared" si="46"/>
        <v>3.0793525463876872</v>
      </c>
      <c r="E372">
        <v>50.68</v>
      </c>
      <c r="F372">
        <f t="shared" si="47"/>
        <v>2.0000000000003126E-2</v>
      </c>
      <c r="G372">
        <f t="shared" si="48"/>
        <v>3.9478878799848259E-2</v>
      </c>
      <c r="H372">
        <v>52.28</v>
      </c>
      <c r="I372">
        <f t="shared" si="49"/>
        <v>1.6200000000000045</v>
      </c>
      <c r="J372">
        <f t="shared" si="50"/>
        <v>3.197789182787218</v>
      </c>
      <c r="K372">
        <v>50.39</v>
      </c>
      <c r="L372">
        <f t="shared" si="51"/>
        <v>-0.26999999999999602</v>
      </c>
      <c r="M372">
        <f t="shared" si="52"/>
        <v>-0.53296486379786034</v>
      </c>
      <c r="O372">
        <f t="shared" si="53"/>
        <v>3.0793525463876873E-2</v>
      </c>
    </row>
    <row r="373" spans="1:15">
      <c r="A373" s="1">
        <v>43000</v>
      </c>
      <c r="B373">
        <v>50.66</v>
      </c>
      <c r="C373">
        <f t="shared" si="45"/>
        <v>0.10999999999999943</v>
      </c>
      <c r="D373">
        <f t="shared" si="46"/>
        <v>0.21760633036597318</v>
      </c>
      <c r="E373">
        <v>50.73</v>
      </c>
      <c r="F373">
        <f t="shared" si="47"/>
        <v>0.17999999999999972</v>
      </c>
      <c r="G373">
        <f t="shared" si="48"/>
        <v>0.35608308605341193</v>
      </c>
      <c r="H373">
        <v>50.78</v>
      </c>
      <c r="I373">
        <f t="shared" si="49"/>
        <v>0.23000000000000398</v>
      </c>
      <c r="J373">
        <f t="shared" si="50"/>
        <v>0.45499505440159049</v>
      </c>
      <c r="K373">
        <v>50.29</v>
      </c>
      <c r="L373">
        <f t="shared" si="51"/>
        <v>-0.25999999999999801</v>
      </c>
      <c r="M373">
        <f t="shared" si="52"/>
        <v>-0.51434223541048074</v>
      </c>
      <c r="O373">
        <f t="shared" si="53"/>
        <v>2.1760633036597317E-3</v>
      </c>
    </row>
    <row r="374" spans="1:15">
      <c r="A374" s="1">
        <v>42999</v>
      </c>
      <c r="B374">
        <v>50.55</v>
      </c>
      <c r="C374">
        <f t="shared" si="45"/>
        <v>0.14000000000000057</v>
      </c>
      <c r="D374">
        <f t="shared" si="46"/>
        <v>0.27772267407260581</v>
      </c>
      <c r="E374">
        <v>50.72</v>
      </c>
      <c r="F374">
        <f t="shared" si="47"/>
        <v>0.31000000000000227</v>
      </c>
      <c r="G374">
        <f t="shared" si="48"/>
        <v>0.61495734973220051</v>
      </c>
      <c r="H374">
        <v>50.81</v>
      </c>
      <c r="I374">
        <f t="shared" si="49"/>
        <v>0.40000000000000568</v>
      </c>
      <c r="J374">
        <f t="shared" si="50"/>
        <v>0.79349335449316749</v>
      </c>
      <c r="K374">
        <v>50.07</v>
      </c>
      <c r="L374">
        <f t="shared" si="51"/>
        <v>-0.33999999999999631</v>
      </c>
      <c r="M374">
        <f t="shared" si="52"/>
        <v>-0.6744693513191754</v>
      </c>
      <c r="O374">
        <f t="shared" si="53"/>
        <v>2.777226740726058E-3</v>
      </c>
    </row>
    <row r="375" spans="1:15">
      <c r="A375" s="1">
        <v>42998</v>
      </c>
      <c r="B375">
        <v>50.41</v>
      </c>
      <c r="C375">
        <f t="shared" si="45"/>
        <v>0.92999999999999972</v>
      </c>
      <c r="D375">
        <f t="shared" si="46"/>
        <v>1.8795472918350844</v>
      </c>
      <c r="E375">
        <v>49.84</v>
      </c>
      <c r="F375">
        <f t="shared" si="47"/>
        <v>0.36000000000000654</v>
      </c>
      <c r="G375">
        <f t="shared" si="48"/>
        <v>0.7275666936135945</v>
      </c>
      <c r="H375">
        <v>50.65</v>
      </c>
      <c r="I375">
        <f t="shared" si="49"/>
        <v>1.1700000000000017</v>
      </c>
      <c r="J375">
        <f t="shared" si="50"/>
        <v>2.3645917542441426</v>
      </c>
      <c r="K375">
        <v>49.75</v>
      </c>
      <c r="L375">
        <f t="shared" si="51"/>
        <v>0.27000000000000313</v>
      </c>
      <c r="M375">
        <f t="shared" si="52"/>
        <v>0.54567502021019232</v>
      </c>
      <c r="O375">
        <f t="shared" si="53"/>
        <v>1.8795472918350844E-2</v>
      </c>
    </row>
    <row r="376" spans="1:15">
      <c r="A376" s="1">
        <v>42997</v>
      </c>
      <c r="B376">
        <v>49.48</v>
      </c>
      <c r="C376">
        <f t="shared" si="45"/>
        <v>-0.42999999999999972</v>
      </c>
      <c r="D376">
        <f t="shared" si="46"/>
        <v>-0.8615507914245637</v>
      </c>
      <c r="E376">
        <v>49.91</v>
      </c>
      <c r="F376">
        <f t="shared" si="47"/>
        <v>0</v>
      </c>
      <c r="G376">
        <f t="shared" si="48"/>
        <v>0</v>
      </c>
      <c r="H376">
        <v>50.42</v>
      </c>
      <c r="I376">
        <f t="shared" si="49"/>
        <v>0.51000000000000512</v>
      </c>
      <c r="J376">
        <f t="shared" si="50"/>
        <v>1.0218393107593773</v>
      </c>
      <c r="K376">
        <v>49.33</v>
      </c>
      <c r="L376">
        <f t="shared" si="51"/>
        <v>-0.57999999999999829</v>
      </c>
      <c r="M376">
        <f t="shared" si="52"/>
        <v>-1.1620917651773159</v>
      </c>
      <c r="O376">
        <f t="shared" si="53"/>
        <v>-8.6155079142456372E-3</v>
      </c>
    </row>
    <row r="377" spans="1:15">
      <c r="A377" s="1">
        <v>42996</v>
      </c>
      <c r="B377">
        <v>49.91</v>
      </c>
      <c r="C377">
        <f t="shared" si="45"/>
        <v>1.9999999999996021E-2</v>
      </c>
      <c r="D377">
        <f t="shared" si="46"/>
        <v>4.0088194026851112E-2</v>
      </c>
      <c r="E377">
        <v>49.85</v>
      </c>
      <c r="F377">
        <f t="shared" si="47"/>
        <v>-3.9999999999999147E-2</v>
      </c>
      <c r="G377">
        <f t="shared" si="48"/>
        <v>-8.0176388053716477E-2</v>
      </c>
      <c r="H377">
        <v>50.33</v>
      </c>
      <c r="I377">
        <f t="shared" si="49"/>
        <v>0.43999999999999773</v>
      </c>
      <c r="J377">
        <f t="shared" si="50"/>
        <v>0.88194026859089536</v>
      </c>
      <c r="K377">
        <v>49.19</v>
      </c>
      <c r="L377">
        <f t="shared" si="51"/>
        <v>-0.70000000000000284</v>
      </c>
      <c r="M377">
        <f t="shared" si="52"/>
        <v>-1.4030867909400739</v>
      </c>
      <c r="O377">
        <f t="shared" si="53"/>
        <v>4.0088194026851112E-4</v>
      </c>
    </row>
    <row r="378" spans="1:15">
      <c r="A378" s="1">
        <v>42993</v>
      </c>
      <c r="B378">
        <v>49.89</v>
      </c>
      <c r="C378">
        <f t="shared" si="45"/>
        <v>0</v>
      </c>
      <c r="D378">
        <f t="shared" si="46"/>
        <v>0</v>
      </c>
      <c r="E378">
        <v>49.72</v>
      </c>
      <c r="F378">
        <f t="shared" si="47"/>
        <v>-0.17000000000000171</v>
      </c>
      <c r="G378">
        <f t="shared" si="48"/>
        <v>-0.3407496492283057</v>
      </c>
      <c r="H378">
        <v>50.13</v>
      </c>
      <c r="I378">
        <f t="shared" si="49"/>
        <v>0.24000000000000199</v>
      </c>
      <c r="J378">
        <f t="shared" si="50"/>
        <v>0.48105832832231304</v>
      </c>
      <c r="K378">
        <v>49.41</v>
      </c>
      <c r="L378">
        <f t="shared" si="51"/>
        <v>-0.48000000000000398</v>
      </c>
      <c r="M378">
        <f t="shared" si="52"/>
        <v>-0.96211665664462609</v>
      </c>
      <c r="O378">
        <f t="shared" si="53"/>
        <v>0</v>
      </c>
    </row>
    <row r="379" spans="1:15">
      <c r="A379" s="1">
        <v>42992</v>
      </c>
      <c r="B379">
        <v>49.89</v>
      </c>
      <c r="C379">
        <f t="shared" si="45"/>
        <v>0.59000000000000341</v>
      </c>
      <c r="D379">
        <f t="shared" si="46"/>
        <v>1.1967545638945303</v>
      </c>
      <c r="E379">
        <v>49.31</v>
      </c>
      <c r="F379">
        <f t="shared" si="47"/>
        <v>1.0000000000005116E-2</v>
      </c>
      <c r="G379">
        <f t="shared" si="48"/>
        <v>2.0283975659239586E-2</v>
      </c>
      <c r="H379">
        <v>50.5</v>
      </c>
      <c r="I379">
        <f t="shared" si="49"/>
        <v>1.2000000000000028</v>
      </c>
      <c r="J379">
        <f t="shared" si="50"/>
        <v>2.434077079107511</v>
      </c>
      <c r="K379">
        <v>49.15</v>
      </c>
      <c r="L379">
        <f t="shared" si="51"/>
        <v>-0.14999999999999858</v>
      </c>
      <c r="M379">
        <f t="shared" si="52"/>
        <v>-0.30425963488843527</v>
      </c>
      <c r="O379">
        <f t="shared" si="53"/>
        <v>1.1967545638945302E-2</v>
      </c>
    </row>
    <row r="380" spans="1:15">
      <c r="A380" s="1">
        <v>42991</v>
      </c>
      <c r="B380">
        <v>49.3</v>
      </c>
      <c r="C380">
        <f t="shared" si="45"/>
        <v>1.0700000000000003</v>
      </c>
      <c r="D380">
        <f t="shared" si="46"/>
        <v>2.2185361808003323</v>
      </c>
      <c r="E380">
        <v>48.34</v>
      </c>
      <c r="F380">
        <f t="shared" si="47"/>
        <v>0.11000000000000654</v>
      </c>
      <c r="G380">
        <f t="shared" si="48"/>
        <v>0.22807381297948692</v>
      </c>
      <c r="H380">
        <v>49.4</v>
      </c>
      <c r="I380">
        <f t="shared" si="49"/>
        <v>1.1700000000000017</v>
      </c>
      <c r="J380">
        <f t="shared" si="50"/>
        <v>2.4258760107816748</v>
      </c>
      <c r="K380">
        <v>48.12</v>
      </c>
      <c r="L380">
        <f t="shared" si="51"/>
        <v>-0.10999999999999943</v>
      </c>
      <c r="M380">
        <f t="shared" si="52"/>
        <v>-0.22807381297947218</v>
      </c>
      <c r="O380">
        <f t="shared" si="53"/>
        <v>2.2185361808003325E-2</v>
      </c>
    </row>
    <row r="381" spans="1:15">
      <c r="A381" s="1">
        <v>42990</v>
      </c>
      <c r="B381">
        <v>48.23</v>
      </c>
      <c r="C381">
        <f t="shared" si="45"/>
        <v>0.15999999999999659</v>
      </c>
      <c r="D381">
        <f t="shared" si="46"/>
        <v>0.33284793010192759</v>
      </c>
      <c r="E381">
        <v>48.12</v>
      </c>
      <c r="F381">
        <f t="shared" si="47"/>
        <v>4.9999999999997158E-2</v>
      </c>
      <c r="G381">
        <f t="shared" si="48"/>
        <v>0.10401497815684867</v>
      </c>
      <c r="H381">
        <v>48.44</v>
      </c>
      <c r="I381">
        <f t="shared" si="49"/>
        <v>0.36999999999999744</v>
      </c>
      <c r="J381">
        <f t="shared" si="50"/>
        <v>0.76971083836071863</v>
      </c>
      <c r="K381">
        <v>47.73</v>
      </c>
      <c r="L381">
        <f t="shared" si="51"/>
        <v>-0.34000000000000341</v>
      </c>
      <c r="M381">
        <f t="shared" si="52"/>
        <v>-0.70730185146661828</v>
      </c>
      <c r="O381">
        <f t="shared" si="53"/>
        <v>3.328479301019276E-3</v>
      </c>
    </row>
    <row r="382" spans="1:15">
      <c r="A382" s="1">
        <v>42989</v>
      </c>
      <c r="B382">
        <v>48.07</v>
      </c>
      <c r="C382">
        <f t="shared" si="45"/>
        <v>0.59000000000000341</v>
      </c>
      <c r="D382">
        <f t="shared" si="46"/>
        <v>1.2426284751474377</v>
      </c>
      <c r="E382">
        <v>47.58</v>
      </c>
      <c r="F382">
        <f t="shared" si="47"/>
        <v>0.10000000000000142</v>
      </c>
      <c r="G382">
        <f t="shared" si="48"/>
        <v>0.2106149957877031</v>
      </c>
      <c r="H382">
        <v>48.27</v>
      </c>
      <c r="I382">
        <f t="shared" si="49"/>
        <v>0.79000000000000625</v>
      </c>
      <c r="J382">
        <f t="shared" si="50"/>
        <v>1.663858466722844</v>
      </c>
      <c r="K382">
        <v>47</v>
      </c>
      <c r="L382">
        <f t="shared" si="51"/>
        <v>-0.47999999999999687</v>
      </c>
      <c r="M382">
        <f t="shared" si="52"/>
        <v>-1.0109519797809539</v>
      </c>
      <c r="O382">
        <f t="shared" si="53"/>
        <v>1.2426284751474377E-2</v>
      </c>
    </row>
    <row r="383" spans="1:15">
      <c r="A383" s="1">
        <v>42986</v>
      </c>
      <c r="B383">
        <v>47.48</v>
      </c>
      <c r="C383">
        <f t="shared" si="45"/>
        <v>-1.6100000000000065</v>
      </c>
      <c r="D383">
        <f t="shared" si="46"/>
        <v>-3.2796903646363953</v>
      </c>
      <c r="E383">
        <v>49.09</v>
      </c>
      <c r="F383">
        <f t="shared" si="47"/>
        <v>0</v>
      </c>
      <c r="G383">
        <f t="shared" si="48"/>
        <v>0</v>
      </c>
      <c r="H383">
        <v>49.26</v>
      </c>
      <c r="I383">
        <f t="shared" si="49"/>
        <v>0.1699999999999946</v>
      </c>
      <c r="J383">
        <f t="shared" si="50"/>
        <v>0.34630270930942064</v>
      </c>
      <c r="K383">
        <v>47.27</v>
      </c>
      <c r="L383">
        <f t="shared" si="51"/>
        <v>-1.8200000000000003</v>
      </c>
      <c r="M383">
        <f t="shared" si="52"/>
        <v>-3.707476064371563</v>
      </c>
      <c r="O383">
        <f t="shared" si="53"/>
        <v>-3.2796903646363951E-2</v>
      </c>
    </row>
    <row r="384" spans="1:15">
      <c r="A384" s="1">
        <v>42985</v>
      </c>
      <c r="B384">
        <v>49.09</v>
      </c>
      <c r="C384">
        <f t="shared" si="45"/>
        <v>-6.9999999999993179E-2</v>
      </c>
      <c r="D384">
        <f t="shared" si="46"/>
        <v>-0.14239218877134496</v>
      </c>
      <c r="E384">
        <v>49.14</v>
      </c>
      <c r="F384">
        <f t="shared" si="47"/>
        <v>-1.9999999999996021E-2</v>
      </c>
      <c r="G384">
        <f t="shared" si="48"/>
        <v>-4.068348250609443E-2</v>
      </c>
      <c r="H384">
        <v>49.33</v>
      </c>
      <c r="I384">
        <f t="shared" si="49"/>
        <v>0.17000000000000171</v>
      </c>
      <c r="J384">
        <f t="shared" si="50"/>
        <v>0.34580960130187494</v>
      </c>
      <c r="K384">
        <v>48.63</v>
      </c>
      <c r="L384">
        <f t="shared" si="51"/>
        <v>-0.52999999999999403</v>
      </c>
      <c r="M384">
        <f t="shared" si="52"/>
        <v>-1.0781122864117048</v>
      </c>
      <c r="O384">
        <f t="shared" si="53"/>
        <v>-1.4239218877134497E-3</v>
      </c>
    </row>
    <row r="385" spans="1:15">
      <c r="A385" s="1">
        <v>42984</v>
      </c>
      <c r="B385">
        <v>49.16</v>
      </c>
      <c r="C385">
        <f t="shared" si="45"/>
        <v>0.5</v>
      </c>
      <c r="D385">
        <f t="shared" si="46"/>
        <v>1.0275380189066996</v>
      </c>
      <c r="E385">
        <v>48.59</v>
      </c>
      <c r="F385">
        <f t="shared" si="47"/>
        <v>-6.9999999999993179E-2</v>
      </c>
      <c r="G385">
        <f t="shared" si="48"/>
        <v>-0.14385532264692394</v>
      </c>
      <c r="H385">
        <v>49.42</v>
      </c>
      <c r="I385">
        <f t="shared" si="49"/>
        <v>0.76000000000000512</v>
      </c>
      <c r="J385">
        <f t="shared" si="50"/>
        <v>1.5618577887381939</v>
      </c>
      <c r="K385">
        <v>48.52</v>
      </c>
      <c r="L385">
        <f t="shared" si="51"/>
        <v>-0.13999999999999346</v>
      </c>
      <c r="M385">
        <f t="shared" si="52"/>
        <v>-0.28771064529386248</v>
      </c>
      <c r="O385">
        <f t="shared" si="53"/>
        <v>1.0275380189066997E-2</v>
      </c>
    </row>
    <row r="386" spans="1:15">
      <c r="A386" s="1">
        <v>42983</v>
      </c>
      <c r="B386">
        <v>48.66</v>
      </c>
      <c r="C386">
        <f t="shared" si="45"/>
        <v>1.3699999999999974</v>
      </c>
      <c r="D386">
        <f t="shared" si="46"/>
        <v>2.8970183971241226</v>
      </c>
      <c r="E386">
        <v>47.28</v>
      </c>
      <c r="F386">
        <f t="shared" si="47"/>
        <v>-9.9999999999980105E-3</v>
      </c>
      <c r="G386">
        <f t="shared" si="48"/>
        <v>-2.1146119687033223E-2</v>
      </c>
      <c r="H386">
        <v>48.98</v>
      </c>
      <c r="I386">
        <f t="shared" si="49"/>
        <v>1.6899999999999977</v>
      </c>
      <c r="J386">
        <f t="shared" si="50"/>
        <v>3.5736942271093208</v>
      </c>
      <c r="K386">
        <v>47.35</v>
      </c>
      <c r="L386">
        <f t="shared" si="51"/>
        <v>6.0000000000002274E-2</v>
      </c>
      <c r="M386">
        <f t="shared" si="52"/>
        <v>0.12687671812222939</v>
      </c>
      <c r="O386">
        <f t="shared" si="53"/>
        <v>2.8970183971241223E-2</v>
      </c>
    </row>
    <row r="387" spans="1:15">
      <c r="A387" s="1">
        <v>42979</v>
      </c>
      <c r="B387">
        <v>47.29</v>
      </c>
      <c r="C387">
        <f t="shared" si="45"/>
        <v>6.0000000000002274E-2</v>
      </c>
      <c r="D387">
        <f t="shared" si="46"/>
        <v>0.12703789964006409</v>
      </c>
      <c r="E387">
        <v>47.08</v>
      </c>
      <c r="F387">
        <f t="shared" si="47"/>
        <v>-0.14999999999999858</v>
      </c>
      <c r="G387">
        <f t="shared" si="48"/>
        <v>-0.31759474910014523</v>
      </c>
      <c r="H387">
        <v>47.35</v>
      </c>
      <c r="I387">
        <f t="shared" si="49"/>
        <v>0.12000000000000455</v>
      </c>
      <c r="J387">
        <f t="shared" si="50"/>
        <v>0.25407579928012819</v>
      </c>
      <c r="K387">
        <v>46.56</v>
      </c>
      <c r="L387">
        <f t="shared" si="51"/>
        <v>-0.6699999999999946</v>
      </c>
      <c r="M387">
        <f t="shared" si="52"/>
        <v>-1.4185898793139839</v>
      </c>
      <c r="O387">
        <f t="shared" si="53"/>
        <v>1.270378996400641E-3</v>
      </c>
    </row>
    <row r="388" spans="1:15">
      <c r="A388" s="1">
        <v>42978</v>
      </c>
      <c r="B388">
        <v>47.23</v>
      </c>
      <c r="C388">
        <f t="shared" si="45"/>
        <v>1.269999999999996</v>
      </c>
      <c r="D388">
        <f t="shared" si="46"/>
        <v>2.7632724107919842</v>
      </c>
      <c r="E388">
        <v>45.95</v>
      </c>
      <c r="F388">
        <f t="shared" si="47"/>
        <v>-9.9999999999980105E-3</v>
      </c>
      <c r="G388">
        <f t="shared" si="48"/>
        <v>-2.1758050478672783E-2</v>
      </c>
      <c r="H388">
        <v>47.47</v>
      </c>
      <c r="I388">
        <f t="shared" si="49"/>
        <v>1.509999999999998</v>
      </c>
      <c r="J388">
        <f t="shared" si="50"/>
        <v>3.2854656222802392</v>
      </c>
      <c r="K388">
        <v>45.58</v>
      </c>
      <c r="L388">
        <f t="shared" si="51"/>
        <v>-0.38000000000000256</v>
      </c>
      <c r="M388">
        <f t="shared" si="52"/>
        <v>-0.8268059181897357</v>
      </c>
      <c r="O388">
        <f t="shared" si="53"/>
        <v>2.7632724107919844E-2</v>
      </c>
    </row>
    <row r="389" spans="1:15">
      <c r="A389" s="1">
        <v>42977</v>
      </c>
      <c r="B389">
        <v>45.96</v>
      </c>
      <c r="C389">
        <f t="shared" si="45"/>
        <v>-0.47999999999999687</v>
      </c>
      <c r="D389">
        <f t="shared" si="46"/>
        <v>-1.0335917312661431</v>
      </c>
      <c r="E389">
        <v>46.31</v>
      </c>
      <c r="F389">
        <f t="shared" si="47"/>
        <v>-0.12999999999999545</v>
      </c>
      <c r="G389">
        <f t="shared" si="48"/>
        <v>-0.27993109388457249</v>
      </c>
      <c r="H389">
        <v>46.72</v>
      </c>
      <c r="I389">
        <f t="shared" si="49"/>
        <v>0.28000000000000114</v>
      </c>
      <c r="J389">
        <f t="shared" si="50"/>
        <v>0.60292850990525659</v>
      </c>
      <c r="K389">
        <v>45.84</v>
      </c>
      <c r="L389">
        <f t="shared" si="51"/>
        <v>-0.59999999999999432</v>
      </c>
      <c r="M389">
        <f t="shared" si="52"/>
        <v>-1.2919896640826751</v>
      </c>
      <c r="O389">
        <f t="shared" si="53"/>
        <v>-1.0335917312661431E-2</v>
      </c>
    </row>
    <row r="390" spans="1:15">
      <c r="A390" s="1">
        <v>42976</v>
      </c>
      <c r="B390">
        <v>46.44</v>
      </c>
      <c r="C390">
        <f t="shared" si="45"/>
        <v>-0.13000000000000256</v>
      </c>
      <c r="D390">
        <f t="shared" si="46"/>
        <v>-0.27914966716771</v>
      </c>
      <c r="E390">
        <v>46.86</v>
      </c>
      <c r="F390">
        <f t="shared" si="47"/>
        <v>0.28999999999999915</v>
      </c>
      <c r="G390">
        <f t="shared" si="48"/>
        <v>0.62271848829718524</v>
      </c>
      <c r="H390">
        <v>46.96</v>
      </c>
      <c r="I390">
        <f t="shared" si="49"/>
        <v>0.39000000000000057</v>
      </c>
      <c r="J390">
        <f t="shared" si="50"/>
        <v>0.83744900150311485</v>
      </c>
      <c r="K390">
        <v>45.76</v>
      </c>
      <c r="L390">
        <f t="shared" si="51"/>
        <v>-0.81000000000000227</v>
      </c>
      <c r="M390">
        <f t="shared" si="52"/>
        <v>-1.7393171569680099</v>
      </c>
      <c r="O390">
        <f t="shared" si="53"/>
        <v>-2.7914966716771003E-3</v>
      </c>
    </row>
    <row r="391" spans="1:15">
      <c r="A391" s="1">
        <v>42975</v>
      </c>
      <c r="B391">
        <v>46.57</v>
      </c>
      <c r="C391">
        <f t="shared" si="45"/>
        <v>-1.2999999999999972</v>
      </c>
      <c r="D391">
        <f t="shared" si="46"/>
        <v>-2.7156883225402071</v>
      </c>
      <c r="E391">
        <v>47.89</v>
      </c>
      <c r="F391">
        <f t="shared" si="47"/>
        <v>2.0000000000003126E-2</v>
      </c>
      <c r="G391">
        <f t="shared" si="48"/>
        <v>4.1779820346779045E-2</v>
      </c>
      <c r="H391">
        <v>48.2</v>
      </c>
      <c r="I391">
        <f t="shared" si="49"/>
        <v>0.3300000000000054</v>
      </c>
      <c r="J391">
        <f t="shared" si="50"/>
        <v>0.68936703572175773</v>
      </c>
      <c r="K391">
        <v>46.15</v>
      </c>
      <c r="L391">
        <f t="shared" si="51"/>
        <v>-1.7199999999999989</v>
      </c>
      <c r="M391">
        <f t="shared" si="52"/>
        <v>-3.5930645498224334</v>
      </c>
      <c r="O391">
        <f t="shared" si="53"/>
        <v>-2.7156883225402072E-2</v>
      </c>
    </row>
    <row r="392" spans="1:15">
      <c r="A392" s="1">
        <v>42972</v>
      </c>
      <c r="B392">
        <v>47.87</v>
      </c>
      <c r="C392">
        <f t="shared" ref="C392:C455" si="54">IF(AND(ISNUMBER(B392), ISNUMBER(B393)), (B392 - B393), "")</f>
        <v>0.43999999999999773</v>
      </c>
      <c r="D392">
        <f t="shared" ref="D392:D455" si="55">IF(AND(ISNUMBER(C392), ISNUMBER(B393)), (100*(C392)/ABS(B393)), "")</f>
        <v>0.92768290111743146</v>
      </c>
      <c r="E392">
        <v>47.62</v>
      </c>
      <c r="F392">
        <f t="shared" ref="F392:F455" si="56">IF(AND(ISNUMBER(E392), ISNUMBER(B393)), (E392 - B393), "")</f>
        <v>0.18999999999999773</v>
      </c>
      <c r="G392">
        <f t="shared" ref="G392:G455" si="57">IF(AND(ISNUMBER(F392), ISNUMBER(B393)), (100*(F392)/ABS(B393)), "")</f>
        <v>0.40059034366434265</v>
      </c>
      <c r="H392">
        <v>47.91</v>
      </c>
      <c r="I392">
        <f t="shared" ref="I392:I455" si="58">IF(AND(ISNUMBER(H392), ISNUMBER(B393)), (H392 - B393), "")</f>
        <v>0.47999999999999687</v>
      </c>
      <c r="J392">
        <f t="shared" ref="J392:J455" si="59">IF(AND(ISNUMBER(I392), ISNUMBER(B393)), (100*(I392)/ABS(B393)), "")</f>
        <v>1.0120177103099239</v>
      </c>
      <c r="K392">
        <v>47.39</v>
      </c>
      <c r="L392">
        <f t="shared" ref="L392:L455" si="60">IF(AND(ISNUMBER(K392), ISNUMBER(B393)), (K392 - B393),"")</f>
        <v>-3.9999999999999147E-2</v>
      </c>
      <c r="M392">
        <f t="shared" ref="M392:M455" si="61">IF(AND(ISNUMBER(L392), ISNUMBER(B393)), (100*(L392)/ABS(B393)), "")</f>
        <v>-8.4334809192492408E-2</v>
      </c>
      <c r="O392">
        <f t="shared" si="53"/>
        <v>9.2768290111743135E-3</v>
      </c>
    </row>
    <row r="393" spans="1:15">
      <c r="A393" s="1">
        <v>42971</v>
      </c>
      <c r="B393">
        <v>47.43</v>
      </c>
      <c r="C393">
        <f t="shared" si="54"/>
        <v>-0.97999999999999687</v>
      </c>
      <c r="D393">
        <f t="shared" si="55"/>
        <v>-2.0243751291055503</v>
      </c>
      <c r="E393">
        <v>48.36</v>
      </c>
      <c r="F393">
        <f t="shared" si="56"/>
        <v>-4.9999999999997158E-2</v>
      </c>
      <c r="G393">
        <f t="shared" si="57"/>
        <v>-0.10328444536252254</v>
      </c>
      <c r="H393">
        <v>48.43</v>
      </c>
      <c r="I393">
        <f t="shared" si="58"/>
        <v>2.0000000000003126E-2</v>
      </c>
      <c r="J393">
        <f t="shared" si="59"/>
        <v>4.131377814501782E-2</v>
      </c>
      <c r="K393">
        <v>47.06</v>
      </c>
      <c r="L393">
        <f t="shared" si="60"/>
        <v>-1.3499999999999943</v>
      </c>
      <c r="M393">
        <f t="shared" si="61"/>
        <v>-2.7886800247882553</v>
      </c>
      <c r="O393">
        <f t="shared" si="53"/>
        <v>-2.0243751291055503E-2</v>
      </c>
    </row>
    <row r="394" spans="1:15">
      <c r="A394" s="1">
        <v>42970</v>
      </c>
      <c r="B394">
        <v>48.41</v>
      </c>
      <c r="C394">
        <f t="shared" si="54"/>
        <v>0.76999999999999602</v>
      </c>
      <c r="D394">
        <f t="shared" si="55"/>
        <v>1.6162888329135097</v>
      </c>
      <c r="E394">
        <v>47.64</v>
      </c>
      <c r="F394">
        <f t="shared" si="56"/>
        <v>0</v>
      </c>
      <c r="G394">
        <f t="shared" si="57"/>
        <v>0</v>
      </c>
      <c r="H394">
        <v>48.5</v>
      </c>
      <c r="I394">
        <f t="shared" si="58"/>
        <v>0.85999999999999943</v>
      </c>
      <c r="J394">
        <f t="shared" si="59"/>
        <v>1.8052057094878242</v>
      </c>
      <c r="K394">
        <v>47.53</v>
      </c>
      <c r="L394">
        <f t="shared" si="60"/>
        <v>-0.10999999999999943</v>
      </c>
      <c r="M394">
        <f t="shared" si="61"/>
        <v>-0.23089840470192996</v>
      </c>
      <c r="O394">
        <f t="shared" ref="O394:O457" si="62">(B394-B395)/B395</f>
        <v>1.6162888329135098E-2</v>
      </c>
    </row>
    <row r="395" spans="1:15">
      <c r="A395" s="1">
        <v>42969</v>
      </c>
      <c r="B395">
        <v>47.64</v>
      </c>
      <c r="C395">
        <f t="shared" si="54"/>
        <v>0.27000000000000313</v>
      </c>
      <c r="D395">
        <f t="shared" si="55"/>
        <v>0.5699810006333188</v>
      </c>
      <c r="E395">
        <v>47.45</v>
      </c>
      <c r="F395">
        <f t="shared" si="56"/>
        <v>8.00000000000054E-2</v>
      </c>
      <c r="G395">
        <f t="shared" si="57"/>
        <v>0.16888325944691873</v>
      </c>
      <c r="H395">
        <v>48.03</v>
      </c>
      <c r="I395">
        <f t="shared" si="58"/>
        <v>0.66000000000000369</v>
      </c>
      <c r="J395">
        <f t="shared" si="59"/>
        <v>1.3932868904369933</v>
      </c>
      <c r="K395">
        <v>47.2</v>
      </c>
      <c r="L395">
        <f t="shared" si="60"/>
        <v>-0.1699999999999946</v>
      </c>
      <c r="M395">
        <f t="shared" si="61"/>
        <v>-0.35887692632466667</v>
      </c>
      <c r="O395">
        <f t="shared" si="62"/>
        <v>5.6998100063331888E-3</v>
      </c>
    </row>
    <row r="396" spans="1:15">
      <c r="A396" s="1">
        <v>42968</v>
      </c>
      <c r="B396">
        <v>47.37</v>
      </c>
      <c r="C396">
        <f t="shared" si="54"/>
        <v>-1.1400000000000006</v>
      </c>
      <c r="D396">
        <f t="shared" si="55"/>
        <v>-2.3500309214594943</v>
      </c>
      <c r="E396">
        <v>48.72</v>
      </c>
      <c r="F396">
        <f t="shared" si="56"/>
        <v>0.21000000000000085</v>
      </c>
      <c r="G396">
        <f t="shared" si="57"/>
        <v>0.43290043290043467</v>
      </c>
      <c r="H396">
        <v>48.75</v>
      </c>
      <c r="I396">
        <f t="shared" si="58"/>
        <v>0.24000000000000199</v>
      </c>
      <c r="J396">
        <f t="shared" si="59"/>
        <v>0.49474335188621316</v>
      </c>
      <c r="K396">
        <v>47.03</v>
      </c>
      <c r="L396">
        <f t="shared" si="60"/>
        <v>-1.4799999999999969</v>
      </c>
      <c r="M396">
        <f t="shared" si="61"/>
        <v>-3.050917336631616</v>
      </c>
      <c r="O396">
        <f t="shared" si="62"/>
        <v>-2.3500309214594943E-2</v>
      </c>
    </row>
    <row r="397" spans="1:15">
      <c r="A397" s="1">
        <v>42965</v>
      </c>
      <c r="B397">
        <v>48.51</v>
      </c>
      <c r="C397">
        <f t="shared" si="54"/>
        <v>1.4199999999999946</v>
      </c>
      <c r="D397">
        <f t="shared" si="55"/>
        <v>3.0155022297727641</v>
      </c>
      <c r="E397">
        <v>46.93</v>
      </c>
      <c r="F397">
        <f t="shared" si="56"/>
        <v>-0.16000000000000369</v>
      </c>
      <c r="G397">
        <f t="shared" si="57"/>
        <v>-0.33977489912933462</v>
      </c>
      <c r="H397">
        <v>48.74</v>
      </c>
      <c r="I397">
        <f t="shared" si="58"/>
        <v>1.6499999999999986</v>
      </c>
      <c r="J397">
        <f t="shared" si="59"/>
        <v>3.5039286472711795</v>
      </c>
      <c r="K397">
        <v>46.78</v>
      </c>
      <c r="L397">
        <f t="shared" si="60"/>
        <v>-0.31000000000000227</v>
      </c>
      <c r="M397">
        <f t="shared" si="61"/>
        <v>-0.65831386706307549</v>
      </c>
      <c r="O397">
        <f t="shared" si="62"/>
        <v>3.0155022297727638E-2</v>
      </c>
    </row>
    <row r="398" spans="1:15">
      <c r="A398" s="1">
        <v>42964</v>
      </c>
      <c r="B398">
        <v>47.09</v>
      </c>
      <c r="C398">
        <f t="shared" si="54"/>
        <v>0.31000000000000227</v>
      </c>
      <c r="D398">
        <f t="shared" si="55"/>
        <v>0.6626763574177047</v>
      </c>
      <c r="E398">
        <v>46.8</v>
      </c>
      <c r="F398">
        <f t="shared" si="56"/>
        <v>1.9999999999996021E-2</v>
      </c>
      <c r="G398">
        <f t="shared" si="57"/>
        <v>4.2753313381778582E-2</v>
      </c>
      <c r="H398">
        <v>47.19</v>
      </c>
      <c r="I398">
        <f t="shared" si="58"/>
        <v>0.40999999999999659</v>
      </c>
      <c r="J398">
        <f t="shared" si="59"/>
        <v>0.87644292432662796</v>
      </c>
      <c r="K398">
        <v>46.46</v>
      </c>
      <c r="L398">
        <f t="shared" si="60"/>
        <v>-0.32000000000000028</v>
      </c>
      <c r="M398">
        <f t="shared" si="61"/>
        <v>-0.68405301410859398</v>
      </c>
      <c r="O398">
        <f t="shared" si="62"/>
        <v>6.626763574177047E-3</v>
      </c>
    </row>
    <row r="399" spans="1:15">
      <c r="A399" s="1">
        <v>42963</v>
      </c>
      <c r="B399">
        <v>46.78</v>
      </c>
      <c r="C399">
        <f t="shared" si="54"/>
        <v>-0.76999999999999602</v>
      </c>
      <c r="D399">
        <f t="shared" si="55"/>
        <v>-1.6193480546792767</v>
      </c>
      <c r="E399">
        <v>47.72</v>
      </c>
      <c r="F399">
        <f t="shared" si="56"/>
        <v>0.17000000000000171</v>
      </c>
      <c r="G399">
        <f t="shared" si="57"/>
        <v>0.35751840168244314</v>
      </c>
      <c r="H399">
        <v>47.99</v>
      </c>
      <c r="I399">
        <f t="shared" si="58"/>
        <v>0.44000000000000483</v>
      </c>
      <c r="J399">
        <f t="shared" si="59"/>
        <v>0.92534174553103021</v>
      </c>
      <c r="K399">
        <v>46.67</v>
      </c>
      <c r="L399">
        <f t="shared" si="60"/>
        <v>-0.87999999999999545</v>
      </c>
      <c r="M399">
        <f t="shared" si="61"/>
        <v>-1.8506834910620305</v>
      </c>
      <c r="O399">
        <f t="shared" si="62"/>
        <v>-1.6193480546792767E-2</v>
      </c>
    </row>
    <row r="400" spans="1:15">
      <c r="A400" s="1">
        <v>42962</v>
      </c>
      <c r="B400">
        <v>47.55</v>
      </c>
      <c r="C400">
        <f t="shared" si="54"/>
        <v>-4.0000000000006253E-2</v>
      </c>
      <c r="D400">
        <f t="shared" si="55"/>
        <v>-8.4051271275491168E-2</v>
      </c>
      <c r="E400">
        <v>47.49</v>
      </c>
      <c r="F400">
        <f t="shared" si="56"/>
        <v>-0.10000000000000142</v>
      </c>
      <c r="G400">
        <f t="shared" si="57"/>
        <v>-0.21012817818869808</v>
      </c>
      <c r="H400">
        <v>47.9</v>
      </c>
      <c r="I400">
        <f t="shared" si="58"/>
        <v>0.30999999999999517</v>
      </c>
      <c r="J400">
        <f t="shared" si="59"/>
        <v>0.65139735238494467</v>
      </c>
      <c r="K400">
        <v>47.02</v>
      </c>
      <c r="L400">
        <f t="shared" si="60"/>
        <v>-0.57000000000000028</v>
      </c>
      <c r="M400">
        <f t="shared" si="61"/>
        <v>-1.1977306156755625</v>
      </c>
      <c r="O400">
        <f t="shared" si="62"/>
        <v>-8.405127127549117E-4</v>
      </c>
    </row>
    <row r="401" spans="1:15">
      <c r="A401" s="1">
        <v>42961</v>
      </c>
      <c r="B401">
        <v>47.59</v>
      </c>
      <c r="C401">
        <f t="shared" si="54"/>
        <v>-1.2299999999999969</v>
      </c>
      <c r="D401">
        <f t="shared" si="55"/>
        <v>-2.5194592380171996</v>
      </c>
      <c r="E401">
        <v>48.79</v>
      </c>
      <c r="F401">
        <f t="shared" si="56"/>
        <v>-3.0000000000001137E-2</v>
      </c>
      <c r="G401">
        <f t="shared" si="57"/>
        <v>-6.1450225317495159E-2</v>
      </c>
      <c r="H401">
        <v>49.16</v>
      </c>
      <c r="I401">
        <f t="shared" si="58"/>
        <v>0.33999999999999631</v>
      </c>
      <c r="J401">
        <f t="shared" si="59"/>
        <v>0.69643588693157787</v>
      </c>
      <c r="K401">
        <v>47.43</v>
      </c>
      <c r="L401">
        <f t="shared" si="60"/>
        <v>-1.3900000000000006</v>
      </c>
      <c r="M401">
        <f t="shared" si="61"/>
        <v>-2.8471937730438355</v>
      </c>
      <c r="O401">
        <f t="shared" si="62"/>
        <v>-2.5194592380171996E-2</v>
      </c>
    </row>
    <row r="402" spans="1:15">
      <c r="A402" s="1">
        <v>42958</v>
      </c>
      <c r="B402">
        <v>48.82</v>
      </c>
      <c r="C402">
        <f t="shared" si="54"/>
        <v>0.22999999999999687</v>
      </c>
      <c r="D402">
        <f t="shared" si="55"/>
        <v>0.47334842560196927</v>
      </c>
      <c r="E402">
        <v>48.52</v>
      </c>
      <c r="F402">
        <f t="shared" si="56"/>
        <v>-7.0000000000000284E-2</v>
      </c>
      <c r="G402">
        <f t="shared" si="57"/>
        <v>-0.14406256431364536</v>
      </c>
      <c r="H402">
        <v>48.98</v>
      </c>
      <c r="I402">
        <f t="shared" si="58"/>
        <v>0.38999999999999346</v>
      </c>
      <c r="J402">
        <f t="shared" si="59"/>
        <v>0.80263428689029315</v>
      </c>
      <c r="K402">
        <v>47.98</v>
      </c>
      <c r="L402">
        <f t="shared" si="60"/>
        <v>-0.61000000000000654</v>
      </c>
      <c r="M402">
        <f t="shared" si="61"/>
        <v>-1.2554023461617752</v>
      </c>
      <c r="O402">
        <f t="shared" si="62"/>
        <v>4.7334842560196929E-3</v>
      </c>
    </row>
    <row r="403" spans="1:15">
      <c r="A403" s="1">
        <v>42957</v>
      </c>
      <c r="B403">
        <v>48.59</v>
      </c>
      <c r="C403">
        <f t="shared" si="54"/>
        <v>-0.96999999999999886</v>
      </c>
      <c r="D403">
        <f t="shared" si="55"/>
        <v>-1.9572235673930565</v>
      </c>
      <c r="E403">
        <v>49.68</v>
      </c>
      <c r="F403">
        <f t="shared" si="56"/>
        <v>0.11999999999999744</v>
      </c>
      <c r="G403">
        <f t="shared" si="57"/>
        <v>0.24213075060532172</v>
      </c>
      <c r="H403">
        <v>50.22</v>
      </c>
      <c r="I403">
        <f t="shared" si="58"/>
        <v>0.65999999999999659</v>
      </c>
      <c r="J403">
        <f t="shared" si="59"/>
        <v>1.3317191283292908</v>
      </c>
      <c r="K403">
        <v>48.35</v>
      </c>
      <c r="L403">
        <f t="shared" si="60"/>
        <v>-1.2100000000000009</v>
      </c>
      <c r="M403">
        <f t="shared" si="61"/>
        <v>-2.4414850686037144</v>
      </c>
      <c r="O403">
        <f t="shared" si="62"/>
        <v>-1.9572235673930564E-2</v>
      </c>
    </row>
    <row r="404" spans="1:15">
      <c r="A404" s="1">
        <v>42956</v>
      </c>
      <c r="B404">
        <v>49.56</v>
      </c>
      <c r="C404">
        <f t="shared" si="54"/>
        <v>0.39000000000000057</v>
      </c>
      <c r="D404">
        <f t="shared" si="55"/>
        <v>0.79316656497864668</v>
      </c>
      <c r="E404">
        <v>49</v>
      </c>
      <c r="F404">
        <f t="shared" si="56"/>
        <v>-0.17000000000000171</v>
      </c>
      <c r="G404">
        <f t="shared" si="57"/>
        <v>-0.34573927191377202</v>
      </c>
      <c r="H404">
        <v>49.72</v>
      </c>
      <c r="I404">
        <f t="shared" si="58"/>
        <v>0.54999999999999716</v>
      </c>
      <c r="J404">
        <f t="shared" si="59"/>
        <v>1.1185682326621866</v>
      </c>
      <c r="K404">
        <v>48.9</v>
      </c>
      <c r="L404">
        <f t="shared" si="60"/>
        <v>-0.27000000000000313</v>
      </c>
      <c r="M404">
        <f t="shared" si="61"/>
        <v>-0.54911531421599169</v>
      </c>
      <c r="O404">
        <f t="shared" si="62"/>
        <v>7.9316656497864669E-3</v>
      </c>
    </row>
    <row r="405" spans="1:15">
      <c r="A405" s="1">
        <v>42955</v>
      </c>
      <c r="B405">
        <v>49.17</v>
      </c>
      <c r="C405">
        <f t="shared" si="54"/>
        <v>-0.21999999999999886</v>
      </c>
      <c r="D405">
        <f t="shared" si="55"/>
        <v>-0.44543429844097765</v>
      </c>
      <c r="E405">
        <v>49.31</v>
      </c>
      <c r="F405">
        <f t="shared" si="56"/>
        <v>-7.9999999999998295E-2</v>
      </c>
      <c r="G405">
        <f t="shared" si="57"/>
        <v>-0.16197610852398925</v>
      </c>
      <c r="H405">
        <v>49.79</v>
      </c>
      <c r="I405">
        <f t="shared" si="58"/>
        <v>0.39999999999999858</v>
      </c>
      <c r="J405">
        <f t="shared" si="59"/>
        <v>0.80988054261996067</v>
      </c>
      <c r="K405">
        <v>48.86</v>
      </c>
      <c r="L405">
        <f t="shared" si="60"/>
        <v>-0.53000000000000114</v>
      </c>
      <c r="M405">
        <f t="shared" si="61"/>
        <v>-1.0730917189714539</v>
      </c>
      <c r="O405">
        <f t="shared" si="62"/>
        <v>-4.4543429844097768E-3</v>
      </c>
    </row>
    <row r="406" spans="1:15">
      <c r="A406" s="1">
        <v>42954</v>
      </c>
      <c r="B406">
        <v>49.39</v>
      </c>
      <c r="C406">
        <f t="shared" si="54"/>
        <v>-0.18999999999999773</v>
      </c>
      <c r="D406">
        <f t="shared" si="55"/>
        <v>-0.38321903993545325</v>
      </c>
      <c r="E406">
        <v>49.59</v>
      </c>
      <c r="F406">
        <f t="shared" si="56"/>
        <v>1.0000000000005116E-2</v>
      </c>
      <c r="G406">
        <f t="shared" si="57"/>
        <v>2.01694231545081E-2</v>
      </c>
      <c r="H406">
        <v>49.73</v>
      </c>
      <c r="I406">
        <f t="shared" si="58"/>
        <v>0.14999999999999858</v>
      </c>
      <c r="J406">
        <f t="shared" si="59"/>
        <v>0.30254134731746385</v>
      </c>
      <c r="K406">
        <v>48.54</v>
      </c>
      <c r="L406">
        <f t="shared" si="60"/>
        <v>-1.0399999999999991</v>
      </c>
      <c r="M406">
        <f t="shared" si="61"/>
        <v>-2.0976200080677678</v>
      </c>
      <c r="O406">
        <f t="shared" si="62"/>
        <v>-3.8321903993545326E-3</v>
      </c>
    </row>
    <row r="407" spans="1:15">
      <c r="A407" s="1">
        <v>42951</v>
      </c>
      <c r="B407">
        <v>49.58</v>
      </c>
      <c r="C407">
        <f t="shared" si="54"/>
        <v>0.54999999999999716</v>
      </c>
      <c r="D407">
        <f t="shared" si="55"/>
        <v>1.121762186416474</v>
      </c>
      <c r="E407">
        <v>48.95</v>
      </c>
      <c r="F407">
        <f t="shared" si="56"/>
        <v>-7.9999999999998295E-2</v>
      </c>
      <c r="G407">
        <f t="shared" si="57"/>
        <v>-0.16316540893330267</v>
      </c>
      <c r="H407">
        <v>49.64</v>
      </c>
      <c r="I407">
        <f t="shared" si="58"/>
        <v>0.60999999999999943</v>
      </c>
      <c r="J407">
        <f t="shared" si="59"/>
        <v>1.2441362431164582</v>
      </c>
      <c r="K407">
        <v>48.5</v>
      </c>
      <c r="L407">
        <f t="shared" si="60"/>
        <v>-0.53000000000000114</v>
      </c>
      <c r="M407">
        <f t="shared" si="61"/>
        <v>-1.0809708341831554</v>
      </c>
      <c r="O407">
        <f t="shared" si="62"/>
        <v>1.1217621864164739E-2</v>
      </c>
    </row>
    <row r="408" spans="1:15">
      <c r="A408" s="1">
        <v>42950</v>
      </c>
      <c r="B408">
        <v>49.03</v>
      </c>
      <c r="C408">
        <f t="shared" si="54"/>
        <v>-0.56000000000000227</v>
      </c>
      <c r="D408">
        <f t="shared" si="55"/>
        <v>-1.1292599314377945</v>
      </c>
      <c r="E408">
        <v>49.59</v>
      </c>
      <c r="F408">
        <f t="shared" si="56"/>
        <v>0</v>
      </c>
      <c r="G408">
        <f t="shared" si="57"/>
        <v>0</v>
      </c>
      <c r="H408">
        <v>49.96</v>
      </c>
      <c r="I408">
        <f t="shared" si="58"/>
        <v>0.36999999999999744</v>
      </c>
      <c r="J408">
        <f t="shared" si="59"/>
        <v>0.7461181689856774</v>
      </c>
      <c r="K408">
        <v>48.78</v>
      </c>
      <c r="L408">
        <f t="shared" si="60"/>
        <v>-0.81000000000000227</v>
      </c>
      <c r="M408">
        <f t="shared" si="61"/>
        <v>-1.6333938294010935</v>
      </c>
      <c r="O408">
        <f t="shared" si="62"/>
        <v>-1.1292599314377944E-2</v>
      </c>
    </row>
    <row r="409" spans="1:15">
      <c r="A409" s="1">
        <v>42949</v>
      </c>
      <c r="B409">
        <v>49.59</v>
      </c>
      <c r="C409">
        <f t="shared" si="54"/>
        <v>0.43000000000000682</v>
      </c>
      <c r="D409">
        <f t="shared" si="55"/>
        <v>0.87469487388121814</v>
      </c>
      <c r="E409">
        <v>48.8</v>
      </c>
      <c r="F409">
        <f t="shared" si="56"/>
        <v>-0.35999999999999943</v>
      </c>
      <c r="G409">
        <f t="shared" si="57"/>
        <v>-0.73230268510984431</v>
      </c>
      <c r="H409">
        <v>49.65</v>
      </c>
      <c r="I409">
        <f t="shared" si="58"/>
        <v>0.49000000000000199</v>
      </c>
      <c r="J409">
        <f t="shared" si="59"/>
        <v>0.99674532139951588</v>
      </c>
      <c r="K409">
        <v>48.55</v>
      </c>
      <c r="L409">
        <f t="shared" si="60"/>
        <v>-0.60999999999999943</v>
      </c>
      <c r="M409">
        <f t="shared" si="61"/>
        <v>-1.2408462164361258</v>
      </c>
      <c r="O409">
        <f t="shared" si="62"/>
        <v>8.7469487388121825E-3</v>
      </c>
    </row>
    <row r="410" spans="1:15">
      <c r="A410" s="1">
        <v>42948</v>
      </c>
      <c r="B410">
        <v>49.16</v>
      </c>
      <c r="C410">
        <f t="shared" si="54"/>
        <v>-1.0100000000000051</v>
      </c>
      <c r="D410">
        <f t="shared" si="55"/>
        <v>-2.0131552720749553</v>
      </c>
      <c r="E410">
        <v>50.21</v>
      </c>
      <c r="F410">
        <f t="shared" si="56"/>
        <v>3.9999999999999147E-2</v>
      </c>
      <c r="G410">
        <f t="shared" si="57"/>
        <v>7.9728921666332761E-2</v>
      </c>
      <c r="H410">
        <v>50.43</v>
      </c>
      <c r="I410">
        <f t="shared" si="58"/>
        <v>0.25999999999999801</v>
      </c>
      <c r="J410">
        <f t="shared" si="59"/>
        <v>0.51823799083117006</v>
      </c>
      <c r="K410">
        <v>48.37</v>
      </c>
      <c r="L410">
        <f t="shared" si="60"/>
        <v>-1.8000000000000043</v>
      </c>
      <c r="M410">
        <f t="shared" si="61"/>
        <v>-3.5878014749850591</v>
      </c>
      <c r="O410">
        <f t="shared" si="62"/>
        <v>-2.0131552720749554E-2</v>
      </c>
    </row>
    <row r="411" spans="1:15">
      <c r="A411" s="1">
        <v>42947</v>
      </c>
      <c r="B411">
        <v>50.17</v>
      </c>
      <c r="C411">
        <f t="shared" si="54"/>
        <v>0.46000000000000085</v>
      </c>
      <c r="D411">
        <f t="shared" si="55"/>
        <v>0.92536712935023302</v>
      </c>
      <c r="E411">
        <v>49.85</v>
      </c>
      <c r="F411">
        <f t="shared" si="56"/>
        <v>0.14000000000000057</v>
      </c>
      <c r="G411">
        <f t="shared" si="57"/>
        <v>0.28163347415007156</v>
      </c>
      <c r="H411">
        <v>50.41</v>
      </c>
      <c r="I411">
        <f t="shared" si="58"/>
        <v>0.69999999999999574</v>
      </c>
      <c r="J411">
        <f t="shared" si="59"/>
        <v>1.4081673707503435</v>
      </c>
      <c r="K411">
        <v>49.18</v>
      </c>
      <c r="L411">
        <f t="shared" si="60"/>
        <v>-0.53000000000000114</v>
      </c>
      <c r="M411">
        <f t="shared" si="61"/>
        <v>-1.0661838664252687</v>
      </c>
      <c r="O411">
        <f t="shared" si="62"/>
        <v>9.2536712935023299E-3</v>
      </c>
    </row>
    <row r="412" spans="1:15">
      <c r="A412" s="1">
        <v>42944</v>
      </c>
      <c r="B412">
        <v>49.71</v>
      </c>
      <c r="C412">
        <f t="shared" si="54"/>
        <v>0.67000000000000171</v>
      </c>
      <c r="D412">
        <f t="shared" si="55"/>
        <v>1.3662316476345875</v>
      </c>
      <c r="E412">
        <v>49.17</v>
      </c>
      <c r="F412">
        <f t="shared" si="56"/>
        <v>0.13000000000000256</v>
      </c>
      <c r="G412">
        <f t="shared" si="57"/>
        <v>0.26508972267537229</v>
      </c>
      <c r="H412">
        <v>49.81</v>
      </c>
      <c r="I412">
        <f t="shared" si="58"/>
        <v>0.77000000000000313</v>
      </c>
      <c r="J412">
        <f t="shared" si="59"/>
        <v>1.5701468189233343</v>
      </c>
      <c r="K412">
        <v>48.86</v>
      </c>
      <c r="L412">
        <f t="shared" si="60"/>
        <v>-0.17999999999999972</v>
      </c>
      <c r="M412">
        <f t="shared" si="61"/>
        <v>-0.36704730831973842</v>
      </c>
      <c r="O412">
        <f t="shared" si="62"/>
        <v>1.3662316476345875E-2</v>
      </c>
    </row>
    <row r="413" spans="1:15">
      <c r="A413" s="1">
        <v>42943</v>
      </c>
      <c r="B413">
        <v>49.04</v>
      </c>
      <c r="C413">
        <f t="shared" si="54"/>
        <v>0.28999999999999915</v>
      </c>
      <c r="D413">
        <f t="shared" si="55"/>
        <v>0.59487179487179309</v>
      </c>
      <c r="E413">
        <v>48.7</v>
      </c>
      <c r="F413">
        <f t="shared" si="56"/>
        <v>-4.9999999999997158E-2</v>
      </c>
      <c r="G413">
        <f t="shared" si="57"/>
        <v>-0.10256410256409673</v>
      </c>
      <c r="H413">
        <v>49.24</v>
      </c>
      <c r="I413">
        <f t="shared" si="58"/>
        <v>0.49000000000000199</v>
      </c>
      <c r="J413">
        <f t="shared" si="59"/>
        <v>1.0051282051282091</v>
      </c>
      <c r="K413">
        <v>48.25</v>
      </c>
      <c r="L413">
        <f t="shared" si="60"/>
        <v>-0.5</v>
      </c>
      <c r="M413">
        <f t="shared" si="61"/>
        <v>-1.0256410256410255</v>
      </c>
      <c r="O413">
        <f t="shared" si="62"/>
        <v>5.9487179487179315E-3</v>
      </c>
    </row>
    <row r="414" spans="1:15">
      <c r="A414" s="1">
        <v>42942</v>
      </c>
      <c r="B414">
        <v>48.75</v>
      </c>
      <c r="C414">
        <f t="shared" si="54"/>
        <v>0.85999999999999943</v>
      </c>
      <c r="D414">
        <f t="shared" si="55"/>
        <v>1.7957820004176226</v>
      </c>
      <c r="E414">
        <v>48.51</v>
      </c>
      <c r="F414">
        <f t="shared" si="56"/>
        <v>0.61999999999999744</v>
      </c>
      <c r="G414">
        <f t="shared" si="57"/>
        <v>1.2946335351847931</v>
      </c>
      <c r="H414">
        <v>48.87</v>
      </c>
      <c r="I414">
        <f t="shared" si="58"/>
        <v>0.97999999999999687</v>
      </c>
      <c r="J414">
        <f t="shared" si="59"/>
        <v>2.0463562330340297</v>
      </c>
      <c r="K414">
        <v>47.86</v>
      </c>
      <c r="L414">
        <f t="shared" si="60"/>
        <v>-3.0000000000001137E-2</v>
      </c>
      <c r="M414">
        <f t="shared" si="61"/>
        <v>-6.2643558154105522E-2</v>
      </c>
      <c r="O414">
        <f t="shared" si="62"/>
        <v>1.7957820004176225E-2</v>
      </c>
    </row>
    <row r="415" spans="1:15">
      <c r="A415" s="1">
        <v>42941</v>
      </c>
      <c r="B415">
        <v>47.89</v>
      </c>
      <c r="C415">
        <f t="shared" si="54"/>
        <v>1.5499999999999972</v>
      </c>
      <c r="D415">
        <f t="shared" si="55"/>
        <v>3.3448424687095319</v>
      </c>
      <c r="E415">
        <v>46.46</v>
      </c>
      <c r="F415">
        <f t="shared" si="56"/>
        <v>0.11999999999999744</v>
      </c>
      <c r="G415">
        <f t="shared" si="57"/>
        <v>0.25895554596460385</v>
      </c>
      <c r="H415">
        <v>48.66</v>
      </c>
      <c r="I415">
        <f t="shared" si="58"/>
        <v>2.3199999999999932</v>
      </c>
      <c r="J415">
        <f t="shared" si="59"/>
        <v>5.0064738886490998</v>
      </c>
      <c r="K415">
        <v>46.38</v>
      </c>
      <c r="L415">
        <f t="shared" si="60"/>
        <v>3.9999999999999147E-2</v>
      </c>
      <c r="M415">
        <f t="shared" si="61"/>
        <v>8.6318515321534617E-2</v>
      </c>
      <c r="O415">
        <f t="shared" si="62"/>
        <v>3.3448424687095316E-2</v>
      </c>
    </row>
    <row r="416" spans="1:15">
      <c r="A416" s="1">
        <v>42940</v>
      </c>
      <c r="B416">
        <v>46.34</v>
      </c>
      <c r="C416">
        <f t="shared" si="54"/>
        <v>0.57000000000000028</v>
      </c>
      <c r="D416">
        <f t="shared" si="55"/>
        <v>1.2453572208870445</v>
      </c>
      <c r="E416">
        <v>45.62</v>
      </c>
      <c r="F416">
        <f t="shared" si="56"/>
        <v>-0.15000000000000568</v>
      </c>
      <c r="G416">
        <f t="shared" si="57"/>
        <v>-0.32772558444397132</v>
      </c>
      <c r="H416">
        <v>46.53</v>
      </c>
      <c r="I416">
        <f t="shared" si="58"/>
        <v>0.75999999999999801</v>
      </c>
      <c r="J416">
        <f t="shared" si="59"/>
        <v>1.6604762945160541</v>
      </c>
      <c r="K416">
        <v>45.4</v>
      </c>
      <c r="L416">
        <f t="shared" si="60"/>
        <v>-0.37000000000000455</v>
      </c>
      <c r="M416">
        <f t="shared" si="61"/>
        <v>-0.80838977496177522</v>
      </c>
      <c r="O416">
        <f t="shared" si="62"/>
        <v>1.2453572208870445E-2</v>
      </c>
    </row>
    <row r="417" spans="1:15">
      <c r="A417" s="1">
        <v>42937</v>
      </c>
      <c r="B417">
        <v>45.77</v>
      </c>
      <c r="C417">
        <f t="shared" si="54"/>
        <v>-1.019999999999996</v>
      </c>
      <c r="D417">
        <f t="shared" si="55"/>
        <v>-2.179952981406275</v>
      </c>
      <c r="E417">
        <v>46.91</v>
      </c>
      <c r="F417">
        <f t="shared" si="56"/>
        <v>0.11999999999999744</v>
      </c>
      <c r="G417">
        <f t="shared" si="57"/>
        <v>0.25646505663602787</v>
      </c>
      <c r="H417">
        <v>47.21</v>
      </c>
      <c r="I417">
        <f t="shared" si="58"/>
        <v>0.42000000000000171</v>
      </c>
      <c r="J417">
        <f t="shared" si="59"/>
        <v>0.89762769822612032</v>
      </c>
      <c r="K417">
        <v>45.54</v>
      </c>
      <c r="L417">
        <f t="shared" si="60"/>
        <v>-1.25</v>
      </c>
      <c r="M417">
        <f t="shared" si="61"/>
        <v>-2.6715110066253471</v>
      </c>
      <c r="O417">
        <f t="shared" si="62"/>
        <v>-2.1799529814062749E-2</v>
      </c>
    </row>
    <row r="418" spans="1:15">
      <c r="A418" s="1">
        <v>42936</v>
      </c>
      <c r="B418">
        <v>46.79</v>
      </c>
      <c r="C418">
        <f t="shared" si="54"/>
        <v>-0.32999999999999829</v>
      </c>
      <c r="D418">
        <f t="shared" si="55"/>
        <v>-0.70033955857385044</v>
      </c>
      <c r="E418">
        <v>47.09</v>
      </c>
      <c r="F418">
        <f t="shared" si="56"/>
        <v>-2.9999999999994031E-2</v>
      </c>
      <c r="G418">
        <f t="shared" si="57"/>
        <v>-6.3667232597610424E-2</v>
      </c>
      <c r="H418">
        <v>47.55</v>
      </c>
      <c r="I418">
        <f t="shared" si="58"/>
        <v>0.42999999999999972</v>
      </c>
      <c r="J418">
        <f t="shared" si="59"/>
        <v>0.91256366723259708</v>
      </c>
      <c r="K418">
        <v>46.66</v>
      </c>
      <c r="L418">
        <f t="shared" si="60"/>
        <v>-0.46000000000000085</v>
      </c>
      <c r="M418">
        <f t="shared" si="61"/>
        <v>-0.9762308998302226</v>
      </c>
      <c r="O418">
        <f t="shared" si="62"/>
        <v>-7.0033955857385045E-3</v>
      </c>
    </row>
    <row r="419" spans="1:15">
      <c r="A419" s="1">
        <v>42935</v>
      </c>
      <c r="B419">
        <v>47.12</v>
      </c>
      <c r="C419">
        <f t="shared" si="54"/>
        <v>0.71999999999999886</v>
      </c>
      <c r="D419">
        <f t="shared" si="55"/>
        <v>1.551724137931032</v>
      </c>
      <c r="E419">
        <v>46.25</v>
      </c>
      <c r="F419">
        <f t="shared" si="56"/>
        <v>-0.14999999999999858</v>
      </c>
      <c r="G419">
        <f t="shared" si="57"/>
        <v>-0.32327586206896247</v>
      </c>
      <c r="H419">
        <v>47.26</v>
      </c>
      <c r="I419">
        <f t="shared" si="58"/>
        <v>0.85999999999999943</v>
      </c>
      <c r="J419">
        <f t="shared" si="59"/>
        <v>1.8534482758620678</v>
      </c>
      <c r="K419">
        <v>46.14</v>
      </c>
      <c r="L419">
        <f t="shared" si="60"/>
        <v>-0.25999999999999801</v>
      </c>
      <c r="M419">
        <f t="shared" si="61"/>
        <v>-0.56034482758620263</v>
      </c>
      <c r="O419">
        <f t="shared" si="62"/>
        <v>1.551724137931032E-2</v>
      </c>
    </row>
    <row r="420" spans="1:15">
      <c r="A420" s="1">
        <v>42934</v>
      </c>
      <c r="B420">
        <v>46.4</v>
      </c>
      <c r="C420">
        <f t="shared" si="54"/>
        <v>0.37999999999999545</v>
      </c>
      <c r="D420">
        <f t="shared" si="55"/>
        <v>0.82572794437200225</v>
      </c>
      <c r="E420">
        <v>45.99</v>
      </c>
      <c r="F420">
        <f t="shared" si="56"/>
        <v>-3.0000000000001137E-2</v>
      </c>
      <c r="G420">
        <f t="shared" si="57"/>
        <v>-6.518904823989817E-2</v>
      </c>
      <c r="H420">
        <v>46.92</v>
      </c>
      <c r="I420">
        <f t="shared" si="58"/>
        <v>0.89999999999999858</v>
      </c>
      <c r="J420">
        <f t="shared" si="59"/>
        <v>1.9556714471968677</v>
      </c>
      <c r="K420">
        <v>45.81</v>
      </c>
      <c r="L420">
        <f t="shared" si="60"/>
        <v>-0.21000000000000085</v>
      </c>
      <c r="M420">
        <f t="shared" si="61"/>
        <v>-0.45632333767927169</v>
      </c>
      <c r="O420">
        <f t="shared" si="62"/>
        <v>8.2572794437200218E-3</v>
      </c>
    </row>
    <row r="421" spans="1:15">
      <c r="A421" s="1">
        <v>42933</v>
      </c>
      <c r="B421">
        <v>46.02</v>
      </c>
      <c r="C421">
        <f t="shared" si="54"/>
        <v>-0.51999999999999602</v>
      </c>
      <c r="D421">
        <f t="shared" si="55"/>
        <v>-1.1173184357541814</v>
      </c>
      <c r="E421">
        <v>46.68</v>
      </c>
      <c r="F421">
        <f t="shared" si="56"/>
        <v>0.14000000000000057</v>
      </c>
      <c r="G421">
        <f t="shared" si="57"/>
        <v>0.30081650193382159</v>
      </c>
      <c r="H421">
        <v>46.88</v>
      </c>
      <c r="I421">
        <f t="shared" si="58"/>
        <v>0.34000000000000341</v>
      </c>
      <c r="J421">
        <f t="shared" si="59"/>
        <v>0.73055436183928535</v>
      </c>
      <c r="K421">
        <v>45.89</v>
      </c>
      <c r="L421">
        <f t="shared" si="60"/>
        <v>-0.64999999999999858</v>
      </c>
      <c r="M421">
        <f t="shared" si="61"/>
        <v>-1.3966480446927343</v>
      </c>
      <c r="O421">
        <f t="shared" si="62"/>
        <v>-1.1173184357541815E-2</v>
      </c>
    </row>
    <row r="422" spans="1:15">
      <c r="A422" s="1">
        <v>42930</v>
      </c>
      <c r="B422">
        <v>46.54</v>
      </c>
      <c r="C422">
        <f t="shared" si="54"/>
        <v>0.46000000000000085</v>
      </c>
      <c r="D422">
        <f t="shared" si="55"/>
        <v>0.99826388888889073</v>
      </c>
      <c r="E422">
        <v>46.08</v>
      </c>
      <c r="F422">
        <f t="shared" si="56"/>
        <v>0</v>
      </c>
      <c r="G422">
        <f t="shared" si="57"/>
        <v>0</v>
      </c>
      <c r="H422">
        <v>46.74</v>
      </c>
      <c r="I422">
        <f t="shared" si="58"/>
        <v>0.66000000000000369</v>
      </c>
      <c r="J422">
        <f t="shared" si="59"/>
        <v>1.4322916666666747</v>
      </c>
      <c r="K422">
        <v>45.8</v>
      </c>
      <c r="L422">
        <f t="shared" si="60"/>
        <v>-0.28000000000000114</v>
      </c>
      <c r="M422">
        <f t="shared" si="61"/>
        <v>-0.60763888888889139</v>
      </c>
      <c r="O422">
        <f t="shared" si="62"/>
        <v>9.9826388888889072E-3</v>
      </c>
    </row>
    <row r="423" spans="1:15">
      <c r="A423" s="1">
        <v>42929</v>
      </c>
      <c r="B423">
        <v>46.08</v>
      </c>
      <c r="C423">
        <f t="shared" si="54"/>
        <v>0.58999999999999631</v>
      </c>
      <c r="D423">
        <f t="shared" si="55"/>
        <v>1.2969883490877034</v>
      </c>
      <c r="E423">
        <v>45.44</v>
      </c>
      <c r="F423">
        <f t="shared" si="56"/>
        <v>-5.0000000000004263E-2</v>
      </c>
      <c r="G423">
        <f t="shared" si="57"/>
        <v>-0.10991426687184933</v>
      </c>
      <c r="H423">
        <v>46.28</v>
      </c>
      <c r="I423">
        <f t="shared" si="58"/>
        <v>0.78999999999999915</v>
      </c>
      <c r="J423">
        <f t="shared" si="59"/>
        <v>1.7366454165750695</v>
      </c>
      <c r="K423">
        <v>44.99</v>
      </c>
      <c r="L423">
        <f t="shared" si="60"/>
        <v>-0.5</v>
      </c>
      <c r="M423">
        <f t="shared" si="61"/>
        <v>-1.0991426687183996</v>
      </c>
      <c r="O423">
        <f t="shared" si="62"/>
        <v>1.2969883490877033E-2</v>
      </c>
    </row>
    <row r="424" spans="1:15">
      <c r="A424" s="1">
        <v>42928</v>
      </c>
      <c r="B424">
        <v>45.49</v>
      </c>
      <c r="C424">
        <f t="shared" si="54"/>
        <v>0.45000000000000284</v>
      </c>
      <c r="D424">
        <f t="shared" si="55"/>
        <v>0.99911190053286603</v>
      </c>
      <c r="E424">
        <v>45.74</v>
      </c>
      <c r="F424">
        <f t="shared" si="56"/>
        <v>0.70000000000000284</v>
      </c>
      <c r="G424">
        <f t="shared" si="57"/>
        <v>1.5541740674955657</v>
      </c>
      <c r="H424">
        <v>46.48</v>
      </c>
      <c r="I424">
        <f t="shared" si="58"/>
        <v>1.4399999999999977</v>
      </c>
      <c r="J424">
        <f t="shared" si="59"/>
        <v>3.1971580817051461</v>
      </c>
      <c r="K424">
        <v>45.11</v>
      </c>
      <c r="L424">
        <f t="shared" si="60"/>
        <v>7.0000000000000284E-2</v>
      </c>
      <c r="M424">
        <f t="shared" si="61"/>
        <v>0.15541740674955659</v>
      </c>
      <c r="O424">
        <f t="shared" si="62"/>
        <v>9.9911190053286608E-3</v>
      </c>
    </row>
    <row r="425" spans="1:15">
      <c r="A425" s="1">
        <v>42927</v>
      </c>
      <c r="B425">
        <v>45.04</v>
      </c>
      <c r="C425">
        <f t="shared" si="54"/>
        <v>0.64000000000000057</v>
      </c>
      <c r="D425">
        <f t="shared" si="55"/>
        <v>1.4414414414414427</v>
      </c>
      <c r="E425">
        <v>44.58</v>
      </c>
      <c r="F425">
        <f t="shared" si="56"/>
        <v>0.17999999999999972</v>
      </c>
      <c r="G425">
        <f t="shared" si="57"/>
        <v>0.40540540540540476</v>
      </c>
      <c r="H425">
        <v>45.81</v>
      </c>
      <c r="I425">
        <f t="shared" si="58"/>
        <v>1.4100000000000037</v>
      </c>
      <c r="J425">
        <f t="shared" si="59"/>
        <v>3.1756756756756843</v>
      </c>
      <c r="K425">
        <v>43.83</v>
      </c>
      <c r="L425">
        <f t="shared" si="60"/>
        <v>-0.57000000000000028</v>
      </c>
      <c r="M425">
        <f t="shared" si="61"/>
        <v>-1.2837837837837844</v>
      </c>
      <c r="O425">
        <f t="shared" si="62"/>
        <v>1.4414414414414429E-2</v>
      </c>
    </row>
    <row r="426" spans="1:15">
      <c r="A426" s="1">
        <v>42926</v>
      </c>
      <c r="B426">
        <v>44.4</v>
      </c>
      <c r="C426">
        <f t="shared" si="54"/>
        <v>0.17000000000000171</v>
      </c>
      <c r="D426">
        <f t="shared" si="55"/>
        <v>0.38435451051323022</v>
      </c>
      <c r="E426">
        <v>44.35</v>
      </c>
      <c r="F426">
        <f t="shared" si="56"/>
        <v>0.12000000000000455</v>
      </c>
      <c r="G426">
        <f t="shared" si="57"/>
        <v>0.27130906624464063</v>
      </c>
      <c r="H426">
        <v>44.84</v>
      </c>
      <c r="I426">
        <f t="shared" si="58"/>
        <v>0.61000000000000654</v>
      </c>
      <c r="J426">
        <f t="shared" si="59"/>
        <v>1.3791544200768857</v>
      </c>
      <c r="K426">
        <v>43.65</v>
      </c>
      <c r="L426">
        <f t="shared" si="60"/>
        <v>-0.57999999999999829</v>
      </c>
      <c r="M426">
        <f t="shared" si="61"/>
        <v>-1.3113271535157096</v>
      </c>
      <c r="O426">
        <f t="shared" si="62"/>
        <v>3.843545105132302E-3</v>
      </c>
    </row>
    <row r="427" spans="1:15">
      <c r="A427" s="1">
        <v>42923</v>
      </c>
      <c r="B427">
        <v>44.23</v>
      </c>
      <c r="C427">
        <f t="shared" si="54"/>
        <v>-1.2900000000000063</v>
      </c>
      <c r="D427">
        <f t="shared" si="55"/>
        <v>-2.8339191564147761</v>
      </c>
      <c r="E427">
        <v>45.35</v>
      </c>
      <c r="F427">
        <f t="shared" si="56"/>
        <v>-0.17000000000000171</v>
      </c>
      <c r="G427">
        <f t="shared" si="57"/>
        <v>-0.37346221441125155</v>
      </c>
      <c r="H427">
        <v>45.42</v>
      </c>
      <c r="I427">
        <f t="shared" si="58"/>
        <v>-0.10000000000000142</v>
      </c>
      <c r="J427">
        <f t="shared" si="59"/>
        <v>-0.21968365553603122</v>
      </c>
      <c r="K427">
        <v>43.78</v>
      </c>
      <c r="L427">
        <f t="shared" si="60"/>
        <v>-1.740000000000002</v>
      </c>
      <c r="M427">
        <f t="shared" si="61"/>
        <v>-3.8224956063268936</v>
      </c>
      <c r="O427">
        <f t="shared" si="62"/>
        <v>-2.8339191564147763E-2</v>
      </c>
    </row>
    <row r="428" spans="1:15">
      <c r="A428" s="1">
        <v>42922</v>
      </c>
      <c r="B428">
        <v>45.52</v>
      </c>
      <c r="C428">
        <f t="shared" si="54"/>
        <v>0.39000000000000057</v>
      </c>
      <c r="D428">
        <f t="shared" si="55"/>
        <v>0.86417017504985716</v>
      </c>
      <c r="E428">
        <v>45.65</v>
      </c>
      <c r="F428">
        <f t="shared" si="56"/>
        <v>0.51999999999999602</v>
      </c>
      <c r="G428">
        <f t="shared" si="57"/>
        <v>1.1522269000664658</v>
      </c>
      <c r="H428">
        <v>46.53</v>
      </c>
      <c r="I428">
        <f t="shared" si="58"/>
        <v>1.3999999999999986</v>
      </c>
      <c r="J428">
        <f t="shared" si="59"/>
        <v>3.1021493463328129</v>
      </c>
      <c r="K428">
        <v>45.18</v>
      </c>
      <c r="L428">
        <f t="shared" si="60"/>
        <v>4.9999999999997158E-2</v>
      </c>
      <c r="M428">
        <f t="shared" si="61"/>
        <v>0.11079104808330856</v>
      </c>
      <c r="O428">
        <f t="shared" si="62"/>
        <v>8.6417017504985712E-3</v>
      </c>
    </row>
    <row r="429" spans="1:15">
      <c r="A429" s="1">
        <v>42921</v>
      </c>
      <c r="B429">
        <v>45.13</v>
      </c>
      <c r="C429">
        <f t="shared" si="54"/>
        <v>-1.9399999999999977</v>
      </c>
      <c r="D429">
        <f t="shared" si="55"/>
        <v>-4.1215211387295465</v>
      </c>
      <c r="E429">
        <v>47.04</v>
      </c>
      <c r="F429">
        <f t="shared" si="56"/>
        <v>-3.0000000000001137E-2</v>
      </c>
      <c r="G429">
        <f t="shared" si="57"/>
        <v>-6.3734862970047032E-2</v>
      </c>
      <c r="H429">
        <v>47.32</v>
      </c>
      <c r="I429">
        <f t="shared" si="58"/>
        <v>0.25</v>
      </c>
      <c r="J429">
        <f t="shared" si="59"/>
        <v>0.5311238580837051</v>
      </c>
      <c r="K429">
        <v>44.51</v>
      </c>
      <c r="L429">
        <f t="shared" si="60"/>
        <v>-2.5600000000000023</v>
      </c>
      <c r="M429">
        <f t="shared" si="61"/>
        <v>-5.4387083067771451</v>
      </c>
      <c r="O429">
        <f t="shared" si="62"/>
        <v>-4.1215211387295468E-2</v>
      </c>
    </row>
    <row r="430" spans="1:15">
      <c r="A430" s="1">
        <v>42919</v>
      </c>
      <c r="B430">
        <v>47.07</v>
      </c>
      <c r="C430">
        <f t="shared" si="54"/>
        <v>1.0300000000000011</v>
      </c>
      <c r="D430">
        <f t="shared" si="55"/>
        <v>2.2371850564726352</v>
      </c>
      <c r="E430">
        <v>46.28</v>
      </c>
      <c r="F430">
        <f t="shared" si="56"/>
        <v>0.24000000000000199</v>
      </c>
      <c r="G430">
        <f t="shared" si="57"/>
        <v>0.52128583840139442</v>
      </c>
      <c r="H430">
        <v>47.1</v>
      </c>
      <c r="I430">
        <f t="shared" si="58"/>
        <v>1.0600000000000023</v>
      </c>
      <c r="J430">
        <f t="shared" si="59"/>
        <v>2.3023457862728112</v>
      </c>
      <c r="K430">
        <v>45.92</v>
      </c>
      <c r="L430">
        <f t="shared" si="60"/>
        <v>-0.11999999999999744</v>
      </c>
      <c r="M430">
        <f t="shared" si="61"/>
        <v>-0.26064291920068949</v>
      </c>
      <c r="O430">
        <f t="shared" si="62"/>
        <v>2.2371850564726351E-2</v>
      </c>
    </row>
    <row r="431" spans="1:15">
      <c r="A431" s="1">
        <v>42916</v>
      </c>
      <c r="B431">
        <v>46.04</v>
      </c>
      <c r="C431">
        <f t="shared" si="54"/>
        <v>1.1099999999999994</v>
      </c>
      <c r="D431">
        <f t="shared" si="55"/>
        <v>2.4705096817271297</v>
      </c>
      <c r="E431">
        <v>44.89</v>
      </c>
      <c r="F431">
        <f t="shared" si="56"/>
        <v>-3.9999999999999147E-2</v>
      </c>
      <c r="G431">
        <f t="shared" si="57"/>
        <v>-8.9027375918092913E-2</v>
      </c>
      <c r="H431">
        <v>46.35</v>
      </c>
      <c r="I431">
        <f t="shared" si="58"/>
        <v>1.4200000000000017</v>
      </c>
      <c r="J431">
        <f t="shared" si="59"/>
        <v>3.1604718450923697</v>
      </c>
      <c r="K431">
        <v>44.88</v>
      </c>
      <c r="L431">
        <f t="shared" si="60"/>
        <v>-4.9999999999997158E-2</v>
      </c>
      <c r="M431">
        <f t="shared" si="61"/>
        <v>-0.1112842198976122</v>
      </c>
      <c r="O431">
        <f t="shared" si="62"/>
        <v>2.4705096817271299E-2</v>
      </c>
    </row>
    <row r="432" spans="1:15">
      <c r="A432" s="1">
        <v>42915</v>
      </c>
      <c r="B432">
        <v>44.93</v>
      </c>
      <c r="C432">
        <f t="shared" si="54"/>
        <v>0.18999999999999773</v>
      </c>
      <c r="D432">
        <f t="shared" si="55"/>
        <v>0.42467590523021392</v>
      </c>
      <c r="E432">
        <v>44.89</v>
      </c>
      <c r="F432">
        <f t="shared" si="56"/>
        <v>0.14999999999999858</v>
      </c>
      <c r="G432">
        <f t="shared" si="57"/>
        <v>0.33527045149753815</v>
      </c>
      <c r="H432">
        <v>45.45</v>
      </c>
      <c r="I432">
        <f t="shared" si="58"/>
        <v>0.71000000000000085</v>
      </c>
      <c r="J432">
        <f t="shared" si="59"/>
        <v>1.5869468037550309</v>
      </c>
      <c r="K432">
        <v>44.65</v>
      </c>
      <c r="L432">
        <f t="shared" si="60"/>
        <v>-9.0000000000003411E-2</v>
      </c>
      <c r="M432">
        <f t="shared" si="61"/>
        <v>-0.20116227089853242</v>
      </c>
      <c r="O432">
        <f t="shared" si="62"/>
        <v>4.2467590523021393E-3</v>
      </c>
    </row>
    <row r="433" spans="1:15">
      <c r="A433" s="1">
        <v>42914</v>
      </c>
      <c r="B433">
        <v>44.74</v>
      </c>
      <c r="C433">
        <f t="shared" si="54"/>
        <v>0.5</v>
      </c>
      <c r="D433">
        <f t="shared" si="55"/>
        <v>1.1301989150090415</v>
      </c>
      <c r="E433">
        <v>43.7</v>
      </c>
      <c r="F433">
        <f t="shared" si="56"/>
        <v>-0.53999999999999915</v>
      </c>
      <c r="G433">
        <f t="shared" si="57"/>
        <v>-1.2206148282097629</v>
      </c>
      <c r="H433">
        <v>44.9</v>
      </c>
      <c r="I433">
        <f t="shared" si="58"/>
        <v>0.65999999999999659</v>
      </c>
      <c r="J433">
        <f t="shared" si="59"/>
        <v>1.4918625678119271</v>
      </c>
      <c r="K433">
        <v>43.67</v>
      </c>
      <c r="L433">
        <f t="shared" si="60"/>
        <v>-0.57000000000000028</v>
      </c>
      <c r="M433">
        <f t="shared" si="61"/>
        <v>-1.2884267631103079</v>
      </c>
      <c r="O433">
        <f t="shared" si="62"/>
        <v>1.1301989150090416E-2</v>
      </c>
    </row>
    <row r="434" spans="1:15">
      <c r="A434" s="1">
        <v>42913</v>
      </c>
      <c r="B434">
        <v>44.24</v>
      </c>
      <c r="C434">
        <f t="shared" si="54"/>
        <v>0.85999999999999943</v>
      </c>
      <c r="D434">
        <f t="shared" si="55"/>
        <v>1.9824804057169187</v>
      </c>
      <c r="E434">
        <v>43.49</v>
      </c>
      <c r="F434">
        <f t="shared" si="56"/>
        <v>0.10999999999999943</v>
      </c>
      <c r="G434">
        <f t="shared" si="57"/>
        <v>0.25357307514983729</v>
      </c>
      <c r="H434">
        <v>44.44</v>
      </c>
      <c r="I434">
        <f t="shared" si="58"/>
        <v>1.0599999999999952</v>
      </c>
      <c r="J434">
        <f t="shared" si="59"/>
        <v>2.4435223605347973</v>
      </c>
      <c r="K434">
        <v>43.32</v>
      </c>
      <c r="L434">
        <f t="shared" si="60"/>
        <v>-6.0000000000002274E-2</v>
      </c>
      <c r="M434">
        <f t="shared" si="61"/>
        <v>-0.13831258644537175</v>
      </c>
      <c r="O434">
        <f t="shared" si="62"/>
        <v>1.9824804057169187E-2</v>
      </c>
    </row>
    <row r="435" spans="1:15">
      <c r="A435" s="1">
        <v>42912</v>
      </c>
      <c r="B435">
        <v>43.38</v>
      </c>
      <c r="C435">
        <f t="shared" si="54"/>
        <v>0.37000000000000455</v>
      </c>
      <c r="D435">
        <f t="shared" si="55"/>
        <v>0.86026505463846681</v>
      </c>
      <c r="E435">
        <v>43.16</v>
      </c>
      <c r="F435">
        <f t="shared" si="56"/>
        <v>0.14999999999999858</v>
      </c>
      <c r="G435">
        <f t="shared" si="57"/>
        <v>0.34875610323180328</v>
      </c>
      <c r="H435">
        <v>43.65</v>
      </c>
      <c r="I435">
        <f t="shared" si="58"/>
        <v>0.64000000000000057</v>
      </c>
      <c r="J435">
        <f t="shared" si="59"/>
        <v>1.4880260404557093</v>
      </c>
      <c r="K435">
        <v>42.63</v>
      </c>
      <c r="L435">
        <f t="shared" si="60"/>
        <v>-0.37999999999999545</v>
      </c>
      <c r="M435">
        <f t="shared" si="61"/>
        <v>-0.88351546152056604</v>
      </c>
      <c r="O435">
        <f t="shared" si="62"/>
        <v>8.6026505463846683E-3</v>
      </c>
    </row>
    <row r="436" spans="1:15">
      <c r="A436" s="1">
        <v>42909</v>
      </c>
      <c r="B436">
        <v>43.01</v>
      </c>
      <c r="C436">
        <f t="shared" si="54"/>
        <v>0.26999999999999602</v>
      </c>
      <c r="D436">
        <f t="shared" si="55"/>
        <v>0.63172671970050542</v>
      </c>
      <c r="E436">
        <v>42.8</v>
      </c>
      <c r="F436">
        <f t="shared" si="56"/>
        <v>5.9999999999995168E-2</v>
      </c>
      <c r="G436">
        <f t="shared" si="57"/>
        <v>0.14038371548899198</v>
      </c>
      <c r="H436">
        <v>43.2</v>
      </c>
      <c r="I436">
        <f t="shared" si="58"/>
        <v>0.46000000000000085</v>
      </c>
      <c r="J436">
        <f t="shared" si="59"/>
        <v>1.0762751520823604</v>
      </c>
      <c r="K436">
        <v>42.53</v>
      </c>
      <c r="L436">
        <f t="shared" si="60"/>
        <v>-0.21000000000000085</v>
      </c>
      <c r="M436">
        <f t="shared" si="61"/>
        <v>-0.49134300421151345</v>
      </c>
      <c r="O436">
        <f t="shared" si="62"/>
        <v>6.3172671970050543E-3</v>
      </c>
    </row>
    <row r="437" spans="1:15">
      <c r="A437" s="1">
        <v>42908</v>
      </c>
      <c r="B437">
        <v>42.74</v>
      </c>
      <c r="C437">
        <f t="shared" si="54"/>
        <v>0.21000000000000085</v>
      </c>
      <c r="D437">
        <f t="shared" si="55"/>
        <v>0.49376910416177017</v>
      </c>
      <c r="E437">
        <v>42.55</v>
      </c>
      <c r="F437">
        <f t="shared" si="56"/>
        <v>1.9999999999996021E-2</v>
      </c>
      <c r="G437">
        <f t="shared" si="57"/>
        <v>4.7025628967778087E-2</v>
      </c>
      <c r="H437">
        <v>43.32</v>
      </c>
      <c r="I437">
        <f t="shared" si="58"/>
        <v>0.78999999999999915</v>
      </c>
      <c r="J437">
        <f t="shared" si="59"/>
        <v>1.857512344227602</v>
      </c>
      <c r="K437">
        <v>42.26</v>
      </c>
      <c r="L437">
        <f t="shared" si="60"/>
        <v>-0.27000000000000313</v>
      </c>
      <c r="M437">
        <f t="shared" si="61"/>
        <v>-0.63484599106513784</v>
      </c>
      <c r="O437">
        <f t="shared" si="62"/>
        <v>4.9376910416177016E-3</v>
      </c>
    </row>
    <row r="438" spans="1:15">
      <c r="A438" s="1">
        <v>42907</v>
      </c>
      <c r="B438">
        <v>42.53</v>
      </c>
      <c r="C438">
        <f t="shared" si="54"/>
        <v>-0.69999999999999574</v>
      </c>
      <c r="D438">
        <f t="shared" si="55"/>
        <v>-1.6192458940550447</v>
      </c>
      <c r="E438">
        <v>43.38</v>
      </c>
      <c r="F438">
        <f t="shared" si="56"/>
        <v>0.15000000000000568</v>
      </c>
      <c r="G438">
        <f t="shared" si="57"/>
        <v>0.34698126301181054</v>
      </c>
      <c r="H438">
        <v>44.2</v>
      </c>
      <c r="I438">
        <f t="shared" si="58"/>
        <v>0.97000000000000597</v>
      </c>
      <c r="J438">
        <f t="shared" si="59"/>
        <v>2.2438121674763036</v>
      </c>
      <c r="K438">
        <v>42.05</v>
      </c>
      <c r="L438">
        <f t="shared" si="60"/>
        <v>-1.1799999999999997</v>
      </c>
      <c r="M438">
        <f t="shared" si="61"/>
        <v>-2.7295859356928056</v>
      </c>
      <c r="O438">
        <f t="shared" si="62"/>
        <v>-1.6192458940550446E-2</v>
      </c>
    </row>
    <row r="439" spans="1:15">
      <c r="A439" s="1">
        <v>42906</v>
      </c>
      <c r="B439">
        <v>43.23</v>
      </c>
      <c r="C439">
        <f t="shared" si="54"/>
        <v>-0.97000000000000597</v>
      </c>
      <c r="D439">
        <f t="shared" si="55"/>
        <v>-2.1945701357466199</v>
      </c>
      <c r="E439">
        <v>44.11</v>
      </c>
      <c r="F439">
        <f t="shared" si="56"/>
        <v>-9.0000000000003411E-2</v>
      </c>
      <c r="G439">
        <f t="shared" si="57"/>
        <v>-0.20361990950227016</v>
      </c>
      <c r="H439">
        <v>44.4</v>
      </c>
      <c r="I439">
        <f t="shared" si="58"/>
        <v>0.19999999999999574</v>
      </c>
      <c r="J439">
        <f t="shared" si="59"/>
        <v>0.45248868778279577</v>
      </c>
      <c r="K439">
        <v>42.75</v>
      </c>
      <c r="L439">
        <f t="shared" si="60"/>
        <v>-1.4500000000000028</v>
      </c>
      <c r="M439">
        <f t="shared" si="61"/>
        <v>-3.2805429864253455</v>
      </c>
      <c r="O439">
        <f t="shared" si="62"/>
        <v>-2.1945701357466197E-2</v>
      </c>
    </row>
    <row r="440" spans="1:15">
      <c r="A440" s="1">
        <v>42905</v>
      </c>
      <c r="B440">
        <v>44.2</v>
      </c>
      <c r="C440">
        <f t="shared" si="54"/>
        <v>-0.53999999999999915</v>
      </c>
      <c r="D440">
        <f t="shared" si="55"/>
        <v>-1.2069736253911469</v>
      </c>
      <c r="E440">
        <v>44.68</v>
      </c>
      <c r="F440">
        <f t="shared" si="56"/>
        <v>-6.0000000000002274E-2</v>
      </c>
      <c r="G440">
        <f t="shared" si="57"/>
        <v>-0.1341081805990216</v>
      </c>
      <c r="H440">
        <v>45.06</v>
      </c>
      <c r="I440">
        <f t="shared" si="58"/>
        <v>0.32000000000000028</v>
      </c>
      <c r="J440">
        <f t="shared" si="59"/>
        <v>0.7152436298614222</v>
      </c>
      <c r="K440">
        <v>44.05</v>
      </c>
      <c r="L440">
        <f t="shared" si="60"/>
        <v>-0.69000000000000483</v>
      </c>
      <c r="M440">
        <f t="shared" si="61"/>
        <v>-1.5422440768887009</v>
      </c>
      <c r="O440">
        <f t="shared" si="62"/>
        <v>-1.2069736253911469E-2</v>
      </c>
    </row>
    <row r="441" spans="1:15">
      <c r="A441" s="1">
        <v>42902</v>
      </c>
      <c r="B441">
        <v>44.74</v>
      </c>
      <c r="C441">
        <f t="shared" si="54"/>
        <v>0.28000000000000114</v>
      </c>
      <c r="D441">
        <f t="shared" si="55"/>
        <v>0.6297795771480007</v>
      </c>
      <c r="E441">
        <v>44.25</v>
      </c>
      <c r="F441">
        <f t="shared" si="56"/>
        <v>-0.21000000000000085</v>
      </c>
      <c r="G441">
        <f t="shared" si="57"/>
        <v>-0.47233468286100055</v>
      </c>
      <c r="H441">
        <v>44.94</v>
      </c>
      <c r="I441">
        <f t="shared" si="58"/>
        <v>0.47999999999999687</v>
      </c>
      <c r="J441">
        <f t="shared" si="59"/>
        <v>1.0796221322537041</v>
      </c>
      <c r="K441">
        <v>44.24</v>
      </c>
      <c r="L441">
        <f t="shared" si="60"/>
        <v>-0.21999999999999886</v>
      </c>
      <c r="M441">
        <f t="shared" si="61"/>
        <v>-0.49482681061628175</v>
      </c>
      <c r="O441">
        <f t="shared" si="62"/>
        <v>6.2977957714800076E-3</v>
      </c>
    </row>
    <row r="442" spans="1:15">
      <c r="A442" s="1">
        <v>42901</v>
      </c>
      <c r="B442">
        <v>44.46</v>
      </c>
      <c r="C442">
        <f t="shared" si="54"/>
        <v>-0.26999999999999602</v>
      </c>
      <c r="D442">
        <f t="shared" si="55"/>
        <v>-0.60362173038228495</v>
      </c>
      <c r="E442">
        <v>44.69</v>
      </c>
      <c r="F442">
        <f t="shared" si="56"/>
        <v>-3.9999999999999147E-2</v>
      </c>
      <c r="G442">
        <f t="shared" si="57"/>
        <v>-8.9425441538115699E-2</v>
      </c>
      <c r="H442">
        <v>44.81</v>
      </c>
      <c r="I442">
        <f t="shared" si="58"/>
        <v>8.00000000000054E-2</v>
      </c>
      <c r="J442">
        <f t="shared" si="59"/>
        <v>0.17885088307624727</v>
      </c>
      <c r="K442">
        <v>44.22</v>
      </c>
      <c r="L442">
        <f t="shared" si="60"/>
        <v>-0.50999999999999801</v>
      </c>
      <c r="M442">
        <f t="shared" si="61"/>
        <v>-1.1401743796109949</v>
      </c>
      <c r="O442">
        <f t="shared" si="62"/>
        <v>-6.0362173038228488E-3</v>
      </c>
    </row>
    <row r="443" spans="1:15">
      <c r="A443" s="1">
        <v>42900</v>
      </c>
      <c r="B443">
        <v>44.73</v>
      </c>
      <c r="C443">
        <f t="shared" si="54"/>
        <v>-1.730000000000004</v>
      </c>
      <c r="D443">
        <f t="shared" si="55"/>
        <v>-3.7236332328885147</v>
      </c>
      <c r="E443">
        <v>45.94</v>
      </c>
      <c r="F443">
        <f t="shared" si="56"/>
        <v>-0.52000000000000313</v>
      </c>
      <c r="G443">
        <f t="shared" si="57"/>
        <v>-1.1192423590185172</v>
      </c>
      <c r="H443">
        <v>46.49</v>
      </c>
      <c r="I443">
        <f t="shared" si="58"/>
        <v>3.0000000000001137E-2</v>
      </c>
      <c r="J443">
        <f t="shared" si="59"/>
        <v>6.4571674558762671E-2</v>
      </c>
      <c r="K443">
        <v>44.54</v>
      </c>
      <c r="L443">
        <f t="shared" si="60"/>
        <v>-1.9200000000000017</v>
      </c>
      <c r="M443">
        <f t="shared" si="61"/>
        <v>-4.1325871717606582</v>
      </c>
      <c r="O443">
        <f t="shared" si="62"/>
        <v>-3.7236332328885145E-2</v>
      </c>
    </row>
    <row r="444" spans="1:15">
      <c r="A444" s="1">
        <v>42899</v>
      </c>
      <c r="B444">
        <v>46.46</v>
      </c>
      <c r="C444">
        <f t="shared" si="54"/>
        <v>0.38000000000000256</v>
      </c>
      <c r="D444">
        <f t="shared" si="55"/>
        <v>0.82465277777778334</v>
      </c>
      <c r="E444">
        <v>46.01</v>
      </c>
      <c r="F444">
        <f t="shared" si="56"/>
        <v>-7.0000000000000284E-2</v>
      </c>
      <c r="G444">
        <f t="shared" si="57"/>
        <v>-0.15190972222222285</v>
      </c>
      <c r="H444">
        <v>46.57</v>
      </c>
      <c r="I444">
        <f t="shared" si="58"/>
        <v>0.49000000000000199</v>
      </c>
      <c r="J444">
        <f t="shared" si="59"/>
        <v>1.06336805555556</v>
      </c>
      <c r="K444">
        <v>45.56</v>
      </c>
      <c r="L444">
        <f t="shared" si="60"/>
        <v>-0.51999999999999602</v>
      </c>
      <c r="M444">
        <f t="shared" si="61"/>
        <v>-1.1284722222222137</v>
      </c>
      <c r="O444">
        <f t="shared" si="62"/>
        <v>8.2465277777778335E-3</v>
      </c>
    </row>
    <row r="445" spans="1:15">
      <c r="A445" s="1">
        <v>42898</v>
      </c>
      <c r="B445">
        <v>46.08</v>
      </c>
      <c r="C445">
        <f t="shared" si="54"/>
        <v>0.25</v>
      </c>
      <c r="D445">
        <f t="shared" si="55"/>
        <v>0.5454942177612917</v>
      </c>
      <c r="E445">
        <v>45.8</v>
      </c>
      <c r="F445">
        <f t="shared" si="56"/>
        <v>-3.0000000000001137E-2</v>
      </c>
      <c r="G445">
        <f t="shared" si="57"/>
        <v>-6.5459306131357489E-2</v>
      </c>
      <c r="H445">
        <v>46.71</v>
      </c>
      <c r="I445">
        <f t="shared" si="58"/>
        <v>0.88000000000000256</v>
      </c>
      <c r="J445">
        <f t="shared" si="59"/>
        <v>1.9201396465197524</v>
      </c>
      <c r="K445">
        <v>45.66</v>
      </c>
      <c r="L445">
        <f t="shared" si="60"/>
        <v>-0.17000000000000171</v>
      </c>
      <c r="M445">
        <f t="shared" si="61"/>
        <v>-0.37093606807768209</v>
      </c>
      <c r="O445">
        <f t="shared" si="62"/>
        <v>5.4549421776129174E-3</v>
      </c>
    </row>
    <row r="446" spans="1:15">
      <c r="A446" s="1">
        <v>42895</v>
      </c>
      <c r="B446">
        <v>45.83</v>
      </c>
      <c r="C446">
        <f t="shared" si="54"/>
        <v>0.18999999999999773</v>
      </c>
      <c r="D446">
        <f t="shared" si="55"/>
        <v>0.41630148992111682</v>
      </c>
      <c r="E446">
        <v>45.71</v>
      </c>
      <c r="F446">
        <f t="shared" si="56"/>
        <v>7.0000000000000284E-2</v>
      </c>
      <c r="G446">
        <f t="shared" si="57"/>
        <v>0.15337423312883497</v>
      </c>
      <c r="H446">
        <v>46.18</v>
      </c>
      <c r="I446">
        <f t="shared" si="58"/>
        <v>0.53999999999999915</v>
      </c>
      <c r="J446">
        <f t="shared" si="59"/>
        <v>1.1831726555652917</v>
      </c>
      <c r="K446">
        <v>45.27</v>
      </c>
      <c r="L446">
        <f t="shared" si="60"/>
        <v>-0.36999999999999744</v>
      </c>
      <c r="M446">
        <f t="shared" si="61"/>
        <v>-0.81069237510954739</v>
      </c>
      <c r="O446">
        <f t="shared" si="62"/>
        <v>4.1630148992111687E-3</v>
      </c>
    </row>
    <row r="447" spans="1:15">
      <c r="A447" s="1">
        <v>42894</v>
      </c>
      <c r="B447">
        <v>45.64</v>
      </c>
      <c r="C447">
        <f t="shared" si="54"/>
        <v>-7.9999999999998295E-2</v>
      </c>
      <c r="D447">
        <f t="shared" si="55"/>
        <v>-0.17497812773402951</v>
      </c>
      <c r="E447">
        <v>45.85</v>
      </c>
      <c r="F447">
        <f t="shared" si="56"/>
        <v>0.13000000000000256</v>
      </c>
      <c r="G447">
        <f t="shared" si="57"/>
        <v>0.28433945756780965</v>
      </c>
      <c r="H447">
        <v>46.18</v>
      </c>
      <c r="I447">
        <f t="shared" si="58"/>
        <v>0.46000000000000085</v>
      </c>
      <c r="J447">
        <f t="shared" si="59"/>
        <v>1.0061242344706931</v>
      </c>
      <c r="K447">
        <v>45.2</v>
      </c>
      <c r="L447">
        <f t="shared" si="60"/>
        <v>-0.51999999999999602</v>
      </c>
      <c r="M447">
        <f t="shared" si="61"/>
        <v>-1.1373578302712075</v>
      </c>
      <c r="O447">
        <f t="shared" si="62"/>
        <v>-1.7497812773402952E-3</v>
      </c>
    </row>
    <row r="448" spans="1:15">
      <c r="A448" s="1">
        <v>42893</v>
      </c>
      <c r="B448">
        <v>45.72</v>
      </c>
      <c r="C448">
        <f t="shared" si="54"/>
        <v>-2.4699999999999989</v>
      </c>
      <c r="D448">
        <f t="shared" si="55"/>
        <v>-5.1255447188213301</v>
      </c>
      <c r="E448">
        <v>47.98</v>
      </c>
      <c r="F448">
        <f t="shared" si="56"/>
        <v>-0.21000000000000085</v>
      </c>
      <c r="G448">
        <f t="shared" si="57"/>
        <v>-0.43577505706578307</v>
      </c>
      <c r="H448">
        <v>48.23</v>
      </c>
      <c r="I448">
        <f t="shared" si="58"/>
        <v>3.9999999999999147E-2</v>
      </c>
      <c r="J448">
        <f t="shared" si="59"/>
        <v>8.3004772774432758E-2</v>
      </c>
      <c r="K448">
        <v>45.65</v>
      </c>
      <c r="L448">
        <f t="shared" si="60"/>
        <v>-2.5399999999999991</v>
      </c>
      <c r="M448">
        <f t="shared" si="61"/>
        <v>-5.2708030711765907</v>
      </c>
      <c r="O448">
        <f t="shared" si="62"/>
        <v>-5.1255447188213302E-2</v>
      </c>
    </row>
    <row r="449" spans="1:15">
      <c r="A449" s="1">
        <v>42892</v>
      </c>
      <c r="B449">
        <v>48.19</v>
      </c>
      <c r="C449">
        <f t="shared" si="54"/>
        <v>0.78999999999999915</v>
      </c>
      <c r="D449">
        <f t="shared" si="55"/>
        <v>1.666666666666665</v>
      </c>
      <c r="E449">
        <v>47.4</v>
      </c>
      <c r="F449">
        <f t="shared" si="56"/>
        <v>0</v>
      </c>
      <c r="G449">
        <f t="shared" si="57"/>
        <v>0</v>
      </c>
      <c r="H449">
        <v>48.4</v>
      </c>
      <c r="I449">
        <f t="shared" si="58"/>
        <v>1</v>
      </c>
      <c r="J449">
        <f t="shared" si="59"/>
        <v>2.109704641350211</v>
      </c>
      <c r="K449">
        <v>46.94</v>
      </c>
      <c r="L449">
        <f t="shared" si="60"/>
        <v>-0.46000000000000085</v>
      </c>
      <c r="M449">
        <f t="shared" si="61"/>
        <v>-0.97046413502109885</v>
      </c>
      <c r="O449">
        <f t="shared" si="62"/>
        <v>1.6666666666666649E-2</v>
      </c>
    </row>
    <row r="450" spans="1:15">
      <c r="A450" s="1">
        <v>42891</v>
      </c>
      <c r="B450">
        <v>47.4</v>
      </c>
      <c r="C450">
        <f t="shared" si="54"/>
        <v>-0.25999999999999801</v>
      </c>
      <c r="D450">
        <f t="shared" si="55"/>
        <v>-0.54553084347460767</v>
      </c>
      <c r="E450">
        <v>47.71</v>
      </c>
      <c r="F450">
        <f t="shared" si="56"/>
        <v>5.0000000000004263E-2</v>
      </c>
      <c r="G450">
        <f t="shared" si="57"/>
        <v>0.10490977759128046</v>
      </c>
      <c r="H450">
        <v>48.42</v>
      </c>
      <c r="I450">
        <f t="shared" si="58"/>
        <v>0.76000000000000512</v>
      </c>
      <c r="J450">
        <f t="shared" si="59"/>
        <v>1.5946286193873378</v>
      </c>
      <c r="K450">
        <v>46.86</v>
      </c>
      <c r="L450">
        <f t="shared" si="60"/>
        <v>-0.79999999999999716</v>
      </c>
      <c r="M450">
        <f t="shared" si="61"/>
        <v>-1.6785564414603382</v>
      </c>
      <c r="O450">
        <f t="shared" si="62"/>
        <v>-5.4553084347460767E-3</v>
      </c>
    </row>
    <row r="451" spans="1:15">
      <c r="A451" s="1">
        <v>42888</v>
      </c>
      <c r="B451">
        <v>47.66</v>
      </c>
      <c r="C451">
        <f t="shared" si="54"/>
        <v>-0.70000000000000284</v>
      </c>
      <c r="D451">
        <f t="shared" si="55"/>
        <v>-1.4474772539288727</v>
      </c>
      <c r="E451">
        <v>48.04</v>
      </c>
      <c r="F451">
        <f t="shared" si="56"/>
        <v>-0.32000000000000028</v>
      </c>
      <c r="G451">
        <f t="shared" si="57"/>
        <v>-0.66170388751033971</v>
      </c>
      <c r="H451">
        <v>48.19</v>
      </c>
      <c r="I451">
        <f t="shared" si="58"/>
        <v>-0.17000000000000171</v>
      </c>
      <c r="J451">
        <f t="shared" si="59"/>
        <v>-0.3515301902398712</v>
      </c>
      <c r="K451">
        <v>46.74</v>
      </c>
      <c r="L451">
        <f t="shared" si="60"/>
        <v>-1.6199999999999974</v>
      </c>
      <c r="M451">
        <f t="shared" si="61"/>
        <v>-3.3498759305210863</v>
      </c>
      <c r="O451">
        <f t="shared" si="62"/>
        <v>-1.4474772539288727E-2</v>
      </c>
    </row>
    <row r="452" spans="1:15">
      <c r="A452" s="1">
        <v>42887</v>
      </c>
      <c r="B452">
        <v>48.36</v>
      </c>
      <c r="C452">
        <f t="shared" si="54"/>
        <v>3.9999999999999147E-2</v>
      </c>
      <c r="D452">
        <f t="shared" si="55"/>
        <v>8.2781456953640614E-2</v>
      </c>
      <c r="E452">
        <v>48.63</v>
      </c>
      <c r="F452">
        <f t="shared" si="56"/>
        <v>0.31000000000000227</v>
      </c>
      <c r="G452">
        <f t="shared" si="57"/>
        <v>0.64155629139073322</v>
      </c>
      <c r="H452">
        <v>49.17</v>
      </c>
      <c r="I452">
        <f t="shared" si="58"/>
        <v>0.85000000000000142</v>
      </c>
      <c r="J452">
        <f t="shared" si="59"/>
        <v>1.7591059602649035</v>
      </c>
      <c r="K452">
        <v>47.9</v>
      </c>
      <c r="L452">
        <f t="shared" si="60"/>
        <v>-0.42000000000000171</v>
      </c>
      <c r="M452">
        <f t="shared" si="61"/>
        <v>-0.86920529801324853</v>
      </c>
      <c r="O452">
        <f t="shared" si="62"/>
        <v>8.2781456953640617E-4</v>
      </c>
    </row>
    <row r="453" spans="1:15">
      <c r="A453" s="1">
        <v>42886</v>
      </c>
      <c r="B453">
        <v>48.32</v>
      </c>
      <c r="C453">
        <f t="shared" si="54"/>
        <v>-1.3399999999999963</v>
      </c>
      <c r="D453">
        <f t="shared" si="55"/>
        <v>-2.6983487716471939</v>
      </c>
      <c r="E453">
        <v>49.65</v>
      </c>
      <c r="F453">
        <f t="shared" si="56"/>
        <v>-9.9999999999980105E-3</v>
      </c>
      <c r="G453">
        <f t="shared" si="57"/>
        <v>-2.0136931131691526E-2</v>
      </c>
      <c r="H453">
        <v>49.71</v>
      </c>
      <c r="I453">
        <f t="shared" si="58"/>
        <v>5.0000000000004263E-2</v>
      </c>
      <c r="J453">
        <f t="shared" si="59"/>
        <v>0.10068465565848624</v>
      </c>
      <c r="K453">
        <v>47.73</v>
      </c>
      <c r="L453">
        <f t="shared" si="60"/>
        <v>-1.9299999999999997</v>
      </c>
      <c r="M453">
        <f t="shared" si="61"/>
        <v>-3.8864277084172367</v>
      </c>
      <c r="O453">
        <f t="shared" si="62"/>
        <v>-2.6983487716471938E-2</v>
      </c>
    </row>
    <row r="454" spans="1:15">
      <c r="A454" s="1">
        <v>42885</v>
      </c>
      <c r="B454">
        <v>49.66</v>
      </c>
      <c r="C454">
        <f t="shared" si="54"/>
        <v>-0.14000000000000057</v>
      </c>
      <c r="D454">
        <f t="shared" si="55"/>
        <v>-0.28112449799196904</v>
      </c>
      <c r="E454">
        <v>49.93</v>
      </c>
      <c r="F454">
        <f t="shared" si="56"/>
        <v>0.13000000000000256</v>
      </c>
      <c r="G454">
        <f t="shared" si="57"/>
        <v>0.26104417670683244</v>
      </c>
      <c r="H454">
        <v>50.28</v>
      </c>
      <c r="I454">
        <f t="shared" si="58"/>
        <v>0.48000000000000398</v>
      </c>
      <c r="J454">
        <f t="shared" si="59"/>
        <v>0.96385542168675509</v>
      </c>
      <c r="K454">
        <v>49.03</v>
      </c>
      <c r="L454">
        <f t="shared" si="60"/>
        <v>-0.76999999999999602</v>
      </c>
      <c r="M454">
        <f t="shared" si="61"/>
        <v>-1.5461847389558154</v>
      </c>
      <c r="O454">
        <f t="shared" si="62"/>
        <v>-2.8112449799196902E-3</v>
      </c>
    </row>
    <row r="455" spans="1:15">
      <c r="A455" s="1">
        <v>42881</v>
      </c>
      <c r="B455">
        <v>49.8</v>
      </c>
      <c r="C455">
        <f t="shared" si="54"/>
        <v>0.89999999999999858</v>
      </c>
      <c r="D455">
        <f t="shared" si="55"/>
        <v>1.8404907975460094</v>
      </c>
      <c r="E455">
        <v>48.75</v>
      </c>
      <c r="F455">
        <f t="shared" si="56"/>
        <v>-0.14999999999999858</v>
      </c>
      <c r="G455">
        <f t="shared" si="57"/>
        <v>-0.30674846625766583</v>
      </c>
      <c r="H455">
        <v>49.94</v>
      </c>
      <c r="I455">
        <f t="shared" si="58"/>
        <v>1.0399999999999991</v>
      </c>
      <c r="J455">
        <f t="shared" si="59"/>
        <v>2.1267893660531683</v>
      </c>
      <c r="K455">
        <v>48.18</v>
      </c>
      <c r="L455">
        <f t="shared" si="60"/>
        <v>-0.71999999999999886</v>
      </c>
      <c r="M455">
        <f t="shared" si="61"/>
        <v>-1.4723926380368075</v>
      </c>
      <c r="O455">
        <f t="shared" si="62"/>
        <v>1.8404907975460093E-2</v>
      </c>
    </row>
    <row r="456" spans="1:15">
      <c r="A456" s="1">
        <v>42880</v>
      </c>
      <c r="B456">
        <v>48.9</v>
      </c>
      <c r="C456">
        <f t="shared" ref="C456:C519" si="63">IF(AND(ISNUMBER(B456), ISNUMBER(B457)), (B456 - B457), "")</f>
        <v>-2.4600000000000009</v>
      </c>
      <c r="D456">
        <f t="shared" ref="D456:D519" si="64">IF(AND(ISNUMBER(C456), ISNUMBER(B457)), (100*(C456)/ABS(B457)), "")</f>
        <v>-4.7897196261682264</v>
      </c>
      <c r="E456">
        <v>51.25</v>
      </c>
      <c r="F456">
        <f t="shared" ref="F456:F519" si="65">IF(AND(ISNUMBER(E456), ISNUMBER(B457)), (E456 - B457), "")</f>
        <v>-0.10999999999999943</v>
      </c>
      <c r="G456">
        <f t="shared" ref="G456:G519" si="66">IF(AND(ISNUMBER(F456), ISNUMBER(B457)), (100*(F456)/ABS(B457)), "")</f>
        <v>-0.21417445482865932</v>
      </c>
      <c r="H456">
        <v>52</v>
      </c>
      <c r="I456">
        <f t="shared" ref="I456:I519" si="67">IF(AND(ISNUMBER(H456), ISNUMBER(B457)), (H456 - B457), "")</f>
        <v>0.64000000000000057</v>
      </c>
      <c r="J456">
        <f t="shared" ref="J456:J519" si="68">IF(AND(ISNUMBER(I456), ISNUMBER(B457)), (100*(I456)/ABS(B457)), "")</f>
        <v>1.2461059190031163</v>
      </c>
      <c r="K456">
        <v>48.45</v>
      </c>
      <c r="L456">
        <f t="shared" ref="L456:L519" si="69">IF(AND(ISNUMBER(K456), ISNUMBER(B457)), (K456 - B457),"")</f>
        <v>-2.9099999999999966</v>
      </c>
      <c r="M456">
        <f t="shared" ref="M456:M519" si="70">IF(AND(ISNUMBER(L456), ISNUMBER(B457)), (100*(L456)/ABS(B457)), "")</f>
        <v>-5.6658878504672829</v>
      </c>
      <c r="O456">
        <f t="shared" si="62"/>
        <v>-4.7897196261682262E-2</v>
      </c>
    </row>
    <row r="457" spans="1:15">
      <c r="A457" s="1">
        <v>42879</v>
      </c>
      <c r="B457">
        <v>51.36</v>
      </c>
      <c r="C457">
        <f t="shared" si="63"/>
        <v>-0.10999999999999943</v>
      </c>
      <c r="D457">
        <f t="shared" si="64"/>
        <v>-0.21371672819117823</v>
      </c>
      <c r="E457">
        <v>51.44</v>
      </c>
      <c r="F457">
        <f t="shared" si="65"/>
        <v>-3.0000000000001137E-2</v>
      </c>
      <c r="G457">
        <f t="shared" si="66"/>
        <v>-5.828638041577839E-2</v>
      </c>
      <c r="H457">
        <v>51.88</v>
      </c>
      <c r="I457">
        <f t="shared" si="67"/>
        <v>0.41000000000000369</v>
      </c>
      <c r="J457">
        <f t="shared" si="68"/>
        <v>0.79658053234894832</v>
      </c>
      <c r="K457">
        <v>51.03</v>
      </c>
      <c r="L457">
        <f t="shared" si="69"/>
        <v>-0.43999999999999773</v>
      </c>
      <c r="M457">
        <f t="shared" si="70"/>
        <v>-0.85486691276471294</v>
      </c>
      <c r="O457">
        <f t="shared" si="62"/>
        <v>-2.1371672819117823E-3</v>
      </c>
    </row>
    <row r="458" spans="1:15">
      <c r="A458" s="1">
        <v>42878</v>
      </c>
      <c r="B458">
        <v>51.47</v>
      </c>
      <c r="C458">
        <f t="shared" si="63"/>
        <v>0.74000000000000199</v>
      </c>
      <c r="D458">
        <f t="shared" si="64"/>
        <v>1.4587029371180802</v>
      </c>
      <c r="E458">
        <v>51.04</v>
      </c>
      <c r="F458">
        <f t="shared" si="65"/>
        <v>0.31000000000000227</v>
      </c>
      <c r="G458">
        <f t="shared" si="66"/>
        <v>0.61107825744136068</v>
      </c>
      <c r="H458">
        <v>51.79</v>
      </c>
      <c r="I458">
        <f t="shared" si="67"/>
        <v>1.0600000000000023</v>
      </c>
      <c r="J458">
        <f t="shared" si="68"/>
        <v>2.0894933964123839</v>
      </c>
      <c r="K458">
        <v>50.57</v>
      </c>
      <c r="L458">
        <f t="shared" si="69"/>
        <v>-0.15999999999999659</v>
      </c>
      <c r="M458">
        <f t="shared" si="70"/>
        <v>-0.31539522964714489</v>
      </c>
      <c r="O458">
        <f t="shared" ref="O458:O521" si="71">(B458-B459)/B459</f>
        <v>1.4587029371180801E-2</v>
      </c>
    </row>
    <row r="459" spans="1:15">
      <c r="A459" s="1">
        <v>42877</v>
      </c>
      <c r="B459">
        <v>50.73</v>
      </c>
      <c r="C459">
        <f t="shared" si="63"/>
        <v>0.39999999999999858</v>
      </c>
      <c r="D459">
        <f t="shared" si="64"/>
        <v>0.79475461951122306</v>
      </c>
      <c r="E459">
        <v>50.6</v>
      </c>
      <c r="F459">
        <f t="shared" si="65"/>
        <v>0.27000000000000313</v>
      </c>
      <c r="G459">
        <f t="shared" si="66"/>
        <v>0.53645936817008377</v>
      </c>
      <c r="H459">
        <v>51.06</v>
      </c>
      <c r="I459">
        <f t="shared" si="67"/>
        <v>0.73000000000000398</v>
      </c>
      <c r="J459">
        <f t="shared" si="68"/>
        <v>1.4504271806079951</v>
      </c>
      <c r="K459">
        <v>50.44</v>
      </c>
      <c r="L459">
        <f t="shared" si="69"/>
        <v>0.10999999999999943</v>
      </c>
      <c r="M459">
        <f t="shared" si="70"/>
        <v>0.21855752036558601</v>
      </c>
      <c r="O459">
        <f t="shared" si="71"/>
        <v>7.9475461951122317E-3</v>
      </c>
    </row>
    <row r="460" spans="1:15">
      <c r="A460" s="1">
        <v>42874</v>
      </c>
      <c r="B460">
        <v>50.33</v>
      </c>
      <c r="C460">
        <f t="shared" si="63"/>
        <v>0.97999999999999687</v>
      </c>
      <c r="D460">
        <f t="shared" si="64"/>
        <v>1.985815602836873</v>
      </c>
      <c r="E460">
        <v>49.28</v>
      </c>
      <c r="F460">
        <f t="shared" si="65"/>
        <v>-7.0000000000000284E-2</v>
      </c>
      <c r="G460">
        <f t="shared" si="66"/>
        <v>-0.14184397163120624</v>
      </c>
      <c r="H460">
        <v>50.53</v>
      </c>
      <c r="I460">
        <f t="shared" si="67"/>
        <v>1.1799999999999997</v>
      </c>
      <c r="J460">
        <f t="shared" si="68"/>
        <v>2.3910840932117523</v>
      </c>
      <c r="K460">
        <v>49.28</v>
      </c>
      <c r="L460">
        <f t="shared" si="69"/>
        <v>-7.0000000000000284E-2</v>
      </c>
      <c r="M460">
        <f t="shared" si="70"/>
        <v>-0.14184397163120624</v>
      </c>
      <c r="O460">
        <f t="shared" si="71"/>
        <v>1.9858156028368729E-2</v>
      </c>
    </row>
    <row r="461" spans="1:15">
      <c r="A461" s="1">
        <v>42873</v>
      </c>
      <c r="B461">
        <v>49.35</v>
      </c>
      <c r="C461">
        <f t="shared" si="63"/>
        <v>0.28000000000000114</v>
      </c>
      <c r="D461">
        <f t="shared" si="64"/>
        <v>0.57061340941512362</v>
      </c>
      <c r="E461">
        <v>48.93</v>
      </c>
      <c r="F461">
        <f t="shared" si="65"/>
        <v>-0.14000000000000057</v>
      </c>
      <c r="G461">
        <f t="shared" si="66"/>
        <v>-0.28530670470756181</v>
      </c>
      <c r="H461">
        <v>49.6</v>
      </c>
      <c r="I461">
        <f t="shared" si="67"/>
        <v>0.53000000000000114</v>
      </c>
      <c r="J461">
        <f t="shared" si="68"/>
        <v>1.0800896678214817</v>
      </c>
      <c r="K461">
        <v>48.05</v>
      </c>
      <c r="L461">
        <f t="shared" si="69"/>
        <v>-1.0200000000000031</v>
      </c>
      <c r="M461">
        <f t="shared" si="70"/>
        <v>-2.078663134297948</v>
      </c>
      <c r="O461">
        <f t="shared" si="71"/>
        <v>5.7061340941512353E-3</v>
      </c>
    </row>
    <row r="462" spans="1:15">
      <c r="A462" s="1">
        <v>42872</v>
      </c>
      <c r="B462">
        <v>49.07</v>
      </c>
      <c r="C462">
        <f t="shared" si="63"/>
        <v>0.41000000000000369</v>
      </c>
      <c r="D462">
        <f t="shared" si="64"/>
        <v>0.84258117550350131</v>
      </c>
      <c r="E462">
        <v>48.23</v>
      </c>
      <c r="F462">
        <f t="shared" si="65"/>
        <v>-0.42999999999999972</v>
      </c>
      <c r="G462">
        <f t="shared" si="66"/>
        <v>-0.88368269625976104</v>
      </c>
      <c r="H462">
        <v>49.5</v>
      </c>
      <c r="I462">
        <f t="shared" si="67"/>
        <v>0.84000000000000341</v>
      </c>
      <c r="J462">
        <f t="shared" si="68"/>
        <v>1.7262638717632623</v>
      </c>
      <c r="K462">
        <v>48.03</v>
      </c>
      <c r="L462">
        <f t="shared" si="69"/>
        <v>-0.62999999999999545</v>
      </c>
      <c r="M462">
        <f t="shared" si="70"/>
        <v>-1.2946979038224322</v>
      </c>
      <c r="O462">
        <f t="shared" si="71"/>
        <v>8.425811755035012E-3</v>
      </c>
    </row>
    <row r="463" spans="1:15">
      <c r="A463" s="1">
        <v>42871</v>
      </c>
      <c r="B463">
        <v>48.66</v>
      </c>
      <c r="C463">
        <f t="shared" si="63"/>
        <v>-0.19000000000000483</v>
      </c>
      <c r="D463">
        <f t="shared" si="64"/>
        <v>-0.38894575230297818</v>
      </c>
      <c r="E463">
        <v>48.82</v>
      </c>
      <c r="F463">
        <f t="shared" si="65"/>
        <v>-3.0000000000001137E-2</v>
      </c>
      <c r="G463">
        <f t="shared" si="66"/>
        <v>-6.1412487205734161E-2</v>
      </c>
      <c r="H463">
        <v>49.38</v>
      </c>
      <c r="I463">
        <f t="shared" si="67"/>
        <v>0.53000000000000114</v>
      </c>
      <c r="J463">
        <f t="shared" si="68"/>
        <v>1.084953940634598</v>
      </c>
      <c r="K463">
        <v>48.17</v>
      </c>
      <c r="L463">
        <f t="shared" si="69"/>
        <v>-0.67999999999999972</v>
      </c>
      <c r="M463">
        <f t="shared" si="70"/>
        <v>-1.3920163766632543</v>
      </c>
      <c r="O463">
        <f t="shared" si="71"/>
        <v>-3.8894575230297816E-3</v>
      </c>
    </row>
    <row r="464" spans="1:15">
      <c r="A464" s="1">
        <v>42870</v>
      </c>
      <c r="B464">
        <v>48.85</v>
      </c>
      <c r="C464">
        <f t="shared" si="63"/>
        <v>1.009999999999998</v>
      </c>
      <c r="D464">
        <f t="shared" si="64"/>
        <v>2.1112040133779222</v>
      </c>
      <c r="E464">
        <v>47.85</v>
      </c>
      <c r="F464">
        <f t="shared" si="65"/>
        <v>9.9999999999980105E-3</v>
      </c>
      <c r="G464">
        <f t="shared" si="66"/>
        <v>2.0903010033440656E-2</v>
      </c>
      <c r="H464">
        <v>49.66</v>
      </c>
      <c r="I464">
        <f t="shared" si="67"/>
        <v>1.8199999999999932</v>
      </c>
      <c r="J464">
        <f t="shared" si="68"/>
        <v>3.8043478260869419</v>
      </c>
      <c r="K464">
        <v>47.75</v>
      </c>
      <c r="L464">
        <f t="shared" si="69"/>
        <v>-9.0000000000003411E-2</v>
      </c>
      <c r="M464">
        <f t="shared" si="70"/>
        <v>-0.18812709030101046</v>
      </c>
      <c r="O464">
        <f t="shared" si="71"/>
        <v>2.1112040133779222E-2</v>
      </c>
    </row>
    <row r="465" spans="1:15">
      <c r="A465" s="1">
        <v>42867</v>
      </c>
      <c r="B465">
        <v>47.84</v>
      </c>
      <c r="C465">
        <f t="shared" si="63"/>
        <v>1.0000000000005116E-2</v>
      </c>
      <c r="D465">
        <f t="shared" si="64"/>
        <v>2.090738030525845E-2</v>
      </c>
      <c r="E465">
        <v>47.81</v>
      </c>
      <c r="F465">
        <f t="shared" si="65"/>
        <v>-1.9999999999996021E-2</v>
      </c>
      <c r="G465">
        <f t="shared" si="66"/>
        <v>-4.1814760610487188E-2</v>
      </c>
      <c r="H465">
        <v>48.07</v>
      </c>
      <c r="I465">
        <f t="shared" si="67"/>
        <v>0.24000000000000199</v>
      </c>
      <c r="J465">
        <f t="shared" si="68"/>
        <v>0.50177712732595026</v>
      </c>
      <c r="K465">
        <v>47.35</v>
      </c>
      <c r="L465">
        <f t="shared" si="69"/>
        <v>-0.47999999999999687</v>
      </c>
      <c r="M465">
        <f t="shared" si="70"/>
        <v>-1.0035542546518856</v>
      </c>
      <c r="O465">
        <f t="shared" si="71"/>
        <v>2.090738030525845E-4</v>
      </c>
    </row>
    <row r="466" spans="1:15">
      <c r="A466" s="1">
        <v>42866</v>
      </c>
      <c r="B466">
        <v>47.83</v>
      </c>
      <c r="C466">
        <f t="shared" si="63"/>
        <v>0.5</v>
      </c>
      <c r="D466">
        <f t="shared" si="64"/>
        <v>1.0564124234100993</v>
      </c>
      <c r="E466">
        <v>47.39</v>
      </c>
      <c r="F466">
        <f t="shared" si="65"/>
        <v>6.0000000000002274E-2</v>
      </c>
      <c r="G466">
        <f t="shared" si="66"/>
        <v>0.12676949080921673</v>
      </c>
      <c r="H466">
        <v>48.22</v>
      </c>
      <c r="I466">
        <f t="shared" si="67"/>
        <v>0.89000000000000057</v>
      </c>
      <c r="J466">
        <f t="shared" si="68"/>
        <v>1.8804141136699781</v>
      </c>
      <c r="K466">
        <v>47.34</v>
      </c>
      <c r="L466">
        <f t="shared" si="69"/>
        <v>1.0000000000005116E-2</v>
      </c>
      <c r="M466">
        <f t="shared" si="70"/>
        <v>2.1128248468212797E-2</v>
      </c>
      <c r="O466">
        <f t="shared" si="71"/>
        <v>1.0564124234100993E-2</v>
      </c>
    </row>
    <row r="467" spans="1:15">
      <c r="A467" s="1">
        <v>42865</v>
      </c>
      <c r="B467">
        <v>47.33</v>
      </c>
      <c r="C467">
        <f t="shared" si="63"/>
        <v>1.4499999999999957</v>
      </c>
      <c r="D467">
        <f t="shared" si="64"/>
        <v>3.1604184829991189</v>
      </c>
      <c r="E467">
        <v>46.18</v>
      </c>
      <c r="F467">
        <f t="shared" si="65"/>
        <v>0.29999999999999716</v>
      </c>
      <c r="G467">
        <f t="shared" si="66"/>
        <v>0.65387968613774439</v>
      </c>
      <c r="H467">
        <v>47.78</v>
      </c>
      <c r="I467">
        <f t="shared" si="67"/>
        <v>1.8999999999999986</v>
      </c>
      <c r="J467">
        <f t="shared" si="68"/>
        <v>4.1412380122057506</v>
      </c>
      <c r="K467">
        <v>46.01</v>
      </c>
      <c r="L467">
        <f t="shared" si="69"/>
        <v>0.12999999999999545</v>
      </c>
      <c r="M467">
        <f t="shared" si="70"/>
        <v>0.28334786399301537</v>
      </c>
      <c r="O467">
        <f t="shared" si="71"/>
        <v>3.1604184829991187E-2</v>
      </c>
    </row>
    <row r="468" spans="1:15">
      <c r="A468" s="1">
        <v>42864</v>
      </c>
      <c r="B468">
        <v>45.88</v>
      </c>
      <c r="C468">
        <f t="shared" si="63"/>
        <v>-0.54999999999999716</v>
      </c>
      <c r="D468">
        <f t="shared" si="64"/>
        <v>-1.1845789360327312</v>
      </c>
      <c r="E468">
        <v>46.49</v>
      </c>
      <c r="F468">
        <f t="shared" si="65"/>
        <v>6.0000000000002274E-2</v>
      </c>
      <c r="G468">
        <f t="shared" si="66"/>
        <v>0.12922679302175807</v>
      </c>
      <c r="H468">
        <v>46.78</v>
      </c>
      <c r="I468">
        <f t="shared" si="67"/>
        <v>0.35000000000000142</v>
      </c>
      <c r="J468">
        <f t="shared" si="68"/>
        <v>0.75382295929356324</v>
      </c>
      <c r="K468">
        <v>45.53</v>
      </c>
      <c r="L468">
        <f t="shared" si="69"/>
        <v>-0.89999999999999858</v>
      </c>
      <c r="M468">
        <f t="shared" si="70"/>
        <v>-1.9384018953262947</v>
      </c>
      <c r="O468">
        <f t="shared" si="71"/>
        <v>-1.1845789360327314E-2</v>
      </c>
    </row>
    <row r="469" spans="1:15">
      <c r="A469" s="1">
        <v>42863</v>
      </c>
      <c r="B469">
        <v>46.43</v>
      </c>
      <c r="C469">
        <f t="shared" si="63"/>
        <v>0.21000000000000085</v>
      </c>
      <c r="D469">
        <f t="shared" si="64"/>
        <v>0.45434876676763492</v>
      </c>
      <c r="E469">
        <v>46.35</v>
      </c>
      <c r="F469">
        <f t="shared" si="65"/>
        <v>0.13000000000000256</v>
      </c>
      <c r="G469">
        <f t="shared" si="66"/>
        <v>0.28126352228473078</v>
      </c>
      <c r="H469">
        <v>46.98</v>
      </c>
      <c r="I469">
        <f t="shared" si="67"/>
        <v>0.75999999999999801</v>
      </c>
      <c r="J469">
        <f t="shared" si="68"/>
        <v>1.64430982258762</v>
      </c>
      <c r="K469">
        <v>45.73</v>
      </c>
      <c r="L469">
        <f t="shared" si="69"/>
        <v>-0.49000000000000199</v>
      </c>
      <c r="M469">
        <f t="shared" si="70"/>
        <v>-1.0601471224578147</v>
      </c>
      <c r="O469">
        <f t="shared" si="71"/>
        <v>4.5434876676763488E-3</v>
      </c>
    </row>
    <row r="470" spans="1:15">
      <c r="A470" s="1">
        <v>42860</v>
      </c>
      <c r="B470">
        <v>46.22</v>
      </c>
      <c r="C470">
        <f t="shared" si="63"/>
        <v>0.69999999999999574</v>
      </c>
      <c r="D470">
        <f t="shared" si="64"/>
        <v>1.5377855887521874</v>
      </c>
      <c r="E470">
        <v>45.51</v>
      </c>
      <c r="F470">
        <f t="shared" si="65"/>
        <v>-1.0000000000005116E-2</v>
      </c>
      <c r="G470">
        <f t="shared" si="66"/>
        <v>-2.1968365553614051E-2</v>
      </c>
      <c r="H470">
        <v>46.68</v>
      </c>
      <c r="I470">
        <f t="shared" si="67"/>
        <v>1.1599999999999966</v>
      </c>
      <c r="J470">
        <f t="shared" si="68"/>
        <v>2.5483304042179187</v>
      </c>
      <c r="K470">
        <v>43.76</v>
      </c>
      <c r="L470">
        <f t="shared" si="69"/>
        <v>-1.7600000000000051</v>
      </c>
      <c r="M470">
        <f t="shared" si="70"/>
        <v>-3.8664323374341061</v>
      </c>
      <c r="O470">
        <f t="shared" si="71"/>
        <v>1.5377855887521873E-2</v>
      </c>
    </row>
    <row r="471" spans="1:15">
      <c r="A471" s="1">
        <v>42859</v>
      </c>
      <c r="B471">
        <v>45.52</v>
      </c>
      <c r="C471">
        <f t="shared" si="63"/>
        <v>-2.2999999999999972</v>
      </c>
      <c r="D471">
        <f t="shared" si="64"/>
        <v>-4.8097030531158449</v>
      </c>
      <c r="E471">
        <v>47.6</v>
      </c>
      <c r="F471">
        <f t="shared" si="65"/>
        <v>-0.21999999999999886</v>
      </c>
      <c r="G471">
        <f t="shared" si="66"/>
        <v>-0.4600585529067312</v>
      </c>
      <c r="H471">
        <v>47.75</v>
      </c>
      <c r="I471">
        <f t="shared" si="67"/>
        <v>-7.0000000000000284E-2</v>
      </c>
      <c r="J471">
        <f t="shared" si="68"/>
        <v>-0.14638226683396127</v>
      </c>
      <c r="K471">
        <v>45.29</v>
      </c>
      <c r="L471">
        <f t="shared" si="69"/>
        <v>-2.5300000000000011</v>
      </c>
      <c r="M471">
        <f t="shared" si="70"/>
        <v>-5.2906733584274388</v>
      </c>
      <c r="O471">
        <f t="shared" si="71"/>
        <v>-4.809703053115845E-2</v>
      </c>
    </row>
    <row r="472" spans="1:15">
      <c r="A472" s="1">
        <v>42858</v>
      </c>
      <c r="B472">
        <v>47.82</v>
      </c>
      <c r="C472">
        <f t="shared" si="63"/>
        <v>0.16000000000000369</v>
      </c>
      <c r="D472">
        <f t="shared" si="64"/>
        <v>0.33571128829207658</v>
      </c>
      <c r="E472">
        <v>48.12</v>
      </c>
      <c r="F472">
        <f t="shared" si="65"/>
        <v>0.46000000000000085</v>
      </c>
      <c r="G472">
        <f t="shared" si="66"/>
        <v>0.96516995383969972</v>
      </c>
      <c r="H472">
        <v>48.23</v>
      </c>
      <c r="I472">
        <f t="shared" si="67"/>
        <v>0.57000000000000028</v>
      </c>
      <c r="J472">
        <f t="shared" si="68"/>
        <v>1.195971464540496</v>
      </c>
      <c r="K472">
        <v>47.3</v>
      </c>
      <c r="L472">
        <f t="shared" si="69"/>
        <v>-0.35999999999999943</v>
      </c>
      <c r="M472">
        <f t="shared" si="70"/>
        <v>-0.7553503986571537</v>
      </c>
      <c r="O472">
        <f t="shared" si="71"/>
        <v>3.3571128829207658E-3</v>
      </c>
    </row>
    <row r="473" spans="1:15">
      <c r="A473" s="1">
        <v>42857</v>
      </c>
      <c r="B473">
        <v>47.66</v>
      </c>
      <c r="C473">
        <f t="shared" si="63"/>
        <v>-1.1800000000000068</v>
      </c>
      <c r="D473">
        <f t="shared" si="64"/>
        <v>-2.4160524160524299</v>
      </c>
      <c r="E473">
        <v>48.78</v>
      </c>
      <c r="F473">
        <f t="shared" si="65"/>
        <v>-6.0000000000002274E-2</v>
      </c>
      <c r="G473">
        <f t="shared" si="66"/>
        <v>-0.1228501228501275</v>
      </c>
      <c r="H473">
        <v>49.28</v>
      </c>
      <c r="I473">
        <f t="shared" si="67"/>
        <v>0.43999999999999773</v>
      </c>
      <c r="J473">
        <f t="shared" si="68"/>
        <v>0.90090090090089614</v>
      </c>
      <c r="K473">
        <v>47.35</v>
      </c>
      <c r="L473">
        <f t="shared" si="69"/>
        <v>-1.490000000000002</v>
      </c>
      <c r="M473">
        <f t="shared" si="70"/>
        <v>-3.0507780507780544</v>
      </c>
      <c r="O473">
        <f t="shared" si="71"/>
        <v>-2.4160524160524298E-2</v>
      </c>
    </row>
    <row r="474" spans="1:15">
      <c r="A474" s="1">
        <v>42856</v>
      </c>
      <c r="B474">
        <v>48.84</v>
      </c>
      <c r="C474">
        <f t="shared" si="63"/>
        <v>-0.48999999999999488</v>
      </c>
      <c r="D474">
        <f t="shared" si="64"/>
        <v>-0.99331035880801721</v>
      </c>
      <c r="E474">
        <v>49.17</v>
      </c>
      <c r="F474">
        <f t="shared" si="65"/>
        <v>-0.15999999999999659</v>
      </c>
      <c r="G474">
        <f t="shared" si="66"/>
        <v>-0.32434623961077763</v>
      </c>
      <c r="H474">
        <v>49.32</v>
      </c>
      <c r="I474">
        <f t="shared" si="67"/>
        <v>-9.9999999999980105E-3</v>
      </c>
      <c r="J474">
        <f t="shared" si="68"/>
        <v>-2.0271639975670001E-2</v>
      </c>
      <c r="K474">
        <v>48.59</v>
      </c>
      <c r="L474">
        <f t="shared" si="69"/>
        <v>-0.73999999999999488</v>
      </c>
      <c r="M474">
        <f t="shared" si="70"/>
        <v>-1.5001013581998681</v>
      </c>
      <c r="O474">
        <f t="shared" si="71"/>
        <v>-9.9331035880801718E-3</v>
      </c>
    </row>
    <row r="475" spans="1:15">
      <c r="A475" s="1">
        <v>42853</v>
      </c>
      <c r="B475">
        <v>49.33</v>
      </c>
      <c r="C475">
        <f t="shared" si="63"/>
        <v>0.35999999999999943</v>
      </c>
      <c r="D475">
        <f t="shared" si="64"/>
        <v>0.73514396569328044</v>
      </c>
      <c r="E475">
        <v>49.27</v>
      </c>
      <c r="F475">
        <f t="shared" si="65"/>
        <v>0.30000000000000426</v>
      </c>
      <c r="G475">
        <f t="shared" si="66"/>
        <v>0.61261997141107671</v>
      </c>
      <c r="H475">
        <v>49.76</v>
      </c>
      <c r="I475">
        <f t="shared" si="67"/>
        <v>0.78999999999999915</v>
      </c>
      <c r="J475">
        <f t="shared" si="68"/>
        <v>1.6132325913824774</v>
      </c>
      <c r="K475">
        <v>48.8</v>
      </c>
      <c r="L475">
        <f t="shared" si="69"/>
        <v>-0.17000000000000171</v>
      </c>
      <c r="M475">
        <f t="shared" si="70"/>
        <v>-0.34715131713294201</v>
      </c>
      <c r="O475">
        <f t="shared" si="71"/>
        <v>7.3514396569328046E-3</v>
      </c>
    </row>
    <row r="476" spans="1:15">
      <c r="A476" s="1">
        <v>42852</v>
      </c>
      <c r="B476">
        <v>48.97</v>
      </c>
      <c r="C476">
        <f t="shared" si="63"/>
        <v>-0.64999999999999858</v>
      </c>
      <c r="D476">
        <f t="shared" si="64"/>
        <v>-1.3099556630390943</v>
      </c>
      <c r="E476">
        <v>49.22</v>
      </c>
      <c r="F476">
        <f t="shared" si="65"/>
        <v>-0.39999999999999858</v>
      </c>
      <c r="G476">
        <f t="shared" si="66"/>
        <v>-0.80612656187021081</v>
      </c>
      <c r="H476">
        <v>49.43</v>
      </c>
      <c r="I476">
        <f t="shared" si="67"/>
        <v>-0.18999999999999773</v>
      </c>
      <c r="J476">
        <f t="shared" si="68"/>
        <v>-0.38291011688834692</v>
      </c>
      <c r="K476">
        <v>48.2</v>
      </c>
      <c r="L476">
        <f t="shared" si="69"/>
        <v>-1.4199999999999946</v>
      </c>
      <c r="M476">
        <f t="shared" si="70"/>
        <v>-2.8617492946392478</v>
      </c>
      <c r="O476">
        <f t="shared" si="71"/>
        <v>-1.3099556630390943E-2</v>
      </c>
    </row>
    <row r="477" spans="1:15">
      <c r="A477" s="1">
        <v>42851</v>
      </c>
      <c r="B477">
        <v>49.62</v>
      </c>
      <c r="C477">
        <f t="shared" si="63"/>
        <v>5.9999999999995168E-2</v>
      </c>
      <c r="D477">
        <f t="shared" si="64"/>
        <v>0.12106537530265368</v>
      </c>
      <c r="E477">
        <v>49.36</v>
      </c>
      <c r="F477">
        <f t="shared" si="65"/>
        <v>-0.20000000000000284</v>
      </c>
      <c r="G477">
        <f t="shared" si="66"/>
        <v>-0.40355125100888384</v>
      </c>
      <c r="H477">
        <v>50.2</v>
      </c>
      <c r="I477">
        <f t="shared" si="67"/>
        <v>0.64000000000000057</v>
      </c>
      <c r="J477">
        <f t="shared" si="68"/>
        <v>1.2913640032284111</v>
      </c>
      <c r="K477">
        <v>48.94</v>
      </c>
      <c r="L477">
        <f t="shared" si="69"/>
        <v>-0.62000000000000455</v>
      </c>
      <c r="M477">
        <f t="shared" si="70"/>
        <v>-1.2510088781275313</v>
      </c>
      <c r="O477">
        <f t="shared" si="71"/>
        <v>1.2106537530265369E-3</v>
      </c>
    </row>
    <row r="478" spans="1:15">
      <c r="A478" s="1">
        <v>42850</v>
      </c>
      <c r="B478">
        <v>49.56</v>
      </c>
      <c r="C478">
        <f t="shared" si="63"/>
        <v>0.3300000000000054</v>
      </c>
      <c r="D478">
        <f t="shared" si="64"/>
        <v>0.67032297379647654</v>
      </c>
      <c r="E478">
        <v>49.22</v>
      </c>
      <c r="F478">
        <f t="shared" si="65"/>
        <v>-9.9999999999980105E-3</v>
      </c>
      <c r="G478">
        <f t="shared" si="66"/>
        <v>-2.0312817387767645E-2</v>
      </c>
      <c r="H478">
        <v>49.83</v>
      </c>
      <c r="I478">
        <f t="shared" si="67"/>
        <v>0.60000000000000142</v>
      </c>
      <c r="J478">
        <f t="shared" si="68"/>
        <v>1.2187690432663041</v>
      </c>
      <c r="K478">
        <v>48.87</v>
      </c>
      <c r="L478">
        <f t="shared" si="69"/>
        <v>-0.35999999999999943</v>
      </c>
      <c r="M478">
        <f t="shared" si="70"/>
        <v>-0.7312614259597795</v>
      </c>
      <c r="O478">
        <f t="shared" si="71"/>
        <v>6.7032297379647655E-3</v>
      </c>
    </row>
    <row r="479" spans="1:15">
      <c r="A479" s="1">
        <v>42849</v>
      </c>
      <c r="B479">
        <v>49.23</v>
      </c>
      <c r="C479">
        <f t="shared" si="63"/>
        <v>-0.39000000000000057</v>
      </c>
      <c r="D479">
        <f t="shared" si="64"/>
        <v>-0.78597339782345943</v>
      </c>
      <c r="E479">
        <v>49.68</v>
      </c>
      <c r="F479">
        <f t="shared" si="65"/>
        <v>6.0000000000002274E-2</v>
      </c>
      <c r="G479">
        <f t="shared" si="66"/>
        <v>0.12091898428053663</v>
      </c>
      <c r="H479">
        <v>50.22</v>
      </c>
      <c r="I479">
        <f t="shared" si="67"/>
        <v>0.60000000000000142</v>
      </c>
      <c r="J479">
        <f t="shared" si="68"/>
        <v>1.2091898428053234</v>
      </c>
      <c r="K479">
        <v>49.03</v>
      </c>
      <c r="L479">
        <f t="shared" si="69"/>
        <v>-0.58999999999999631</v>
      </c>
      <c r="M479">
        <f t="shared" si="70"/>
        <v>-1.1890366787585578</v>
      </c>
      <c r="O479">
        <f t="shared" si="71"/>
        <v>-7.8597339782345947E-3</v>
      </c>
    </row>
    <row r="480" spans="1:15">
      <c r="A480" s="1">
        <v>42846</v>
      </c>
      <c r="B480">
        <v>49.62</v>
      </c>
      <c r="C480">
        <f t="shared" si="63"/>
        <v>-0.65000000000000568</v>
      </c>
      <c r="D480">
        <f t="shared" si="64"/>
        <v>-1.2930177043962714</v>
      </c>
      <c r="E480">
        <v>50.71</v>
      </c>
      <c r="F480">
        <f t="shared" si="65"/>
        <v>0.43999999999999773</v>
      </c>
      <c r="G480">
        <f t="shared" si="66"/>
        <v>0.87527352297592542</v>
      </c>
      <c r="H480">
        <v>50.93</v>
      </c>
      <c r="I480">
        <f t="shared" si="67"/>
        <v>0.65999999999999659</v>
      </c>
      <c r="J480">
        <f t="shared" si="68"/>
        <v>1.312910284463888</v>
      </c>
      <c r="K480">
        <v>49.2</v>
      </c>
      <c r="L480">
        <f t="shared" si="69"/>
        <v>-1.0700000000000003</v>
      </c>
      <c r="M480">
        <f t="shared" si="70"/>
        <v>-2.1285060672369212</v>
      </c>
      <c r="O480">
        <f t="shared" si="71"/>
        <v>-1.2930177043962715E-2</v>
      </c>
    </row>
    <row r="481" spans="1:15">
      <c r="A481" s="1">
        <v>42845</v>
      </c>
      <c r="B481">
        <v>50.27</v>
      </c>
      <c r="C481">
        <f t="shared" si="63"/>
        <v>-0.1699999999999946</v>
      </c>
      <c r="D481">
        <f t="shared" si="64"/>
        <v>-0.33703409992068717</v>
      </c>
      <c r="E481">
        <v>50.63</v>
      </c>
      <c r="F481">
        <f t="shared" si="65"/>
        <v>0.19000000000000483</v>
      </c>
      <c r="G481">
        <f t="shared" si="66"/>
        <v>0.37668517049961309</v>
      </c>
      <c r="H481">
        <v>50.97</v>
      </c>
      <c r="I481">
        <f t="shared" si="67"/>
        <v>0.53000000000000114</v>
      </c>
      <c r="J481">
        <f t="shared" si="68"/>
        <v>1.0507533703410015</v>
      </c>
      <c r="K481">
        <v>50.18</v>
      </c>
      <c r="L481">
        <f t="shared" si="69"/>
        <v>-0.25999999999999801</v>
      </c>
      <c r="M481">
        <f t="shared" si="70"/>
        <v>-0.51546391752576926</v>
      </c>
      <c r="O481">
        <f t="shared" si="71"/>
        <v>-3.3703409992068716E-3</v>
      </c>
    </row>
    <row r="482" spans="1:15">
      <c r="A482" s="1">
        <v>42844</v>
      </c>
      <c r="B482">
        <v>50.44</v>
      </c>
      <c r="C482">
        <f t="shared" si="63"/>
        <v>-1.9699999999999989</v>
      </c>
      <c r="D482">
        <f t="shared" si="64"/>
        <v>-3.7588246517840087</v>
      </c>
      <c r="E482">
        <v>52.36</v>
      </c>
      <c r="F482">
        <f t="shared" si="65"/>
        <v>-4.9999999999997158E-2</v>
      </c>
      <c r="G482">
        <f t="shared" si="66"/>
        <v>-9.5401640908218205E-2</v>
      </c>
      <c r="H482">
        <v>52.65</v>
      </c>
      <c r="I482">
        <f t="shared" si="67"/>
        <v>0.24000000000000199</v>
      </c>
      <c r="J482">
        <f t="shared" si="68"/>
        <v>0.45792787635947718</v>
      </c>
      <c r="K482">
        <v>50.09</v>
      </c>
      <c r="L482">
        <f t="shared" si="69"/>
        <v>-2.3199999999999932</v>
      </c>
      <c r="M482">
        <f t="shared" si="70"/>
        <v>-4.4266361381415633</v>
      </c>
      <c r="O482">
        <f t="shared" si="71"/>
        <v>-3.7588246517840089E-2</v>
      </c>
    </row>
    <row r="483" spans="1:15">
      <c r="A483" s="1">
        <v>42843</v>
      </c>
      <c r="B483">
        <v>52.41</v>
      </c>
      <c r="C483">
        <f t="shared" si="63"/>
        <v>-0.24000000000000199</v>
      </c>
      <c r="D483">
        <f t="shared" si="64"/>
        <v>-0.45584045584045962</v>
      </c>
      <c r="E483">
        <v>52.75</v>
      </c>
      <c r="F483">
        <f t="shared" si="65"/>
        <v>0.10000000000000142</v>
      </c>
      <c r="G483">
        <f t="shared" si="66"/>
        <v>0.18993352326685931</v>
      </c>
      <c r="H483">
        <v>52.85</v>
      </c>
      <c r="I483">
        <f t="shared" si="67"/>
        <v>0.20000000000000284</v>
      </c>
      <c r="J483">
        <f t="shared" si="68"/>
        <v>0.37986704653371861</v>
      </c>
      <c r="K483">
        <v>52.1</v>
      </c>
      <c r="L483">
        <f t="shared" si="69"/>
        <v>-0.54999999999999716</v>
      </c>
      <c r="M483">
        <f t="shared" si="70"/>
        <v>-1.0446343779677059</v>
      </c>
      <c r="O483">
        <f t="shared" si="71"/>
        <v>-4.5584045584045963E-3</v>
      </c>
    </row>
    <row r="484" spans="1:15">
      <c r="A484" s="1">
        <v>42842</v>
      </c>
      <c r="B484">
        <v>52.65</v>
      </c>
      <c r="C484">
        <f t="shared" si="63"/>
        <v>-0.53000000000000114</v>
      </c>
      <c r="D484">
        <f t="shared" si="64"/>
        <v>-0.99661526889808416</v>
      </c>
      <c r="E484">
        <v>52.97</v>
      </c>
      <c r="F484">
        <f t="shared" si="65"/>
        <v>-0.21000000000000085</v>
      </c>
      <c r="G484">
        <f t="shared" si="66"/>
        <v>-0.39488529522376992</v>
      </c>
      <c r="H484">
        <v>53.21</v>
      </c>
      <c r="I484">
        <f t="shared" si="67"/>
        <v>3.0000000000001137E-2</v>
      </c>
      <c r="J484">
        <f t="shared" si="68"/>
        <v>5.6412185031969042E-2</v>
      </c>
      <c r="K484">
        <v>52.55</v>
      </c>
      <c r="L484">
        <f t="shared" si="69"/>
        <v>-0.63000000000000256</v>
      </c>
      <c r="M484">
        <f t="shared" si="70"/>
        <v>-1.1846558856713099</v>
      </c>
      <c r="O484">
        <f t="shared" si="71"/>
        <v>-9.9661526889808418E-3</v>
      </c>
    </row>
    <row r="485" spans="1:15">
      <c r="A485" s="1">
        <v>42838</v>
      </c>
      <c r="B485">
        <v>53.18</v>
      </c>
      <c r="C485">
        <f t="shared" si="63"/>
        <v>7.0000000000000284E-2</v>
      </c>
      <c r="D485">
        <f t="shared" si="64"/>
        <v>0.1318019205422713</v>
      </c>
      <c r="E485">
        <v>52.85</v>
      </c>
      <c r="F485">
        <f t="shared" si="65"/>
        <v>-0.25999999999999801</v>
      </c>
      <c r="G485">
        <f t="shared" si="66"/>
        <v>-0.48954999058557336</v>
      </c>
      <c r="H485">
        <v>53.39</v>
      </c>
      <c r="I485">
        <f t="shared" si="67"/>
        <v>0.28000000000000114</v>
      </c>
      <c r="J485">
        <f t="shared" si="68"/>
        <v>0.5272076821690852</v>
      </c>
      <c r="K485">
        <v>52.82</v>
      </c>
      <c r="L485">
        <f t="shared" si="69"/>
        <v>-0.28999999999999915</v>
      </c>
      <c r="M485">
        <f t="shared" si="70"/>
        <v>-0.54603652796083435</v>
      </c>
      <c r="O485">
        <f t="shared" si="71"/>
        <v>1.318019205422713E-3</v>
      </c>
    </row>
    <row r="486" spans="1:15">
      <c r="A486" s="1">
        <v>42837</v>
      </c>
      <c r="B486">
        <v>53.11</v>
      </c>
      <c r="C486">
        <f t="shared" si="63"/>
        <v>-0.28999999999999915</v>
      </c>
      <c r="D486">
        <f t="shared" si="64"/>
        <v>-0.54307116104868758</v>
      </c>
      <c r="E486">
        <v>53.4</v>
      </c>
      <c r="F486">
        <f t="shared" si="65"/>
        <v>0</v>
      </c>
      <c r="G486">
        <f t="shared" si="66"/>
        <v>0</v>
      </c>
      <c r="H486">
        <v>53.76</v>
      </c>
      <c r="I486">
        <f t="shared" si="67"/>
        <v>0.35999999999999943</v>
      </c>
      <c r="J486">
        <f t="shared" si="68"/>
        <v>0.6741573033707855</v>
      </c>
      <c r="K486">
        <v>52.71</v>
      </c>
      <c r="L486">
        <f t="shared" si="69"/>
        <v>-0.68999999999999773</v>
      </c>
      <c r="M486">
        <f t="shared" si="70"/>
        <v>-1.29213483146067</v>
      </c>
      <c r="O486">
        <f t="shared" si="71"/>
        <v>-5.4307116104868759E-3</v>
      </c>
    </row>
    <row r="487" spans="1:15">
      <c r="A487" s="1">
        <v>42836</v>
      </c>
      <c r="B487">
        <v>53.4</v>
      </c>
      <c r="C487">
        <f t="shared" si="63"/>
        <v>0.32000000000000028</v>
      </c>
      <c r="D487">
        <f t="shared" si="64"/>
        <v>0.60286360211002321</v>
      </c>
      <c r="E487">
        <v>53.13</v>
      </c>
      <c r="F487">
        <f t="shared" si="65"/>
        <v>5.0000000000004263E-2</v>
      </c>
      <c r="G487">
        <f t="shared" si="66"/>
        <v>9.4197437829699068E-2</v>
      </c>
      <c r="H487">
        <v>53.45</v>
      </c>
      <c r="I487">
        <f t="shared" si="67"/>
        <v>0.37000000000000455</v>
      </c>
      <c r="J487">
        <f t="shared" si="68"/>
        <v>0.69706103993972224</v>
      </c>
      <c r="K487">
        <v>52.7</v>
      </c>
      <c r="L487">
        <f t="shared" si="69"/>
        <v>-0.37999999999999545</v>
      </c>
      <c r="M487">
        <f t="shared" si="70"/>
        <v>-0.71590052750564326</v>
      </c>
      <c r="O487">
        <f t="shared" si="71"/>
        <v>6.0286360211002313E-3</v>
      </c>
    </row>
    <row r="488" spans="1:15">
      <c r="A488" s="1">
        <v>42835</v>
      </c>
      <c r="B488">
        <v>53.08</v>
      </c>
      <c r="C488">
        <f t="shared" si="63"/>
        <v>0.83999999999999631</v>
      </c>
      <c r="D488">
        <f t="shared" si="64"/>
        <v>1.6079632465543574</v>
      </c>
      <c r="E488">
        <v>52.31</v>
      </c>
      <c r="F488">
        <f t="shared" si="65"/>
        <v>7.0000000000000284E-2</v>
      </c>
      <c r="G488">
        <f t="shared" si="66"/>
        <v>0.13399693721286424</v>
      </c>
      <c r="H488">
        <v>53.18</v>
      </c>
      <c r="I488">
        <f t="shared" si="67"/>
        <v>0.93999999999999773</v>
      </c>
      <c r="J488">
        <f t="shared" si="68"/>
        <v>1.7993874425727368</v>
      </c>
      <c r="K488">
        <v>52.29</v>
      </c>
      <c r="L488">
        <f t="shared" si="69"/>
        <v>4.9999999999997158E-2</v>
      </c>
      <c r="M488">
        <f t="shared" si="70"/>
        <v>9.5712098009182914E-2</v>
      </c>
      <c r="O488">
        <f t="shared" si="71"/>
        <v>1.6079632465543572E-2</v>
      </c>
    </row>
    <row r="489" spans="1:15">
      <c r="A489" s="1">
        <v>42832</v>
      </c>
      <c r="B489">
        <v>52.24</v>
      </c>
      <c r="C489">
        <f t="shared" si="63"/>
        <v>0.53999999999999915</v>
      </c>
      <c r="D489">
        <f t="shared" si="64"/>
        <v>1.0444874274661491</v>
      </c>
      <c r="E489">
        <v>51.7</v>
      </c>
      <c r="F489">
        <f t="shared" si="65"/>
        <v>0</v>
      </c>
      <c r="G489">
        <f t="shared" si="66"/>
        <v>0</v>
      </c>
      <c r="H489">
        <v>52.94</v>
      </c>
      <c r="I489">
        <f t="shared" si="67"/>
        <v>1.2399999999999949</v>
      </c>
      <c r="J489">
        <f t="shared" si="68"/>
        <v>2.3984526112185587</v>
      </c>
      <c r="K489">
        <v>51.49</v>
      </c>
      <c r="L489">
        <f t="shared" si="69"/>
        <v>-0.21000000000000085</v>
      </c>
      <c r="M489">
        <f t="shared" si="70"/>
        <v>-0.40618955512572696</v>
      </c>
      <c r="O489">
        <f t="shared" si="71"/>
        <v>1.0444874274661491E-2</v>
      </c>
    </row>
    <row r="490" spans="1:15">
      <c r="A490" s="1">
        <v>42831</v>
      </c>
      <c r="B490">
        <v>51.7</v>
      </c>
      <c r="C490">
        <f t="shared" si="63"/>
        <v>0.55000000000000426</v>
      </c>
      <c r="D490">
        <f t="shared" si="64"/>
        <v>1.0752688172043094</v>
      </c>
      <c r="E490">
        <v>50.8</v>
      </c>
      <c r="F490">
        <f t="shared" si="65"/>
        <v>-0.35000000000000142</v>
      </c>
      <c r="G490">
        <f t="shared" si="66"/>
        <v>-0.68426197458455806</v>
      </c>
      <c r="H490">
        <v>51.82</v>
      </c>
      <c r="I490">
        <f t="shared" si="67"/>
        <v>0.67000000000000171</v>
      </c>
      <c r="J490">
        <f t="shared" si="68"/>
        <v>1.3098729227761519</v>
      </c>
      <c r="K490">
        <v>50.77</v>
      </c>
      <c r="L490">
        <f t="shared" si="69"/>
        <v>-0.37999999999999545</v>
      </c>
      <c r="M490">
        <f t="shared" si="70"/>
        <v>-0.74291300097750823</v>
      </c>
      <c r="O490">
        <f t="shared" si="71"/>
        <v>1.0752688172043095E-2</v>
      </c>
    </row>
    <row r="491" spans="1:15">
      <c r="A491" s="1">
        <v>42830</v>
      </c>
      <c r="B491">
        <v>51.15</v>
      </c>
      <c r="C491">
        <f t="shared" si="63"/>
        <v>0.11999999999999744</v>
      </c>
      <c r="D491">
        <f t="shared" si="64"/>
        <v>0.23515579071134124</v>
      </c>
      <c r="E491">
        <v>51.18</v>
      </c>
      <c r="F491">
        <f t="shared" si="65"/>
        <v>0.14999999999999858</v>
      </c>
      <c r="G491">
        <f t="shared" si="66"/>
        <v>0.29394473838918006</v>
      </c>
      <c r="H491">
        <v>51.88</v>
      </c>
      <c r="I491">
        <f t="shared" si="67"/>
        <v>0.85000000000000142</v>
      </c>
      <c r="J491">
        <f t="shared" si="68"/>
        <v>1.6656868508720388</v>
      </c>
      <c r="K491">
        <v>50.74</v>
      </c>
      <c r="L491">
        <f t="shared" si="69"/>
        <v>-0.28999999999999915</v>
      </c>
      <c r="M491">
        <f t="shared" si="70"/>
        <v>-0.56829316088575177</v>
      </c>
      <c r="O491">
        <f t="shared" si="71"/>
        <v>2.3515579071134124E-3</v>
      </c>
    </row>
    <row r="492" spans="1:15">
      <c r="A492" s="1">
        <v>42829</v>
      </c>
      <c r="B492">
        <v>51.03</v>
      </c>
      <c r="C492">
        <f t="shared" si="63"/>
        <v>0.78999999999999915</v>
      </c>
      <c r="D492">
        <f t="shared" si="64"/>
        <v>1.5724522292993612</v>
      </c>
      <c r="E492">
        <v>50.24</v>
      </c>
      <c r="F492">
        <f t="shared" si="65"/>
        <v>0</v>
      </c>
      <c r="G492">
        <f t="shared" si="66"/>
        <v>0</v>
      </c>
      <c r="H492">
        <v>51.3</v>
      </c>
      <c r="I492">
        <f t="shared" si="67"/>
        <v>1.0599999999999952</v>
      </c>
      <c r="J492">
        <f t="shared" si="68"/>
        <v>2.1098726114649584</v>
      </c>
      <c r="K492">
        <v>49.88</v>
      </c>
      <c r="L492">
        <f t="shared" si="69"/>
        <v>-0.35999999999999943</v>
      </c>
      <c r="M492">
        <f t="shared" si="70"/>
        <v>-0.71656050955413897</v>
      </c>
      <c r="O492">
        <f t="shared" si="71"/>
        <v>1.5724522292993613E-2</v>
      </c>
    </row>
    <row r="493" spans="1:15">
      <c r="A493" s="1">
        <v>42828</v>
      </c>
      <c r="B493">
        <v>50.24</v>
      </c>
      <c r="C493">
        <f t="shared" si="63"/>
        <v>-0.35999999999999943</v>
      </c>
      <c r="D493">
        <f t="shared" si="64"/>
        <v>-0.71146245059288427</v>
      </c>
      <c r="E493">
        <v>50.69</v>
      </c>
      <c r="F493">
        <f t="shared" si="65"/>
        <v>8.9999999999996305E-2</v>
      </c>
      <c r="G493">
        <f t="shared" si="66"/>
        <v>0.17786561264821404</v>
      </c>
      <c r="H493">
        <v>50.83</v>
      </c>
      <c r="I493">
        <f t="shared" si="67"/>
        <v>0.22999999999999687</v>
      </c>
      <c r="J493">
        <f t="shared" si="68"/>
        <v>0.45454545454544837</v>
      </c>
      <c r="K493">
        <v>50.12</v>
      </c>
      <c r="L493">
        <f t="shared" si="69"/>
        <v>-0.48000000000000398</v>
      </c>
      <c r="M493">
        <f t="shared" si="70"/>
        <v>-0.94861660079052168</v>
      </c>
      <c r="O493">
        <f t="shared" si="71"/>
        <v>-7.1146245059288422E-3</v>
      </c>
    </row>
    <row r="494" spans="1:15">
      <c r="A494" s="1">
        <v>42825</v>
      </c>
      <c r="B494">
        <v>50.6</v>
      </c>
      <c r="C494">
        <f t="shared" si="63"/>
        <v>0.25</v>
      </c>
      <c r="D494">
        <f t="shared" si="64"/>
        <v>0.49652432969215488</v>
      </c>
      <c r="E494">
        <v>50.32</v>
      </c>
      <c r="F494">
        <f t="shared" si="65"/>
        <v>-3.0000000000001137E-2</v>
      </c>
      <c r="G494">
        <f t="shared" si="66"/>
        <v>-5.9582919563060846E-2</v>
      </c>
      <c r="H494">
        <v>50.85</v>
      </c>
      <c r="I494">
        <f t="shared" si="67"/>
        <v>0.5</v>
      </c>
      <c r="J494">
        <f t="shared" si="68"/>
        <v>0.99304865938430975</v>
      </c>
      <c r="K494">
        <v>49.9</v>
      </c>
      <c r="L494">
        <f t="shared" si="69"/>
        <v>-0.45000000000000284</v>
      </c>
      <c r="M494">
        <f t="shared" si="70"/>
        <v>-0.8937437934458845</v>
      </c>
      <c r="O494">
        <f t="shared" si="71"/>
        <v>4.9652432969215492E-3</v>
      </c>
    </row>
    <row r="495" spans="1:15">
      <c r="A495" s="1">
        <v>42824</v>
      </c>
      <c r="B495">
        <v>50.35</v>
      </c>
      <c r="C495">
        <f t="shared" si="63"/>
        <v>0.84000000000000341</v>
      </c>
      <c r="D495">
        <f t="shared" si="64"/>
        <v>1.6966269440517137</v>
      </c>
      <c r="E495">
        <v>49.6</v>
      </c>
      <c r="F495">
        <f t="shared" si="65"/>
        <v>9.0000000000003411E-2</v>
      </c>
      <c r="G495">
        <f t="shared" si="66"/>
        <v>0.18178145829126119</v>
      </c>
      <c r="H495">
        <v>50.47</v>
      </c>
      <c r="I495">
        <f t="shared" si="67"/>
        <v>0.96000000000000085</v>
      </c>
      <c r="J495">
        <f t="shared" si="68"/>
        <v>1.9390022217733809</v>
      </c>
      <c r="K495">
        <v>49.27</v>
      </c>
      <c r="L495">
        <f t="shared" si="69"/>
        <v>-0.23999999999999488</v>
      </c>
      <c r="M495">
        <f t="shared" si="70"/>
        <v>-0.48475055544333445</v>
      </c>
      <c r="O495">
        <f t="shared" si="71"/>
        <v>1.6966269440517136E-2</v>
      </c>
    </row>
    <row r="496" spans="1:15">
      <c r="A496" s="1">
        <v>42823</v>
      </c>
      <c r="B496">
        <v>49.51</v>
      </c>
      <c r="C496">
        <f t="shared" si="63"/>
        <v>1.1400000000000006</v>
      </c>
      <c r="D496">
        <f t="shared" si="64"/>
        <v>2.3568327475708095</v>
      </c>
      <c r="E496">
        <v>48.47</v>
      </c>
      <c r="F496">
        <f t="shared" si="65"/>
        <v>0.10000000000000142</v>
      </c>
      <c r="G496">
        <f t="shared" si="66"/>
        <v>0.20673971469919666</v>
      </c>
      <c r="H496">
        <v>49.63</v>
      </c>
      <c r="I496">
        <f t="shared" si="67"/>
        <v>1.2600000000000051</v>
      </c>
      <c r="J496">
        <f t="shared" si="68"/>
        <v>2.6049204052098514</v>
      </c>
      <c r="K496">
        <v>48.38</v>
      </c>
      <c r="L496">
        <f t="shared" si="69"/>
        <v>1.0000000000005116E-2</v>
      </c>
      <c r="M496">
        <f t="shared" si="70"/>
        <v>2.0673971469929948E-2</v>
      </c>
      <c r="O496">
        <f t="shared" si="71"/>
        <v>2.3568327475708098E-2</v>
      </c>
    </row>
    <row r="497" spans="1:15">
      <c r="A497" s="1">
        <v>42822</v>
      </c>
      <c r="B497">
        <v>48.37</v>
      </c>
      <c r="C497">
        <f t="shared" si="63"/>
        <v>0.64000000000000057</v>
      </c>
      <c r="D497">
        <f t="shared" si="64"/>
        <v>1.3408757594804119</v>
      </c>
      <c r="E497">
        <v>47.89</v>
      </c>
      <c r="F497">
        <f t="shared" si="65"/>
        <v>0.16000000000000369</v>
      </c>
      <c r="G497">
        <f t="shared" si="66"/>
        <v>0.33521893987011042</v>
      </c>
      <c r="H497">
        <v>48.74</v>
      </c>
      <c r="I497">
        <f t="shared" si="67"/>
        <v>1.0100000000000051</v>
      </c>
      <c r="J497">
        <f t="shared" si="68"/>
        <v>2.1160695579300337</v>
      </c>
      <c r="K497">
        <v>47.8</v>
      </c>
      <c r="L497">
        <f t="shared" si="69"/>
        <v>7.0000000000000284E-2</v>
      </c>
      <c r="M497">
        <f t="shared" si="70"/>
        <v>0.14665828619317051</v>
      </c>
      <c r="O497">
        <f t="shared" si="71"/>
        <v>1.3408757594804119E-2</v>
      </c>
    </row>
    <row r="498" spans="1:15">
      <c r="A498" s="1">
        <v>42821</v>
      </c>
      <c r="B498">
        <v>47.73</v>
      </c>
      <c r="C498">
        <f t="shared" si="63"/>
        <v>-0.24000000000000199</v>
      </c>
      <c r="D498">
        <f t="shared" si="64"/>
        <v>-0.50031269543465084</v>
      </c>
      <c r="E498">
        <v>48.12</v>
      </c>
      <c r="F498">
        <f t="shared" si="65"/>
        <v>0.14999999999999858</v>
      </c>
      <c r="G498">
        <f t="shared" si="66"/>
        <v>0.31269543464665123</v>
      </c>
      <c r="H498">
        <v>48.28</v>
      </c>
      <c r="I498">
        <f t="shared" si="67"/>
        <v>0.31000000000000227</v>
      </c>
      <c r="J498">
        <f t="shared" si="68"/>
        <v>0.64623723160308999</v>
      </c>
      <c r="K498">
        <v>47.08</v>
      </c>
      <c r="L498">
        <f t="shared" si="69"/>
        <v>-0.89000000000000057</v>
      </c>
      <c r="M498">
        <f t="shared" si="70"/>
        <v>-1.8553262455701491</v>
      </c>
      <c r="O498">
        <f t="shared" si="71"/>
        <v>-5.0031269543465082E-3</v>
      </c>
    </row>
    <row r="499" spans="1:15">
      <c r="A499" s="1">
        <v>42818</v>
      </c>
      <c r="B499">
        <v>47.97</v>
      </c>
      <c r="C499">
        <f t="shared" si="63"/>
        <v>0.26999999999999602</v>
      </c>
      <c r="D499">
        <f t="shared" si="64"/>
        <v>0.56603773584904826</v>
      </c>
      <c r="E499">
        <v>47.67</v>
      </c>
      <c r="F499">
        <f t="shared" si="65"/>
        <v>-3.0000000000001137E-2</v>
      </c>
      <c r="G499">
        <f t="shared" si="66"/>
        <v>-6.2893081761008662E-2</v>
      </c>
      <c r="H499">
        <v>48.2</v>
      </c>
      <c r="I499">
        <f t="shared" si="67"/>
        <v>0.5</v>
      </c>
      <c r="J499">
        <f t="shared" si="68"/>
        <v>1.0482180293501047</v>
      </c>
      <c r="K499">
        <v>47.54</v>
      </c>
      <c r="L499">
        <f t="shared" si="69"/>
        <v>-0.16000000000000369</v>
      </c>
      <c r="M499">
        <f t="shared" si="70"/>
        <v>-0.33542976939204128</v>
      </c>
      <c r="O499">
        <f t="shared" si="71"/>
        <v>5.6603773584904824E-3</v>
      </c>
    </row>
    <row r="500" spans="1:15">
      <c r="A500" s="1">
        <v>42817</v>
      </c>
      <c r="B500">
        <v>47.7</v>
      </c>
      <c r="C500">
        <f t="shared" si="63"/>
        <v>-0.33999999999999631</v>
      </c>
      <c r="D500">
        <f t="shared" si="64"/>
        <v>-0.70774354704412223</v>
      </c>
      <c r="E500">
        <v>48.15</v>
      </c>
      <c r="F500">
        <f t="shared" si="65"/>
        <v>0.10999999999999943</v>
      </c>
      <c r="G500">
        <f t="shared" si="66"/>
        <v>0.2289758534554526</v>
      </c>
      <c r="H500">
        <v>48.48</v>
      </c>
      <c r="I500">
        <f t="shared" si="67"/>
        <v>0.43999999999999773</v>
      </c>
      <c r="J500">
        <f t="shared" si="68"/>
        <v>0.9159034138218104</v>
      </c>
      <c r="K500">
        <v>47.58</v>
      </c>
      <c r="L500">
        <f t="shared" si="69"/>
        <v>-0.46000000000000085</v>
      </c>
      <c r="M500">
        <f t="shared" si="70"/>
        <v>-0.95753538717735398</v>
      </c>
      <c r="O500">
        <f t="shared" si="71"/>
        <v>-7.0774354704412224E-3</v>
      </c>
    </row>
    <row r="501" spans="1:15">
      <c r="A501" s="1">
        <v>42816</v>
      </c>
      <c r="B501">
        <v>48.04</v>
      </c>
      <c r="C501">
        <f t="shared" si="63"/>
        <v>0.69999999999999574</v>
      </c>
      <c r="D501">
        <f t="shared" si="64"/>
        <v>1.4786649767638269</v>
      </c>
      <c r="E501">
        <v>48.16</v>
      </c>
      <c r="F501">
        <f t="shared" si="65"/>
        <v>0.81999999999999318</v>
      </c>
      <c r="G501">
        <f t="shared" si="66"/>
        <v>1.7321504013519078</v>
      </c>
      <c r="H501">
        <v>48.32</v>
      </c>
      <c r="I501">
        <f t="shared" si="67"/>
        <v>0.97999999999999687</v>
      </c>
      <c r="J501">
        <f t="shared" si="68"/>
        <v>2.0701309674693635</v>
      </c>
      <c r="K501">
        <v>47.01</v>
      </c>
      <c r="L501">
        <f t="shared" si="69"/>
        <v>-0.3300000000000054</v>
      </c>
      <c r="M501">
        <f t="shared" si="70"/>
        <v>-0.69708491761724833</v>
      </c>
      <c r="O501">
        <f t="shared" si="71"/>
        <v>1.478664976763827E-2</v>
      </c>
    </row>
    <row r="502" spans="1:15">
      <c r="A502" s="1">
        <v>42815</v>
      </c>
      <c r="B502">
        <v>47.34</v>
      </c>
      <c r="C502">
        <f t="shared" si="63"/>
        <v>-0.87999999999999545</v>
      </c>
      <c r="D502">
        <f t="shared" si="64"/>
        <v>-1.8249688925756853</v>
      </c>
      <c r="E502">
        <v>47.93</v>
      </c>
      <c r="F502">
        <f t="shared" si="65"/>
        <v>-0.28999999999999915</v>
      </c>
      <c r="G502">
        <f t="shared" si="66"/>
        <v>-0.60141020323517036</v>
      </c>
      <c r="H502">
        <v>48.73</v>
      </c>
      <c r="I502">
        <f t="shared" si="67"/>
        <v>0.50999999999999801</v>
      </c>
      <c r="J502">
        <f t="shared" si="68"/>
        <v>1.0576524263790916</v>
      </c>
      <c r="K502">
        <v>47.23</v>
      </c>
      <c r="L502">
        <f t="shared" si="69"/>
        <v>-0.99000000000000199</v>
      </c>
      <c r="M502">
        <f t="shared" si="70"/>
        <v>-2.053090004147661</v>
      </c>
      <c r="O502">
        <f t="shared" si="71"/>
        <v>-1.8249688925756853E-2</v>
      </c>
    </row>
    <row r="503" spans="1:15">
      <c r="A503" s="1">
        <v>42814</v>
      </c>
      <c r="B503">
        <v>48.22</v>
      </c>
      <c r="C503">
        <f t="shared" si="63"/>
        <v>-0.56000000000000227</v>
      </c>
      <c r="D503">
        <f t="shared" si="64"/>
        <v>-1.1480114801148058</v>
      </c>
      <c r="E503">
        <v>48.7</v>
      </c>
      <c r="F503">
        <f t="shared" si="65"/>
        <v>-7.9999999999998295E-2</v>
      </c>
      <c r="G503">
        <f t="shared" si="66"/>
        <v>-0.16400164001639667</v>
      </c>
      <c r="H503">
        <v>48.74</v>
      </c>
      <c r="I503">
        <f t="shared" si="67"/>
        <v>-3.9999999999999147E-2</v>
      </c>
      <c r="J503">
        <f t="shared" si="68"/>
        <v>-8.2000820008198333E-2</v>
      </c>
      <c r="K503">
        <v>47.84</v>
      </c>
      <c r="L503">
        <f t="shared" si="69"/>
        <v>-0.93999999999999773</v>
      </c>
      <c r="M503">
        <f t="shared" si="70"/>
        <v>-1.9270192701926971</v>
      </c>
      <c r="O503">
        <f t="shared" si="71"/>
        <v>-1.1480114801148057E-2</v>
      </c>
    </row>
    <row r="504" spans="1:15">
      <c r="A504" s="1">
        <v>42811</v>
      </c>
      <c r="B504">
        <v>48.78</v>
      </c>
      <c r="C504">
        <f t="shared" si="63"/>
        <v>3.0000000000001137E-2</v>
      </c>
      <c r="D504">
        <f t="shared" si="64"/>
        <v>6.1538461538463873E-2</v>
      </c>
      <c r="E504">
        <v>48.79</v>
      </c>
      <c r="F504">
        <f t="shared" si="65"/>
        <v>3.9999999999999147E-2</v>
      </c>
      <c r="G504">
        <f t="shared" si="66"/>
        <v>8.2051282051280303E-2</v>
      </c>
      <c r="H504">
        <v>49.2</v>
      </c>
      <c r="I504">
        <f t="shared" si="67"/>
        <v>0.45000000000000284</v>
      </c>
      <c r="J504">
        <f t="shared" si="68"/>
        <v>0.9230769230769289</v>
      </c>
      <c r="K504">
        <v>48.6</v>
      </c>
      <c r="L504">
        <f t="shared" si="69"/>
        <v>-0.14999999999999858</v>
      </c>
      <c r="M504">
        <f t="shared" si="70"/>
        <v>-0.30769230769230477</v>
      </c>
      <c r="O504">
        <f t="shared" si="71"/>
        <v>6.1538461538463872E-4</v>
      </c>
    </row>
    <row r="505" spans="1:15">
      <c r="A505" s="1">
        <v>42810</v>
      </c>
      <c r="B505">
        <v>48.75</v>
      </c>
      <c r="C505">
        <f t="shared" si="63"/>
        <v>-0.10999999999999943</v>
      </c>
      <c r="D505">
        <f t="shared" si="64"/>
        <v>-0.22513303315595462</v>
      </c>
      <c r="E505">
        <v>49.01</v>
      </c>
      <c r="F505">
        <f t="shared" si="65"/>
        <v>0.14999999999999858</v>
      </c>
      <c r="G505">
        <f t="shared" si="66"/>
        <v>0.30699959066720955</v>
      </c>
      <c r="H505">
        <v>49.62</v>
      </c>
      <c r="I505">
        <f t="shared" si="67"/>
        <v>0.75999999999999801</v>
      </c>
      <c r="J505">
        <f t="shared" si="68"/>
        <v>1.5554645927138724</v>
      </c>
      <c r="K505">
        <v>48.45</v>
      </c>
      <c r="L505">
        <f t="shared" si="69"/>
        <v>-0.40999999999999659</v>
      </c>
      <c r="M505">
        <f t="shared" si="70"/>
        <v>-0.83913221449037367</v>
      </c>
      <c r="O505">
        <f t="shared" si="71"/>
        <v>-2.2513303315595465E-3</v>
      </c>
    </row>
    <row r="506" spans="1:15">
      <c r="A506" s="1">
        <v>42809</v>
      </c>
      <c r="B506">
        <v>48.86</v>
      </c>
      <c r="C506">
        <f t="shared" si="63"/>
        <v>1.1400000000000006</v>
      </c>
      <c r="D506">
        <f t="shared" si="64"/>
        <v>2.3889354568315184</v>
      </c>
      <c r="E506">
        <v>48.76</v>
      </c>
      <c r="F506">
        <f t="shared" si="65"/>
        <v>1.0399999999999991</v>
      </c>
      <c r="G506">
        <f t="shared" si="66"/>
        <v>2.1793797150041896</v>
      </c>
      <c r="H506">
        <v>49.04</v>
      </c>
      <c r="I506">
        <f t="shared" si="67"/>
        <v>1.3200000000000003</v>
      </c>
      <c r="J506">
        <f t="shared" si="68"/>
        <v>2.7661357921207048</v>
      </c>
      <c r="K506">
        <v>48.16</v>
      </c>
      <c r="L506">
        <f t="shared" si="69"/>
        <v>0.43999999999999773</v>
      </c>
      <c r="M506">
        <f t="shared" si="70"/>
        <v>0.92204526404022991</v>
      </c>
      <c r="O506">
        <f t="shared" si="71"/>
        <v>2.3889354568315185E-2</v>
      </c>
    </row>
    <row r="507" spans="1:15">
      <c r="A507" s="1">
        <v>42808</v>
      </c>
      <c r="B507">
        <v>47.72</v>
      </c>
      <c r="C507">
        <f t="shared" si="63"/>
        <v>-0.67999999999999972</v>
      </c>
      <c r="D507">
        <f t="shared" si="64"/>
        <v>-1.40495867768595</v>
      </c>
      <c r="E507">
        <v>48.45</v>
      </c>
      <c r="F507">
        <f t="shared" si="65"/>
        <v>5.0000000000004263E-2</v>
      </c>
      <c r="G507">
        <f t="shared" si="66"/>
        <v>0.10330578512397576</v>
      </c>
      <c r="H507">
        <v>48.79</v>
      </c>
      <c r="I507">
        <f t="shared" si="67"/>
        <v>0.39000000000000057</v>
      </c>
      <c r="J507">
        <f t="shared" si="68"/>
        <v>0.80578512396694335</v>
      </c>
      <c r="K507">
        <v>47.09</v>
      </c>
      <c r="L507">
        <f t="shared" si="69"/>
        <v>-1.3099999999999952</v>
      </c>
      <c r="M507">
        <f t="shared" si="70"/>
        <v>-2.7066115702479241</v>
      </c>
      <c r="O507">
        <f t="shared" si="71"/>
        <v>-1.4049586776859498E-2</v>
      </c>
    </row>
    <row r="508" spans="1:15">
      <c r="A508" s="1">
        <v>42807</v>
      </c>
      <c r="B508">
        <v>48.4</v>
      </c>
      <c r="C508">
        <f t="shared" si="63"/>
        <v>-9.0000000000003411E-2</v>
      </c>
      <c r="D508">
        <f t="shared" si="64"/>
        <v>-0.18560527943906663</v>
      </c>
      <c r="E508">
        <v>48.45</v>
      </c>
      <c r="F508">
        <f t="shared" si="65"/>
        <v>-3.9999999999999147E-2</v>
      </c>
      <c r="G508">
        <f t="shared" si="66"/>
        <v>-8.2491235306246954E-2</v>
      </c>
      <c r="H508">
        <v>48.68</v>
      </c>
      <c r="I508">
        <f t="shared" si="67"/>
        <v>0.18999999999999773</v>
      </c>
      <c r="J508">
        <f t="shared" si="68"/>
        <v>0.39183336770467669</v>
      </c>
      <c r="K508">
        <v>47.9</v>
      </c>
      <c r="L508">
        <f t="shared" si="69"/>
        <v>-0.59000000000000341</v>
      </c>
      <c r="M508">
        <f t="shared" si="70"/>
        <v>-1.2167457207671755</v>
      </c>
      <c r="O508">
        <f t="shared" si="71"/>
        <v>-1.8560527943906663E-3</v>
      </c>
    </row>
    <row r="509" spans="1:15">
      <c r="A509" s="1">
        <v>42804</v>
      </c>
      <c r="B509">
        <v>48.49</v>
      </c>
      <c r="C509">
        <f t="shared" si="63"/>
        <v>-0.78999999999999915</v>
      </c>
      <c r="D509">
        <f t="shared" si="64"/>
        <v>-1.6030844155844137</v>
      </c>
      <c r="E509">
        <v>49.61</v>
      </c>
      <c r="F509">
        <f t="shared" si="65"/>
        <v>0.32999999999999829</v>
      </c>
      <c r="G509">
        <f t="shared" si="66"/>
        <v>0.66964285714285365</v>
      </c>
      <c r="H509">
        <v>50.11</v>
      </c>
      <c r="I509">
        <f t="shared" si="67"/>
        <v>0.82999999999999829</v>
      </c>
      <c r="J509">
        <f t="shared" si="68"/>
        <v>1.6842532467532432</v>
      </c>
      <c r="K509">
        <v>48.31</v>
      </c>
      <c r="L509">
        <f t="shared" si="69"/>
        <v>-0.96999999999999886</v>
      </c>
      <c r="M509">
        <f t="shared" si="70"/>
        <v>-1.9683441558441535</v>
      </c>
      <c r="O509">
        <f t="shared" si="71"/>
        <v>-1.6030844155844139E-2</v>
      </c>
    </row>
    <row r="510" spans="1:15">
      <c r="A510" s="1">
        <v>42803</v>
      </c>
      <c r="B510">
        <v>49.28</v>
      </c>
      <c r="C510">
        <f t="shared" si="63"/>
        <v>-1</v>
      </c>
      <c r="D510">
        <f t="shared" si="64"/>
        <v>-1.9888623707239459</v>
      </c>
      <c r="E510">
        <v>50.22</v>
      </c>
      <c r="F510">
        <f t="shared" si="65"/>
        <v>-6.0000000000002274E-2</v>
      </c>
      <c r="G510">
        <f t="shared" si="66"/>
        <v>-0.11933174224344127</v>
      </c>
      <c r="H510">
        <v>50.84</v>
      </c>
      <c r="I510">
        <f t="shared" si="67"/>
        <v>0.56000000000000227</v>
      </c>
      <c r="J510">
        <f t="shared" si="68"/>
        <v>1.1137629276054142</v>
      </c>
      <c r="K510">
        <v>48.59</v>
      </c>
      <c r="L510">
        <f t="shared" si="69"/>
        <v>-1.6899999999999977</v>
      </c>
      <c r="M510">
        <f t="shared" si="70"/>
        <v>-3.3611774065234639</v>
      </c>
      <c r="O510">
        <f t="shared" si="71"/>
        <v>-1.9888623707239459E-2</v>
      </c>
    </row>
    <row r="511" spans="1:15">
      <c r="A511" s="1">
        <v>42802</v>
      </c>
      <c r="B511">
        <v>50.28</v>
      </c>
      <c r="C511">
        <f t="shared" si="63"/>
        <v>-2.8599999999999994</v>
      </c>
      <c r="D511">
        <f t="shared" si="64"/>
        <v>-5.3820097854723361</v>
      </c>
      <c r="E511">
        <v>52.79</v>
      </c>
      <c r="F511">
        <f t="shared" si="65"/>
        <v>-0.35000000000000142</v>
      </c>
      <c r="G511">
        <f t="shared" si="66"/>
        <v>-0.6586375611592048</v>
      </c>
      <c r="H511">
        <v>52.92</v>
      </c>
      <c r="I511">
        <f t="shared" si="67"/>
        <v>-0.21999999999999886</v>
      </c>
      <c r="J511">
        <f t="shared" si="68"/>
        <v>-0.41400075272863918</v>
      </c>
      <c r="K511">
        <v>50.05</v>
      </c>
      <c r="L511">
        <f t="shared" si="69"/>
        <v>-3.0900000000000034</v>
      </c>
      <c r="M511">
        <f t="shared" si="70"/>
        <v>-5.8148287542341048</v>
      </c>
      <c r="O511">
        <f t="shared" si="71"/>
        <v>-5.3820097854723359E-2</v>
      </c>
    </row>
    <row r="512" spans="1:15">
      <c r="A512" s="1">
        <v>42801</v>
      </c>
      <c r="B512">
        <v>53.14</v>
      </c>
      <c r="C512">
        <f t="shared" si="63"/>
        <v>-6.0000000000002274E-2</v>
      </c>
      <c r="D512">
        <f t="shared" si="64"/>
        <v>-0.11278195488722231</v>
      </c>
      <c r="E512">
        <v>53.17</v>
      </c>
      <c r="F512">
        <f t="shared" si="65"/>
        <v>-3.0000000000001137E-2</v>
      </c>
      <c r="G512">
        <f t="shared" si="66"/>
        <v>-5.6390977443611157E-2</v>
      </c>
      <c r="H512">
        <v>53.8</v>
      </c>
      <c r="I512">
        <f t="shared" si="67"/>
        <v>0.59999999999999432</v>
      </c>
      <c r="J512">
        <f t="shared" si="68"/>
        <v>1.1278195488721696</v>
      </c>
      <c r="K512">
        <v>52.71</v>
      </c>
      <c r="L512">
        <f t="shared" si="69"/>
        <v>-0.49000000000000199</v>
      </c>
      <c r="M512">
        <f t="shared" si="70"/>
        <v>-0.92105263157895101</v>
      </c>
      <c r="O512">
        <f t="shared" si="71"/>
        <v>-1.1278195488722232E-3</v>
      </c>
    </row>
    <row r="513" spans="1:15">
      <c r="A513" s="1">
        <v>42800</v>
      </c>
      <c r="B513">
        <v>53.2</v>
      </c>
      <c r="C513">
        <f t="shared" si="63"/>
        <v>-0.12999999999999545</v>
      </c>
      <c r="D513">
        <f t="shared" si="64"/>
        <v>-0.24376523532719943</v>
      </c>
      <c r="E513">
        <v>53.19</v>
      </c>
      <c r="F513">
        <f t="shared" si="65"/>
        <v>-0.14000000000000057</v>
      </c>
      <c r="G513">
        <f t="shared" si="66"/>
        <v>-0.26251640727545578</v>
      </c>
      <c r="H513">
        <v>53.56</v>
      </c>
      <c r="I513">
        <f t="shared" si="67"/>
        <v>0.23000000000000398</v>
      </c>
      <c r="J513">
        <f t="shared" si="68"/>
        <v>0.43127695480968309</v>
      </c>
      <c r="K513">
        <v>52.76</v>
      </c>
      <c r="L513">
        <f t="shared" si="69"/>
        <v>-0.57000000000000028</v>
      </c>
      <c r="M513">
        <f t="shared" si="70"/>
        <v>-1.0688168010500663</v>
      </c>
      <c r="O513">
        <f t="shared" si="71"/>
        <v>-2.4376523532719943E-3</v>
      </c>
    </row>
    <row r="514" spans="1:15">
      <c r="A514" s="1">
        <v>42797</v>
      </c>
      <c r="B514">
        <v>53.33</v>
      </c>
      <c r="C514">
        <f t="shared" si="63"/>
        <v>0.71999999999999886</v>
      </c>
      <c r="D514">
        <f t="shared" si="64"/>
        <v>1.3685611100551205</v>
      </c>
      <c r="E514">
        <v>52.58</v>
      </c>
      <c r="F514">
        <f t="shared" si="65"/>
        <v>-3.0000000000001137E-2</v>
      </c>
      <c r="G514">
        <f t="shared" si="66"/>
        <v>-5.7023379585632271E-2</v>
      </c>
      <c r="H514">
        <v>53.39</v>
      </c>
      <c r="I514">
        <f t="shared" si="67"/>
        <v>0.78000000000000114</v>
      </c>
      <c r="J514">
        <f t="shared" si="68"/>
        <v>1.4826078692263851</v>
      </c>
      <c r="K514">
        <v>52.55</v>
      </c>
      <c r="L514">
        <f t="shared" si="69"/>
        <v>-6.0000000000002274E-2</v>
      </c>
      <c r="M514">
        <f t="shared" si="70"/>
        <v>-0.11404675917126454</v>
      </c>
      <c r="O514">
        <f t="shared" si="71"/>
        <v>1.3685611100551205E-2</v>
      </c>
    </row>
    <row r="515" spans="1:15">
      <c r="A515" s="1">
        <v>42796</v>
      </c>
      <c r="B515">
        <v>52.61</v>
      </c>
      <c r="C515">
        <f t="shared" si="63"/>
        <v>-1.2199999999999989</v>
      </c>
      <c r="D515">
        <f t="shared" si="64"/>
        <v>-2.2663942039754765</v>
      </c>
      <c r="E515">
        <v>53.69</v>
      </c>
      <c r="F515">
        <f t="shared" si="65"/>
        <v>-0.14000000000000057</v>
      </c>
      <c r="G515">
        <f t="shared" si="66"/>
        <v>-0.26007802340702318</v>
      </c>
      <c r="H515">
        <v>53.8</v>
      </c>
      <c r="I515">
        <f t="shared" si="67"/>
        <v>-3.0000000000001137E-2</v>
      </c>
      <c r="J515">
        <f t="shared" si="68"/>
        <v>-5.5731005015792562E-2</v>
      </c>
      <c r="K515">
        <v>52.54</v>
      </c>
      <c r="L515">
        <f t="shared" si="69"/>
        <v>-1.2899999999999991</v>
      </c>
      <c r="M515">
        <f t="shared" si="70"/>
        <v>-2.396433215678988</v>
      </c>
      <c r="O515">
        <f t="shared" si="71"/>
        <v>-2.2663942039754765E-2</v>
      </c>
    </row>
    <row r="516" spans="1:15">
      <c r="A516" s="1">
        <v>42795</v>
      </c>
      <c r="B516">
        <v>53.83</v>
      </c>
      <c r="C516">
        <f t="shared" si="63"/>
        <v>-0.17999999999999972</v>
      </c>
      <c r="D516">
        <f t="shared" si="64"/>
        <v>-0.33327161636733887</v>
      </c>
      <c r="E516">
        <v>53.95</v>
      </c>
      <c r="F516">
        <f t="shared" si="65"/>
        <v>-5.9999999999995168E-2</v>
      </c>
      <c r="G516">
        <f t="shared" si="66"/>
        <v>-0.11109053878910419</v>
      </c>
      <c r="H516">
        <v>54.44</v>
      </c>
      <c r="I516">
        <f t="shared" si="67"/>
        <v>0.42999999999999972</v>
      </c>
      <c r="J516">
        <f t="shared" si="68"/>
        <v>0.79614886132197693</v>
      </c>
      <c r="K516">
        <v>53.63</v>
      </c>
      <c r="L516">
        <f t="shared" si="69"/>
        <v>-0.37999999999999545</v>
      </c>
      <c r="M516">
        <f t="shared" si="70"/>
        <v>-0.70357341233104143</v>
      </c>
      <c r="O516">
        <f t="shared" si="71"/>
        <v>-3.3327161636733885E-3</v>
      </c>
    </row>
    <row r="517" spans="1:15">
      <c r="A517" s="1">
        <v>42794</v>
      </c>
      <c r="B517">
        <v>54.01</v>
      </c>
      <c r="C517">
        <f t="shared" si="63"/>
        <v>-3.9999999999999147E-2</v>
      </c>
      <c r="D517">
        <f t="shared" si="64"/>
        <v>-7.4005550416279653E-2</v>
      </c>
      <c r="E517">
        <v>54.04</v>
      </c>
      <c r="F517">
        <f t="shared" si="65"/>
        <v>-9.9999999999980105E-3</v>
      </c>
      <c r="G517">
        <f t="shared" si="66"/>
        <v>-1.8501387604066624E-2</v>
      </c>
      <c r="H517">
        <v>54.23</v>
      </c>
      <c r="I517">
        <f t="shared" si="67"/>
        <v>0.17999999999999972</v>
      </c>
      <c r="J517">
        <f t="shared" si="68"/>
        <v>0.33302497687326499</v>
      </c>
      <c r="K517">
        <v>53.18</v>
      </c>
      <c r="L517">
        <f t="shared" si="69"/>
        <v>-0.86999999999999744</v>
      </c>
      <c r="M517">
        <f t="shared" si="70"/>
        <v>-1.6096207215541118</v>
      </c>
      <c r="O517">
        <f t="shared" si="71"/>
        <v>-7.4005550416279646E-4</v>
      </c>
    </row>
    <row r="518" spans="1:15">
      <c r="A518" s="1">
        <v>42793</v>
      </c>
      <c r="B518">
        <v>54.05</v>
      </c>
      <c r="C518">
        <f t="shared" si="63"/>
        <v>5.9999999999995168E-2</v>
      </c>
      <c r="D518">
        <f t="shared" si="64"/>
        <v>0.11113169105388991</v>
      </c>
      <c r="E518">
        <v>54.02</v>
      </c>
      <c r="F518">
        <f t="shared" si="65"/>
        <v>3.0000000000001137E-2</v>
      </c>
      <c r="G518">
        <f t="shared" si="66"/>
        <v>5.5565845526951541E-2</v>
      </c>
      <c r="H518">
        <v>54.61</v>
      </c>
      <c r="I518">
        <f t="shared" si="67"/>
        <v>0.61999999999999744</v>
      </c>
      <c r="J518">
        <f t="shared" si="68"/>
        <v>1.1483608075569502</v>
      </c>
      <c r="K518">
        <v>53.94</v>
      </c>
      <c r="L518">
        <f t="shared" si="69"/>
        <v>-5.0000000000004263E-2</v>
      </c>
      <c r="M518">
        <f t="shared" si="70"/>
        <v>-9.2609742544923615E-2</v>
      </c>
      <c r="O518">
        <f t="shared" si="71"/>
        <v>1.1113169105388993E-3</v>
      </c>
    </row>
    <row r="519" spans="1:15">
      <c r="A519" s="1">
        <v>42790</v>
      </c>
      <c r="B519">
        <v>53.99</v>
      </c>
      <c r="C519">
        <f t="shared" si="63"/>
        <v>-0.46000000000000085</v>
      </c>
      <c r="D519">
        <f t="shared" si="64"/>
        <v>-0.8448117539026645</v>
      </c>
      <c r="E519">
        <v>54.33</v>
      </c>
      <c r="F519">
        <f t="shared" si="65"/>
        <v>-0.12000000000000455</v>
      </c>
      <c r="G519">
        <f t="shared" si="66"/>
        <v>-0.22038567493113781</v>
      </c>
      <c r="H519">
        <v>54.51</v>
      </c>
      <c r="I519">
        <f t="shared" si="67"/>
        <v>5.9999999999995168E-2</v>
      </c>
      <c r="J519">
        <f t="shared" si="68"/>
        <v>0.11019283746555586</v>
      </c>
      <c r="K519">
        <v>53.76</v>
      </c>
      <c r="L519">
        <f t="shared" si="69"/>
        <v>-0.69000000000000483</v>
      </c>
      <c r="M519">
        <f t="shared" si="70"/>
        <v>-1.2672176308540033</v>
      </c>
      <c r="O519">
        <f t="shared" si="71"/>
        <v>-8.448117539026646E-3</v>
      </c>
    </row>
    <row r="520" spans="1:15">
      <c r="A520" s="1">
        <v>42789</v>
      </c>
      <c r="B520">
        <v>54.45</v>
      </c>
      <c r="C520">
        <f t="shared" ref="C520:C583" si="72">IF(AND(ISNUMBER(B520), ISNUMBER(B521)), (B520 - B521), "")</f>
        <v>0.85999999999999943</v>
      </c>
      <c r="D520">
        <f t="shared" ref="D520:D583" si="73">IF(AND(ISNUMBER(C520), ISNUMBER(B521)), (100*(C520)/ABS(B521)), "")</f>
        <v>1.6047770106363115</v>
      </c>
      <c r="E520">
        <v>53.91</v>
      </c>
      <c r="F520">
        <f t="shared" ref="F520:F583" si="74">IF(AND(ISNUMBER(E520), ISNUMBER(B521)), (E520 - B521), "")</f>
        <v>0.31999999999999318</v>
      </c>
      <c r="G520">
        <f t="shared" ref="G520:G583" si="75">IF(AND(ISNUMBER(F520), ISNUMBER(B521)), (100*(F520)/ABS(B521)), "")</f>
        <v>0.5971263295390804</v>
      </c>
      <c r="H520">
        <v>54.94</v>
      </c>
      <c r="I520">
        <f t="shared" ref="I520:I583" si="76">IF(AND(ISNUMBER(H520), ISNUMBER(B521)), (H520 - B521), "")</f>
        <v>1.3499999999999943</v>
      </c>
      <c r="J520">
        <f t="shared" ref="J520:J583" si="77">IF(AND(ISNUMBER(I520), ISNUMBER(B521)), (100*(I520)/ABS(B521)), "")</f>
        <v>2.5191267027430384</v>
      </c>
      <c r="K520">
        <v>53.87</v>
      </c>
      <c r="L520">
        <f t="shared" ref="L520:L583" si="78">IF(AND(ISNUMBER(K520), ISNUMBER(B521)), (K520 - B521),"")</f>
        <v>0.27999999999999403</v>
      </c>
      <c r="M520">
        <f t="shared" ref="M520:M583" si="79">IF(AND(ISNUMBER(L520), ISNUMBER(B521)), (100*(L520)/ABS(B521)), "")</f>
        <v>0.52248553834669531</v>
      </c>
      <c r="O520">
        <f t="shared" si="71"/>
        <v>1.6047770106363116E-2</v>
      </c>
    </row>
    <row r="521" spans="1:15">
      <c r="A521" s="1">
        <v>42788</v>
      </c>
      <c r="B521">
        <v>53.59</v>
      </c>
      <c r="C521">
        <f t="shared" si="72"/>
        <v>-0.46999999999999886</v>
      </c>
      <c r="D521">
        <f t="shared" si="73"/>
        <v>-0.86940436551979072</v>
      </c>
      <c r="E521">
        <v>54.26</v>
      </c>
      <c r="F521">
        <f t="shared" si="74"/>
        <v>0.19999999999999574</v>
      </c>
      <c r="G521">
        <f t="shared" si="75"/>
        <v>0.36995930447649966</v>
      </c>
      <c r="H521">
        <v>54.6</v>
      </c>
      <c r="I521">
        <f t="shared" si="76"/>
        <v>0.53999999999999915</v>
      </c>
      <c r="J521">
        <f t="shared" si="77"/>
        <v>0.99889012208656891</v>
      </c>
      <c r="K521">
        <v>53.35</v>
      </c>
      <c r="L521">
        <f t="shared" si="78"/>
        <v>-0.71000000000000085</v>
      </c>
      <c r="M521">
        <f t="shared" si="79"/>
        <v>-1.3133555308916034</v>
      </c>
      <c r="O521">
        <f t="shared" si="71"/>
        <v>-8.6940436551979066E-3</v>
      </c>
    </row>
    <row r="522" spans="1:15">
      <c r="A522" s="1">
        <v>42787</v>
      </c>
      <c r="B522">
        <v>54.06</v>
      </c>
      <c r="C522">
        <f t="shared" si="72"/>
        <v>0.66000000000000369</v>
      </c>
      <c r="D522">
        <f t="shared" si="73"/>
        <v>1.2359550561797823</v>
      </c>
      <c r="E522">
        <v>53.48</v>
      </c>
      <c r="F522">
        <f t="shared" si="74"/>
        <v>7.9999999999998295E-2</v>
      </c>
      <c r="G522">
        <f t="shared" si="75"/>
        <v>0.14981273408239382</v>
      </c>
      <c r="H522">
        <v>54.68</v>
      </c>
      <c r="I522">
        <f t="shared" si="76"/>
        <v>1.2800000000000011</v>
      </c>
      <c r="J522">
        <f t="shared" si="77"/>
        <v>2.3970037453183544</v>
      </c>
      <c r="K522">
        <v>53.35</v>
      </c>
      <c r="L522">
        <f t="shared" si="78"/>
        <v>-4.9999999999997158E-2</v>
      </c>
      <c r="M522">
        <f t="shared" si="79"/>
        <v>-9.3632958801492805E-2</v>
      </c>
      <c r="O522">
        <f t="shared" ref="O522:O585" si="80">(B522-B523)/B523</f>
        <v>1.2359550561797822E-2</v>
      </c>
    </row>
    <row r="523" spans="1:15">
      <c r="A523" s="1">
        <v>42783</v>
      </c>
      <c r="B523">
        <v>53.4</v>
      </c>
      <c r="C523">
        <f t="shared" si="72"/>
        <v>3.9999999999999147E-2</v>
      </c>
      <c r="D523">
        <f t="shared" si="73"/>
        <v>7.4962518740628092E-2</v>
      </c>
      <c r="E523">
        <v>53.47</v>
      </c>
      <c r="F523">
        <f t="shared" si="74"/>
        <v>0.10999999999999943</v>
      </c>
      <c r="G523">
        <f t="shared" si="75"/>
        <v>0.20614692653673058</v>
      </c>
      <c r="H523">
        <v>53.52</v>
      </c>
      <c r="I523">
        <f t="shared" si="76"/>
        <v>0.16000000000000369</v>
      </c>
      <c r="J523">
        <f t="shared" si="77"/>
        <v>0.29985007496252569</v>
      </c>
      <c r="K523">
        <v>52.88</v>
      </c>
      <c r="L523">
        <f t="shared" si="78"/>
        <v>-0.47999999999999687</v>
      </c>
      <c r="M523">
        <f t="shared" si="79"/>
        <v>-0.89955022488755032</v>
      </c>
      <c r="O523">
        <f t="shared" si="80"/>
        <v>7.4962518740628089E-4</v>
      </c>
    </row>
    <row r="524" spans="1:15">
      <c r="A524" s="1">
        <v>42782</v>
      </c>
      <c r="B524">
        <v>53.36</v>
      </c>
      <c r="C524">
        <f t="shared" si="72"/>
        <v>0.25</v>
      </c>
      <c r="D524">
        <f t="shared" si="73"/>
        <v>0.47072114479382415</v>
      </c>
      <c r="E524">
        <v>53.01</v>
      </c>
      <c r="F524">
        <f t="shared" si="74"/>
        <v>-0.10000000000000142</v>
      </c>
      <c r="G524">
        <f t="shared" si="75"/>
        <v>-0.18828845791753232</v>
      </c>
      <c r="H524">
        <v>53.59</v>
      </c>
      <c r="I524">
        <f t="shared" si="76"/>
        <v>0.48000000000000398</v>
      </c>
      <c r="J524">
        <f t="shared" si="77"/>
        <v>0.9037845980041499</v>
      </c>
      <c r="K524">
        <v>52.68</v>
      </c>
      <c r="L524">
        <f t="shared" si="78"/>
        <v>-0.42999999999999972</v>
      </c>
      <c r="M524">
        <f t="shared" si="79"/>
        <v>-0.80964036904537695</v>
      </c>
      <c r="O524">
        <f t="shared" si="80"/>
        <v>4.7072114479382414E-3</v>
      </c>
    </row>
    <row r="525" spans="1:15">
      <c r="A525" s="1">
        <v>42781</v>
      </c>
      <c r="B525">
        <v>53.11</v>
      </c>
      <c r="C525">
        <f t="shared" si="72"/>
        <v>-9.0000000000003411E-2</v>
      </c>
      <c r="D525">
        <f t="shared" si="73"/>
        <v>-0.16917293233083347</v>
      </c>
      <c r="E525">
        <v>53</v>
      </c>
      <c r="F525">
        <f t="shared" si="74"/>
        <v>-0.20000000000000284</v>
      </c>
      <c r="G525">
        <f t="shared" si="75"/>
        <v>-0.37593984962406546</v>
      </c>
      <c r="H525">
        <v>53.51</v>
      </c>
      <c r="I525">
        <f t="shared" si="76"/>
        <v>0.30999999999999517</v>
      </c>
      <c r="J525">
        <f t="shared" si="77"/>
        <v>0.58270676691728407</v>
      </c>
      <c r="K525">
        <v>52.73</v>
      </c>
      <c r="L525">
        <f t="shared" si="78"/>
        <v>-0.47000000000000597</v>
      </c>
      <c r="M525">
        <f t="shared" si="79"/>
        <v>-0.88345864661655249</v>
      </c>
      <c r="O525">
        <f t="shared" si="80"/>
        <v>-1.6917293233083346E-3</v>
      </c>
    </row>
    <row r="526" spans="1:15">
      <c r="A526" s="1">
        <v>42780</v>
      </c>
      <c r="B526">
        <v>53.2</v>
      </c>
      <c r="C526">
        <f t="shared" si="72"/>
        <v>0.27000000000000313</v>
      </c>
      <c r="D526">
        <f t="shared" si="73"/>
        <v>0.51010768940110174</v>
      </c>
      <c r="E526">
        <v>52.91</v>
      </c>
      <c r="F526">
        <f t="shared" si="74"/>
        <v>-2.0000000000003126E-2</v>
      </c>
      <c r="G526">
        <f t="shared" si="75"/>
        <v>-3.7785754770457446E-2</v>
      </c>
      <c r="H526">
        <v>53.72</v>
      </c>
      <c r="I526">
        <f t="shared" si="76"/>
        <v>0.78999999999999915</v>
      </c>
      <c r="J526">
        <f t="shared" si="77"/>
        <v>1.4925373134328341</v>
      </c>
      <c r="K526">
        <v>52.86</v>
      </c>
      <c r="L526">
        <f t="shared" si="78"/>
        <v>-7.0000000000000284E-2</v>
      </c>
      <c r="M526">
        <f t="shared" si="79"/>
        <v>-0.13225014169658092</v>
      </c>
      <c r="O526">
        <f t="shared" si="80"/>
        <v>5.1010768940110167E-3</v>
      </c>
    </row>
    <row r="527" spans="1:15">
      <c r="A527" s="1">
        <v>42779</v>
      </c>
      <c r="B527">
        <v>52.93</v>
      </c>
      <c r="C527">
        <f t="shared" si="72"/>
        <v>-0.92999999999999972</v>
      </c>
      <c r="D527">
        <f t="shared" si="73"/>
        <v>-1.7266988488674335</v>
      </c>
      <c r="E527">
        <v>53.8</v>
      </c>
      <c r="F527">
        <f t="shared" si="74"/>
        <v>-6.0000000000002274E-2</v>
      </c>
      <c r="G527">
        <f t="shared" si="75"/>
        <v>-0.11139992573338707</v>
      </c>
      <c r="H527">
        <v>53.95</v>
      </c>
      <c r="I527">
        <f t="shared" si="76"/>
        <v>9.0000000000003411E-2</v>
      </c>
      <c r="J527">
        <f t="shared" si="77"/>
        <v>0.1670998886000806</v>
      </c>
      <c r="K527">
        <v>52.77</v>
      </c>
      <c r="L527">
        <f t="shared" si="78"/>
        <v>-1.0899999999999963</v>
      </c>
      <c r="M527">
        <f t="shared" si="79"/>
        <v>-2.0237653174897816</v>
      </c>
      <c r="O527">
        <f t="shared" si="80"/>
        <v>-1.7266988488674334E-2</v>
      </c>
    </row>
    <row r="528" spans="1:15">
      <c r="A528" s="1">
        <v>42776</v>
      </c>
      <c r="B528">
        <v>53.86</v>
      </c>
      <c r="C528">
        <f t="shared" si="72"/>
        <v>0.85999999999999943</v>
      </c>
      <c r="D528">
        <f t="shared" si="73"/>
        <v>1.6226415094339612</v>
      </c>
      <c r="E528">
        <v>53.15</v>
      </c>
      <c r="F528">
        <f t="shared" si="74"/>
        <v>0.14999999999999858</v>
      </c>
      <c r="G528">
        <f t="shared" si="75"/>
        <v>0.28301886792452563</v>
      </c>
      <c r="H528">
        <v>54.13</v>
      </c>
      <c r="I528">
        <f t="shared" si="76"/>
        <v>1.1300000000000026</v>
      </c>
      <c r="J528">
        <f t="shared" si="77"/>
        <v>2.1320754716981178</v>
      </c>
      <c r="K528">
        <v>52.9</v>
      </c>
      <c r="L528">
        <f t="shared" si="78"/>
        <v>-0.10000000000000142</v>
      </c>
      <c r="M528">
        <f t="shared" si="79"/>
        <v>-0.18867924528302155</v>
      </c>
      <c r="O528">
        <f t="shared" si="80"/>
        <v>1.6226415094339613E-2</v>
      </c>
    </row>
    <row r="529" spans="1:15">
      <c r="A529" s="1">
        <v>42775</v>
      </c>
      <c r="B529">
        <v>53</v>
      </c>
      <c r="C529">
        <f t="shared" si="72"/>
        <v>0.65999999999999659</v>
      </c>
      <c r="D529">
        <f t="shared" si="73"/>
        <v>1.2609858616736656</v>
      </c>
      <c r="E529">
        <v>52.37</v>
      </c>
      <c r="F529">
        <f t="shared" si="74"/>
        <v>2.9999999999994031E-2</v>
      </c>
      <c r="G529">
        <f t="shared" si="75"/>
        <v>5.7317539166973692E-2</v>
      </c>
      <c r="H529">
        <v>53.21</v>
      </c>
      <c r="I529">
        <f t="shared" si="76"/>
        <v>0.86999999999999744</v>
      </c>
      <c r="J529">
        <f t="shared" si="77"/>
        <v>1.6622086358425627</v>
      </c>
      <c r="K529">
        <v>52.37</v>
      </c>
      <c r="L529">
        <f t="shared" si="78"/>
        <v>2.9999999999994031E-2</v>
      </c>
      <c r="M529">
        <f t="shared" si="79"/>
        <v>5.7317539166973692E-2</v>
      </c>
      <c r="O529">
        <f t="shared" si="80"/>
        <v>1.2609858616736655E-2</v>
      </c>
    </row>
    <row r="530" spans="1:15">
      <c r="A530" s="1">
        <v>42774</v>
      </c>
      <c r="B530">
        <v>52.34</v>
      </c>
      <c r="C530">
        <f t="shared" si="72"/>
        <v>0.17000000000000171</v>
      </c>
      <c r="D530">
        <f t="shared" si="73"/>
        <v>0.32585777266628657</v>
      </c>
      <c r="E530">
        <v>51.64</v>
      </c>
      <c r="F530">
        <f t="shared" si="74"/>
        <v>-0.53000000000000114</v>
      </c>
      <c r="G530">
        <f t="shared" si="75"/>
        <v>-1.0159095265478266</v>
      </c>
      <c r="H530">
        <v>52.67</v>
      </c>
      <c r="I530">
        <f t="shared" si="76"/>
        <v>0.5</v>
      </c>
      <c r="J530">
        <f t="shared" si="77"/>
        <v>0.9584052137243626</v>
      </c>
      <c r="K530">
        <v>51.22</v>
      </c>
      <c r="L530">
        <f t="shared" si="78"/>
        <v>-0.95000000000000284</v>
      </c>
      <c r="M530">
        <f t="shared" si="79"/>
        <v>-1.8209699060762945</v>
      </c>
      <c r="O530">
        <f t="shared" si="80"/>
        <v>3.2585777266628656E-3</v>
      </c>
    </row>
    <row r="531" spans="1:15">
      <c r="A531" s="1">
        <v>42773</v>
      </c>
      <c r="B531">
        <v>52.17</v>
      </c>
      <c r="C531">
        <f t="shared" si="72"/>
        <v>-0.83999999999999631</v>
      </c>
      <c r="D531">
        <f t="shared" si="73"/>
        <v>-1.584606677985279</v>
      </c>
      <c r="E531">
        <v>53.14</v>
      </c>
      <c r="F531">
        <f t="shared" si="74"/>
        <v>0.13000000000000256</v>
      </c>
      <c r="G531">
        <f t="shared" si="75"/>
        <v>0.24523674778344193</v>
      </c>
      <c r="H531">
        <v>53.24</v>
      </c>
      <c r="I531">
        <f t="shared" si="76"/>
        <v>0.23000000000000398</v>
      </c>
      <c r="J531">
        <f t="shared" si="77"/>
        <v>0.43388039992455008</v>
      </c>
      <c r="K531">
        <v>51.63</v>
      </c>
      <c r="L531">
        <f t="shared" si="78"/>
        <v>-1.3799999999999955</v>
      </c>
      <c r="M531">
        <f t="shared" si="79"/>
        <v>-2.6032823995472469</v>
      </c>
      <c r="O531">
        <f t="shared" si="80"/>
        <v>-1.5846066779852789E-2</v>
      </c>
    </row>
    <row r="532" spans="1:15">
      <c r="A532" s="1">
        <v>42772</v>
      </c>
      <c r="B532">
        <v>53.01</v>
      </c>
      <c r="C532">
        <f t="shared" si="72"/>
        <v>-0.82000000000000028</v>
      </c>
      <c r="D532">
        <f t="shared" si="73"/>
        <v>-1.523314137098273</v>
      </c>
      <c r="E532">
        <v>53.81</v>
      </c>
      <c r="F532">
        <f t="shared" si="74"/>
        <v>-1.9999999999996021E-2</v>
      </c>
      <c r="G532">
        <f t="shared" si="75"/>
        <v>-3.7154003343852909E-2</v>
      </c>
      <c r="H532">
        <v>54.13</v>
      </c>
      <c r="I532">
        <f t="shared" si="76"/>
        <v>0.30000000000000426</v>
      </c>
      <c r="J532">
        <f t="shared" si="77"/>
        <v>0.55731005015791246</v>
      </c>
      <c r="K532">
        <v>52.91</v>
      </c>
      <c r="L532">
        <f t="shared" si="78"/>
        <v>-0.92000000000000171</v>
      </c>
      <c r="M532">
        <f t="shared" si="79"/>
        <v>-1.7090841538175772</v>
      </c>
      <c r="O532">
        <f t="shared" si="80"/>
        <v>-1.5233141370982729E-2</v>
      </c>
    </row>
    <row r="533" spans="1:15">
      <c r="A533" s="1">
        <v>42769</v>
      </c>
      <c r="B533">
        <v>53.83</v>
      </c>
      <c r="C533">
        <f t="shared" si="72"/>
        <v>0.28999999999999915</v>
      </c>
      <c r="D533">
        <f t="shared" si="73"/>
        <v>0.54165110197982658</v>
      </c>
      <c r="E533">
        <v>53.68</v>
      </c>
      <c r="F533">
        <f t="shared" si="74"/>
        <v>0.14000000000000057</v>
      </c>
      <c r="G533">
        <f t="shared" si="75"/>
        <v>0.26148673888681467</v>
      </c>
      <c r="H533">
        <v>54.22</v>
      </c>
      <c r="I533">
        <f t="shared" si="76"/>
        <v>0.67999999999999972</v>
      </c>
      <c r="J533">
        <f t="shared" si="77"/>
        <v>1.2700784460216656</v>
      </c>
      <c r="K533">
        <v>53.4</v>
      </c>
      <c r="L533">
        <f t="shared" si="78"/>
        <v>-0.14000000000000057</v>
      </c>
      <c r="M533">
        <f t="shared" si="79"/>
        <v>-0.26148673888681467</v>
      </c>
      <c r="O533">
        <f t="shared" si="80"/>
        <v>5.416511019798266E-3</v>
      </c>
    </row>
    <row r="534" spans="1:15">
      <c r="A534" s="1">
        <v>42768</v>
      </c>
      <c r="B534">
        <v>53.54</v>
      </c>
      <c r="C534">
        <f t="shared" si="72"/>
        <v>-0.34000000000000341</v>
      </c>
      <c r="D534">
        <f t="shared" si="73"/>
        <v>-0.63103192279139453</v>
      </c>
      <c r="E534">
        <v>53.57</v>
      </c>
      <c r="F534">
        <f t="shared" si="74"/>
        <v>-0.31000000000000227</v>
      </c>
      <c r="G534">
        <f t="shared" si="75"/>
        <v>-0.57535263548626991</v>
      </c>
      <c r="H534">
        <v>54.34</v>
      </c>
      <c r="I534">
        <f t="shared" si="76"/>
        <v>0.46000000000000085</v>
      </c>
      <c r="J534">
        <f t="shared" si="77"/>
        <v>0.85374907201187977</v>
      </c>
      <c r="K534">
        <v>53.35</v>
      </c>
      <c r="L534">
        <f t="shared" si="78"/>
        <v>-0.53000000000000114</v>
      </c>
      <c r="M534">
        <f t="shared" si="79"/>
        <v>-0.9836674090571661</v>
      </c>
      <c r="O534">
        <f t="shared" si="80"/>
        <v>-6.3103192279139455E-3</v>
      </c>
    </row>
    <row r="535" spans="1:15">
      <c r="A535" s="1">
        <v>42767</v>
      </c>
      <c r="B535">
        <v>53.88</v>
      </c>
      <c r="C535">
        <f t="shared" si="72"/>
        <v>1.0700000000000003</v>
      </c>
      <c r="D535">
        <f t="shared" si="73"/>
        <v>2.026131414504829</v>
      </c>
      <c r="E535">
        <v>52.76</v>
      </c>
      <c r="F535">
        <f t="shared" si="74"/>
        <v>-5.0000000000004263E-2</v>
      </c>
      <c r="G535">
        <f t="shared" si="75"/>
        <v>-9.4679038060981366E-2</v>
      </c>
      <c r="H535">
        <v>53.91</v>
      </c>
      <c r="I535">
        <f t="shared" si="76"/>
        <v>1.0999999999999943</v>
      </c>
      <c r="J535">
        <f t="shared" si="77"/>
        <v>2.0829388373414019</v>
      </c>
      <c r="K535">
        <v>52.64</v>
      </c>
      <c r="L535">
        <f t="shared" si="78"/>
        <v>-0.17000000000000171</v>
      </c>
      <c r="M535">
        <f t="shared" si="79"/>
        <v>-0.32190872940731241</v>
      </c>
      <c r="O535">
        <f t="shared" si="80"/>
        <v>2.0261314145048292E-2</v>
      </c>
    </row>
    <row r="536" spans="1:15">
      <c r="A536" s="1">
        <v>42766</v>
      </c>
      <c r="B536">
        <v>52.81</v>
      </c>
      <c r="C536">
        <f t="shared" si="72"/>
        <v>0.17999999999999972</v>
      </c>
      <c r="D536">
        <f t="shared" si="73"/>
        <v>0.34201026030780868</v>
      </c>
      <c r="E536">
        <v>52.6</v>
      </c>
      <c r="F536">
        <f t="shared" si="74"/>
        <v>-3.0000000000001137E-2</v>
      </c>
      <c r="G536">
        <f t="shared" si="75"/>
        <v>-5.7001710051303695E-2</v>
      </c>
      <c r="H536">
        <v>53.56</v>
      </c>
      <c r="I536">
        <f t="shared" si="76"/>
        <v>0.92999999999999972</v>
      </c>
      <c r="J536">
        <f t="shared" si="77"/>
        <v>1.7670530115903471</v>
      </c>
      <c r="K536">
        <v>52.24</v>
      </c>
      <c r="L536">
        <f t="shared" si="78"/>
        <v>-0.39000000000000057</v>
      </c>
      <c r="M536">
        <f t="shared" si="79"/>
        <v>-0.74102223066692108</v>
      </c>
      <c r="O536">
        <f t="shared" si="80"/>
        <v>3.420102603078087E-3</v>
      </c>
    </row>
    <row r="537" spans="1:15">
      <c r="A537" s="1">
        <v>42765</v>
      </c>
      <c r="B537">
        <v>52.63</v>
      </c>
      <c r="C537">
        <f t="shared" si="72"/>
        <v>-0.53999999999999915</v>
      </c>
      <c r="D537">
        <f t="shared" si="73"/>
        <v>-1.0156103065638502</v>
      </c>
      <c r="E537">
        <v>53.15</v>
      </c>
      <c r="F537">
        <f t="shared" si="74"/>
        <v>-2.0000000000003126E-2</v>
      </c>
      <c r="G537">
        <f t="shared" si="75"/>
        <v>-3.76151965394078E-2</v>
      </c>
      <c r="H537">
        <v>53.46</v>
      </c>
      <c r="I537">
        <f t="shared" si="76"/>
        <v>0.28999999999999915</v>
      </c>
      <c r="J537">
        <f t="shared" si="77"/>
        <v>0.54542034982132614</v>
      </c>
      <c r="K537">
        <v>52.41</v>
      </c>
      <c r="L537">
        <f t="shared" si="78"/>
        <v>-0.76000000000000512</v>
      </c>
      <c r="M537">
        <f t="shared" si="79"/>
        <v>-1.4293774684972824</v>
      </c>
      <c r="O537">
        <f t="shared" si="80"/>
        <v>-1.0156103065638501E-2</v>
      </c>
    </row>
    <row r="538" spans="1:15">
      <c r="A538" s="1">
        <v>42762</v>
      </c>
      <c r="B538">
        <v>53.17</v>
      </c>
      <c r="C538">
        <f t="shared" si="72"/>
        <v>-0.60999999999999943</v>
      </c>
      <c r="D538">
        <f t="shared" si="73"/>
        <v>-1.1342506507995527</v>
      </c>
      <c r="E538">
        <v>53.74</v>
      </c>
      <c r="F538">
        <f t="shared" si="74"/>
        <v>-3.9999999999999147E-2</v>
      </c>
      <c r="G538">
        <f t="shared" si="75"/>
        <v>-7.4377091855706859E-2</v>
      </c>
      <c r="H538">
        <v>54.08</v>
      </c>
      <c r="I538">
        <f t="shared" si="76"/>
        <v>0.29999999999999716</v>
      </c>
      <c r="J538">
        <f t="shared" si="77"/>
        <v>0.55782818891780805</v>
      </c>
      <c r="K538">
        <v>52.58</v>
      </c>
      <c r="L538">
        <f t="shared" si="78"/>
        <v>-1.2000000000000028</v>
      </c>
      <c r="M538">
        <f t="shared" si="79"/>
        <v>-2.2313127556712584</v>
      </c>
      <c r="O538">
        <f t="shared" si="80"/>
        <v>-1.1342506507995526E-2</v>
      </c>
    </row>
    <row r="539" spans="1:15">
      <c r="A539" s="1">
        <v>42761</v>
      </c>
      <c r="B539">
        <v>53.78</v>
      </c>
      <c r="C539">
        <f t="shared" si="72"/>
        <v>1.0300000000000011</v>
      </c>
      <c r="D539">
        <f t="shared" si="73"/>
        <v>1.9526066350710922</v>
      </c>
      <c r="E539">
        <v>52.96</v>
      </c>
      <c r="F539">
        <f t="shared" si="74"/>
        <v>0.21000000000000085</v>
      </c>
      <c r="G539">
        <f t="shared" si="75"/>
        <v>0.39810426540284521</v>
      </c>
      <c r="H539">
        <v>54.06</v>
      </c>
      <c r="I539">
        <f t="shared" si="76"/>
        <v>1.3100000000000023</v>
      </c>
      <c r="J539">
        <f t="shared" si="77"/>
        <v>2.4834123222748858</v>
      </c>
      <c r="K539">
        <v>52.79</v>
      </c>
      <c r="L539">
        <f t="shared" si="78"/>
        <v>3.9999999999999147E-2</v>
      </c>
      <c r="M539">
        <f t="shared" si="79"/>
        <v>7.5829383886254306E-2</v>
      </c>
      <c r="O539">
        <f t="shared" si="80"/>
        <v>1.9526066350710924E-2</v>
      </c>
    </row>
    <row r="540" spans="1:15">
      <c r="A540" s="1">
        <v>42760</v>
      </c>
      <c r="B540">
        <v>52.75</v>
      </c>
      <c r="C540">
        <f t="shared" si="72"/>
        <v>-0.42999999999999972</v>
      </c>
      <c r="D540">
        <f t="shared" si="73"/>
        <v>-0.80857465212485846</v>
      </c>
      <c r="E540">
        <v>52.95</v>
      </c>
      <c r="F540">
        <f t="shared" si="74"/>
        <v>-0.22999999999999687</v>
      </c>
      <c r="G540">
        <f t="shared" si="75"/>
        <v>-0.43249341857840706</v>
      </c>
      <c r="H540">
        <v>53.47</v>
      </c>
      <c r="I540">
        <f t="shared" si="76"/>
        <v>0.28999999999999915</v>
      </c>
      <c r="J540">
        <f t="shared" si="77"/>
        <v>0.54531778864234515</v>
      </c>
      <c r="K540">
        <v>52.56</v>
      </c>
      <c r="L540">
        <f t="shared" si="78"/>
        <v>-0.61999999999999744</v>
      </c>
      <c r="M540">
        <f t="shared" si="79"/>
        <v>-1.1658518239939779</v>
      </c>
      <c r="O540">
        <f t="shared" si="80"/>
        <v>-8.0857465212485838E-3</v>
      </c>
    </row>
    <row r="541" spans="1:15">
      <c r="A541" s="1">
        <v>42759</v>
      </c>
      <c r="B541">
        <v>53.18</v>
      </c>
      <c r="C541">
        <f t="shared" si="72"/>
        <v>0.42999999999999972</v>
      </c>
      <c r="D541">
        <f t="shared" si="73"/>
        <v>0.81516587677725061</v>
      </c>
      <c r="E541">
        <v>52.86</v>
      </c>
      <c r="F541">
        <f t="shared" si="74"/>
        <v>0.10999999999999943</v>
      </c>
      <c r="G541">
        <f t="shared" si="75"/>
        <v>0.20853080568720272</v>
      </c>
      <c r="H541">
        <v>53.56</v>
      </c>
      <c r="I541">
        <f t="shared" si="76"/>
        <v>0.81000000000000227</v>
      </c>
      <c r="J541">
        <f t="shared" si="77"/>
        <v>1.5355450236966868</v>
      </c>
      <c r="K541">
        <v>52.67</v>
      </c>
      <c r="L541">
        <f t="shared" si="78"/>
        <v>-7.9999999999998295E-2</v>
      </c>
      <c r="M541">
        <f t="shared" si="79"/>
        <v>-0.15165876777250861</v>
      </c>
      <c r="O541">
        <f t="shared" si="80"/>
        <v>8.1516587677725062E-3</v>
      </c>
    </row>
    <row r="542" spans="1:15">
      <c r="A542" s="1">
        <v>42758</v>
      </c>
      <c r="B542">
        <v>52.75</v>
      </c>
      <c r="C542">
        <f t="shared" si="72"/>
        <v>0.32999999999999829</v>
      </c>
      <c r="D542">
        <f t="shared" si="73"/>
        <v>0.6295307134681386</v>
      </c>
      <c r="E542">
        <v>53.33</v>
      </c>
      <c r="F542">
        <f t="shared" si="74"/>
        <v>0.90999999999999659</v>
      </c>
      <c r="G542">
        <f t="shared" si="75"/>
        <v>1.7359786341091121</v>
      </c>
      <c r="H542">
        <v>53.47</v>
      </c>
      <c r="I542">
        <f t="shared" si="76"/>
        <v>1.0499999999999972</v>
      </c>
      <c r="J542">
        <f t="shared" si="77"/>
        <v>2.0030522701259006</v>
      </c>
      <c r="K542">
        <v>52.21</v>
      </c>
      <c r="L542">
        <f t="shared" si="78"/>
        <v>-0.21000000000000085</v>
      </c>
      <c r="M542">
        <f t="shared" si="79"/>
        <v>-0.40061045402518286</v>
      </c>
      <c r="O542">
        <f t="shared" si="80"/>
        <v>6.2953071346813867E-3</v>
      </c>
    </row>
    <row r="543" spans="1:15">
      <c r="A543" s="1">
        <v>42755</v>
      </c>
      <c r="B543">
        <v>52.42</v>
      </c>
      <c r="C543">
        <f t="shared" si="72"/>
        <v>1.0500000000000043</v>
      </c>
      <c r="D543">
        <f t="shared" si="73"/>
        <v>2.0439945493478766</v>
      </c>
      <c r="E543">
        <v>51.45</v>
      </c>
      <c r="F543">
        <f t="shared" si="74"/>
        <v>8.00000000000054E-2</v>
      </c>
      <c r="G543">
        <f t="shared" si="75"/>
        <v>0.15573291804556239</v>
      </c>
      <c r="H543">
        <v>52.9</v>
      </c>
      <c r="I543">
        <f t="shared" si="76"/>
        <v>1.5300000000000011</v>
      </c>
      <c r="J543">
        <f t="shared" si="77"/>
        <v>2.978392057621182</v>
      </c>
      <c r="K543">
        <v>51.39</v>
      </c>
      <c r="L543">
        <f t="shared" si="78"/>
        <v>2.0000000000003126E-2</v>
      </c>
      <c r="M543">
        <f t="shared" si="79"/>
        <v>3.8933229511394059E-2</v>
      </c>
      <c r="O543">
        <f t="shared" si="80"/>
        <v>2.0439945493478769E-2</v>
      </c>
    </row>
    <row r="544" spans="1:15">
      <c r="A544" s="1">
        <v>42754</v>
      </c>
      <c r="B544">
        <v>51.37</v>
      </c>
      <c r="C544">
        <f t="shared" si="72"/>
        <v>0.28999999999999915</v>
      </c>
      <c r="D544">
        <f t="shared" si="73"/>
        <v>0.56773688332028027</v>
      </c>
      <c r="E544">
        <v>51.39</v>
      </c>
      <c r="F544">
        <f t="shared" si="74"/>
        <v>0.31000000000000227</v>
      </c>
      <c r="G544">
        <f t="shared" si="75"/>
        <v>0.6068911511354782</v>
      </c>
      <c r="H544">
        <v>51.87</v>
      </c>
      <c r="I544">
        <f t="shared" si="76"/>
        <v>0.78999999999999915</v>
      </c>
      <c r="J544">
        <f t="shared" si="77"/>
        <v>1.5465935787000766</v>
      </c>
      <c r="K544">
        <v>51.02</v>
      </c>
      <c r="L544">
        <f t="shared" si="78"/>
        <v>-5.9999999999995168E-2</v>
      </c>
      <c r="M544">
        <f t="shared" si="79"/>
        <v>-0.11746280344556612</v>
      </c>
      <c r="O544">
        <f t="shared" si="80"/>
        <v>5.6773688332028022E-3</v>
      </c>
    </row>
    <row r="545" spans="1:15">
      <c r="A545" s="1">
        <v>42753</v>
      </c>
      <c r="B545">
        <v>51.08</v>
      </c>
      <c r="C545">
        <f t="shared" si="72"/>
        <v>-1.3999999999999986</v>
      </c>
      <c r="D545">
        <f t="shared" si="73"/>
        <v>-2.6676829268292659</v>
      </c>
      <c r="E545">
        <v>52.52</v>
      </c>
      <c r="F545">
        <f t="shared" si="74"/>
        <v>4.0000000000006253E-2</v>
      </c>
      <c r="G545">
        <f t="shared" si="75"/>
        <v>7.6219512195133871E-2</v>
      </c>
      <c r="H545">
        <v>52.79</v>
      </c>
      <c r="I545">
        <f t="shared" si="76"/>
        <v>0.31000000000000227</v>
      </c>
      <c r="J545">
        <f t="shared" si="77"/>
        <v>0.59070121951219945</v>
      </c>
      <c r="K545">
        <v>50.91</v>
      </c>
      <c r="L545">
        <f t="shared" si="78"/>
        <v>-1.5700000000000003</v>
      </c>
      <c r="M545">
        <f t="shared" si="79"/>
        <v>-2.9916158536585371</v>
      </c>
      <c r="O545">
        <f t="shared" si="80"/>
        <v>-2.6676829268292658E-2</v>
      </c>
    </row>
    <row r="546" spans="1:15">
      <c r="A546" s="1">
        <v>42752</v>
      </c>
      <c r="B546">
        <v>52.48</v>
      </c>
      <c r="C546">
        <f t="shared" si="72"/>
        <v>0.10999999999999943</v>
      </c>
      <c r="D546">
        <f t="shared" si="73"/>
        <v>0.21004391827381982</v>
      </c>
      <c r="E546">
        <v>52.55</v>
      </c>
      <c r="F546">
        <f t="shared" si="74"/>
        <v>0.17999999999999972</v>
      </c>
      <c r="G546">
        <f t="shared" si="75"/>
        <v>0.34370822990261546</v>
      </c>
      <c r="H546">
        <v>53.52</v>
      </c>
      <c r="I546">
        <f t="shared" si="76"/>
        <v>1.1500000000000057</v>
      </c>
      <c r="J546">
        <f t="shared" si="77"/>
        <v>2.1959136910445021</v>
      </c>
      <c r="K546">
        <v>52.12</v>
      </c>
      <c r="L546">
        <f t="shared" si="78"/>
        <v>-0.25</v>
      </c>
      <c r="M546">
        <f t="shared" si="79"/>
        <v>-0.47737254153141112</v>
      </c>
      <c r="O546">
        <f t="shared" si="80"/>
        <v>2.1004391827381982E-3</v>
      </c>
    </row>
    <row r="547" spans="1:15">
      <c r="A547" s="1">
        <v>42748</v>
      </c>
      <c r="B547">
        <v>52.37</v>
      </c>
      <c r="C547">
        <f t="shared" si="72"/>
        <v>-0.64000000000000057</v>
      </c>
      <c r="D547">
        <f t="shared" si="73"/>
        <v>-1.2073193737030761</v>
      </c>
      <c r="E547">
        <v>53.05</v>
      </c>
      <c r="F547">
        <f t="shared" si="74"/>
        <v>3.9999999999999147E-2</v>
      </c>
      <c r="G547">
        <f t="shared" si="75"/>
        <v>7.5457460856440575E-2</v>
      </c>
      <c r="H547">
        <v>53.17</v>
      </c>
      <c r="I547">
        <f t="shared" si="76"/>
        <v>0.16000000000000369</v>
      </c>
      <c r="J547">
        <f t="shared" si="77"/>
        <v>0.30182984342577568</v>
      </c>
      <c r="K547">
        <v>52.27</v>
      </c>
      <c r="L547">
        <f t="shared" si="78"/>
        <v>-0.73999999999999488</v>
      </c>
      <c r="M547">
        <f t="shared" si="79"/>
        <v>-1.3959630258441706</v>
      </c>
      <c r="O547">
        <f t="shared" si="80"/>
        <v>-1.2073193737030761E-2</v>
      </c>
    </row>
    <row r="548" spans="1:15">
      <c r="A548" s="1">
        <v>42747</v>
      </c>
      <c r="B548">
        <v>53.01</v>
      </c>
      <c r="C548">
        <f t="shared" si="72"/>
        <v>0.75999999999999801</v>
      </c>
      <c r="D548">
        <f t="shared" si="73"/>
        <v>1.4545454545454508</v>
      </c>
      <c r="E548">
        <v>52.37</v>
      </c>
      <c r="F548">
        <f t="shared" si="74"/>
        <v>0.11999999999999744</v>
      </c>
      <c r="G548">
        <f t="shared" si="75"/>
        <v>0.22966507177033002</v>
      </c>
      <c r="H548">
        <v>53.5</v>
      </c>
      <c r="I548">
        <f t="shared" si="76"/>
        <v>1.25</v>
      </c>
      <c r="J548">
        <f t="shared" si="77"/>
        <v>2.3923444976076556</v>
      </c>
      <c r="K548">
        <v>52.12</v>
      </c>
      <c r="L548">
        <f t="shared" si="78"/>
        <v>-0.13000000000000256</v>
      </c>
      <c r="M548">
        <f t="shared" si="79"/>
        <v>-0.24880382775120108</v>
      </c>
      <c r="O548">
        <f t="shared" si="80"/>
        <v>1.4545454545454507E-2</v>
      </c>
    </row>
    <row r="549" spans="1:15">
      <c r="A549" s="1">
        <v>42746</v>
      </c>
      <c r="B549">
        <v>52.25</v>
      </c>
      <c r="C549">
        <f t="shared" si="72"/>
        <v>1.4299999999999997</v>
      </c>
      <c r="D549">
        <f t="shared" si="73"/>
        <v>2.8138528138528134</v>
      </c>
      <c r="E549">
        <v>50.81</v>
      </c>
      <c r="F549">
        <f t="shared" si="74"/>
        <v>-9.9999999999980105E-3</v>
      </c>
      <c r="G549">
        <f t="shared" si="75"/>
        <v>-1.9677292404561217E-2</v>
      </c>
      <c r="H549">
        <v>52.78</v>
      </c>
      <c r="I549">
        <f t="shared" si="76"/>
        <v>1.9600000000000009</v>
      </c>
      <c r="J549">
        <f t="shared" si="77"/>
        <v>3.8567493112947675</v>
      </c>
      <c r="K549">
        <v>50.75</v>
      </c>
      <c r="L549">
        <f t="shared" si="78"/>
        <v>-7.0000000000000284E-2</v>
      </c>
      <c r="M549">
        <f t="shared" si="79"/>
        <v>-0.13774104683195648</v>
      </c>
      <c r="O549">
        <f t="shared" si="80"/>
        <v>2.8138528138528133E-2</v>
      </c>
    </row>
    <row r="550" spans="1:15">
      <c r="A550" s="1">
        <v>42745</v>
      </c>
      <c r="B550">
        <v>50.82</v>
      </c>
      <c r="C550">
        <f t="shared" si="72"/>
        <v>-1.1400000000000006</v>
      </c>
      <c r="D550">
        <f t="shared" si="73"/>
        <v>-2.1939953810623569</v>
      </c>
      <c r="E550">
        <v>51.83</v>
      </c>
      <c r="F550">
        <f t="shared" si="74"/>
        <v>-0.13000000000000256</v>
      </c>
      <c r="G550">
        <f t="shared" si="75"/>
        <v>-0.25019245573518584</v>
      </c>
      <c r="H550">
        <v>52.37</v>
      </c>
      <c r="I550">
        <f t="shared" si="76"/>
        <v>0.40999999999999659</v>
      </c>
      <c r="J550">
        <f t="shared" si="77"/>
        <v>0.78906851424171787</v>
      </c>
      <c r="K550">
        <v>50.71</v>
      </c>
      <c r="L550">
        <f t="shared" si="78"/>
        <v>-1.25</v>
      </c>
      <c r="M550">
        <f t="shared" si="79"/>
        <v>-2.405696689761355</v>
      </c>
      <c r="O550">
        <f t="shared" si="80"/>
        <v>-2.1939953810623566E-2</v>
      </c>
    </row>
    <row r="551" spans="1:15">
      <c r="A551" s="1">
        <v>42744</v>
      </c>
      <c r="B551">
        <v>51.96</v>
      </c>
      <c r="C551">
        <f t="shared" si="72"/>
        <v>-2.0300000000000011</v>
      </c>
      <c r="D551">
        <f t="shared" si="73"/>
        <v>-3.7599555473235804</v>
      </c>
      <c r="E551">
        <v>53.75</v>
      </c>
      <c r="F551">
        <f t="shared" si="74"/>
        <v>-0.24000000000000199</v>
      </c>
      <c r="G551">
        <f t="shared" si="75"/>
        <v>-0.44452676421559917</v>
      </c>
      <c r="H551">
        <v>53.83</v>
      </c>
      <c r="I551">
        <f t="shared" si="76"/>
        <v>-0.16000000000000369</v>
      </c>
      <c r="J551">
        <f t="shared" si="77"/>
        <v>-0.29635117614373713</v>
      </c>
      <c r="K551">
        <v>51.76</v>
      </c>
      <c r="L551">
        <f t="shared" si="78"/>
        <v>-2.230000000000004</v>
      </c>
      <c r="M551">
        <f t="shared" si="79"/>
        <v>-4.1303945175032482</v>
      </c>
      <c r="O551">
        <f t="shared" si="80"/>
        <v>-3.7599555473235804E-2</v>
      </c>
    </row>
    <row r="552" spans="1:15">
      <c r="A552" s="1">
        <v>42741</v>
      </c>
      <c r="B552">
        <v>53.99</v>
      </c>
      <c r="C552">
        <f t="shared" si="72"/>
        <v>0.23000000000000398</v>
      </c>
      <c r="D552">
        <f t="shared" si="73"/>
        <v>0.42782738095238837</v>
      </c>
      <c r="E552">
        <v>53.73</v>
      </c>
      <c r="F552">
        <f t="shared" si="74"/>
        <v>-3.0000000000001137E-2</v>
      </c>
      <c r="G552">
        <f t="shared" si="75"/>
        <v>-5.5803571428573548E-2</v>
      </c>
      <c r="H552">
        <v>54.32</v>
      </c>
      <c r="I552">
        <f t="shared" si="76"/>
        <v>0.56000000000000227</v>
      </c>
      <c r="J552">
        <f t="shared" si="77"/>
        <v>1.041666666666671</v>
      </c>
      <c r="K552">
        <v>53.32</v>
      </c>
      <c r="L552">
        <f t="shared" si="78"/>
        <v>-0.43999999999999773</v>
      </c>
      <c r="M552">
        <f t="shared" si="79"/>
        <v>-0.81845238095237671</v>
      </c>
      <c r="O552">
        <f t="shared" si="80"/>
        <v>4.2782738095238837E-3</v>
      </c>
    </row>
    <row r="553" spans="1:15">
      <c r="A553" s="1">
        <v>42740</v>
      </c>
      <c r="B553">
        <v>53.76</v>
      </c>
      <c r="C553">
        <f t="shared" si="72"/>
        <v>0.5</v>
      </c>
      <c r="D553">
        <f t="shared" si="73"/>
        <v>0.93879083740142699</v>
      </c>
      <c r="E553">
        <v>53.39</v>
      </c>
      <c r="F553">
        <f t="shared" si="74"/>
        <v>0.13000000000000256</v>
      </c>
      <c r="G553">
        <f t="shared" si="75"/>
        <v>0.24408561772437581</v>
      </c>
      <c r="H553">
        <v>54.12</v>
      </c>
      <c r="I553">
        <f t="shared" si="76"/>
        <v>0.85999999999999943</v>
      </c>
      <c r="J553">
        <f t="shared" si="77"/>
        <v>1.6147202403304535</v>
      </c>
      <c r="K553">
        <v>52.79</v>
      </c>
      <c r="L553">
        <f t="shared" si="78"/>
        <v>-0.46999999999999886</v>
      </c>
      <c r="M553">
        <f t="shared" si="79"/>
        <v>-0.8824633871573393</v>
      </c>
      <c r="O553">
        <f t="shared" si="80"/>
        <v>9.3879083740142696E-3</v>
      </c>
    </row>
    <row r="554" spans="1:15">
      <c r="A554" s="1">
        <v>42739</v>
      </c>
      <c r="B554">
        <v>53.26</v>
      </c>
      <c r="C554">
        <f t="shared" si="72"/>
        <v>0.92999999999999972</v>
      </c>
      <c r="D554">
        <f t="shared" si="73"/>
        <v>1.7771832600802595</v>
      </c>
      <c r="E554">
        <v>52.49</v>
      </c>
      <c r="F554">
        <f t="shared" si="74"/>
        <v>0.16000000000000369</v>
      </c>
      <c r="G554">
        <f t="shared" si="75"/>
        <v>0.30575195872349265</v>
      </c>
      <c r="H554">
        <v>53.43</v>
      </c>
      <c r="I554">
        <f t="shared" si="76"/>
        <v>1.1000000000000014</v>
      </c>
      <c r="J554">
        <f t="shared" si="77"/>
        <v>2.1020447162239662</v>
      </c>
      <c r="K554">
        <v>52.15</v>
      </c>
      <c r="L554">
        <f t="shared" si="78"/>
        <v>-0.17999999999999972</v>
      </c>
      <c r="M554">
        <f t="shared" si="79"/>
        <v>-0.34397095356392071</v>
      </c>
      <c r="O554">
        <f t="shared" si="80"/>
        <v>1.7771832600802593E-2</v>
      </c>
    </row>
    <row r="555" spans="1:15">
      <c r="A555" s="1">
        <v>42738</v>
      </c>
      <c r="B555">
        <v>52.33</v>
      </c>
      <c r="C555">
        <f t="shared" si="72"/>
        <v>-1.3900000000000006</v>
      </c>
      <c r="D555">
        <f t="shared" si="73"/>
        <v>-2.5874906924795247</v>
      </c>
      <c r="E555">
        <v>54.2</v>
      </c>
      <c r="F555">
        <f t="shared" si="74"/>
        <v>0.48000000000000398</v>
      </c>
      <c r="G555">
        <f t="shared" si="75"/>
        <v>0.89352196574833209</v>
      </c>
      <c r="H555">
        <v>55.24</v>
      </c>
      <c r="I555">
        <f t="shared" si="76"/>
        <v>1.5200000000000031</v>
      </c>
      <c r="J555">
        <f t="shared" si="77"/>
        <v>2.8294862248697008</v>
      </c>
      <c r="K555">
        <v>52.11</v>
      </c>
      <c r="L555">
        <f t="shared" si="78"/>
        <v>-1.6099999999999994</v>
      </c>
      <c r="M555">
        <f t="shared" si="79"/>
        <v>-2.9970215934475046</v>
      </c>
      <c r="O555">
        <f t="shared" si="80"/>
        <v>-2.5874906924795247E-2</v>
      </c>
    </row>
    <row r="556" spans="1:15">
      <c r="A556" s="1">
        <v>42734</v>
      </c>
      <c r="B556">
        <v>53.72</v>
      </c>
      <c r="C556">
        <f t="shared" si="72"/>
        <v>-5.0000000000004263E-2</v>
      </c>
      <c r="D556">
        <f t="shared" si="73"/>
        <v>-9.2988655384051072E-2</v>
      </c>
      <c r="E556">
        <v>53.87</v>
      </c>
      <c r="F556">
        <f t="shared" si="74"/>
        <v>9.9999999999994316E-2</v>
      </c>
      <c r="G556">
        <f t="shared" si="75"/>
        <v>0.18597731076807572</v>
      </c>
      <c r="H556">
        <v>54.09</v>
      </c>
      <c r="I556">
        <f t="shared" si="76"/>
        <v>0.32000000000000028</v>
      </c>
      <c r="J556">
        <f t="shared" si="77"/>
        <v>0.59512739445787666</v>
      </c>
      <c r="K556">
        <v>53.41</v>
      </c>
      <c r="L556">
        <f t="shared" si="78"/>
        <v>-0.36000000000000654</v>
      </c>
      <c r="M556">
        <f t="shared" si="79"/>
        <v>-0.6695183187651228</v>
      </c>
      <c r="O556">
        <f t="shared" si="80"/>
        <v>-9.2988655384051066E-4</v>
      </c>
    </row>
    <row r="557" spans="1:15">
      <c r="A557" s="1">
        <v>42733</v>
      </c>
      <c r="B557">
        <v>53.77</v>
      </c>
      <c r="C557">
        <f t="shared" si="72"/>
        <v>-0.28999999999999915</v>
      </c>
      <c r="D557">
        <f t="shared" si="73"/>
        <v>-0.53644099149093438</v>
      </c>
      <c r="E557">
        <v>53.66</v>
      </c>
      <c r="F557">
        <f t="shared" si="74"/>
        <v>-0.40000000000000568</v>
      </c>
      <c r="G557">
        <f t="shared" si="75"/>
        <v>-0.73991860895302564</v>
      </c>
      <c r="H557">
        <v>54.21</v>
      </c>
      <c r="I557">
        <f t="shared" si="76"/>
        <v>0.14999999999999858</v>
      </c>
      <c r="J557">
        <f t="shared" si="77"/>
        <v>0.27746947835737806</v>
      </c>
      <c r="K557">
        <v>53.46</v>
      </c>
      <c r="L557">
        <f t="shared" si="78"/>
        <v>-0.60000000000000142</v>
      </c>
      <c r="M557">
        <f t="shared" si="79"/>
        <v>-1.1098779134295254</v>
      </c>
      <c r="O557">
        <f t="shared" si="80"/>
        <v>-5.3644099149093441E-3</v>
      </c>
    </row>
    <row r="558" spans="1:15">
      <c r="A558" s="1">
        <v>42732</v>
      </c>
      <c r="B558">
        <v>54.06</v>
      </c>
      <c r="C558">
        <f t="shared" si="72"/>
        <v>0.16000000000000369</v>
      </c>
      <c r="D558">
        <f t="shared" si="73"/>
        <v>0.29684601113173226</v>
      </c>
      <c r="E558">
        <v>53.93</v>
      </c>
      <c r="F558">
        <f t="shared" si="74"/>
        <v>3.0000000000001137E-2</v>
      </c>
      <c r="G558">
        <f t="shared" si="75"/>
        <v>5.5658627087200624E-2</v>
      </c>
      <c r="H558">
        <v>54.37</v>
      </c>
      <c r="I558">
        <f t="shared" si="76"/>
        <v>0.46999999999999886</v>
      </c>
      <c r="J558">
        <f t="shared" si="77"/>
        <v>0.87198515769944129</v>
      </c>
      <c r="K558">
        <v>53.56</v>
      </c>
      <c r="L558">
        <f t="shared" si="78"/>
        <v>-0.33999999999999631</v>
      </c>
      <c r="M558">
        <f t="shared" si="79"/>
        <v>-0.63079777365490963</v>
      </c>
      <c r="O558">
        <f t="shared" si="80"/>
        <v>2.968460111317323E-3</v>
      </c>
    </row>
    <row r="559" spans="1:15">
      <c r="A559" s="1">
        <v>42731</v>
      </c>
      <c r="B559">
        <v>53.9</v>
      </c>
      <c r="C559">
        <f t="shared" si="72"/>
        <v>0.87999999999999545</v>
      </c>
      <c r="D559">
        <f t="shared" si="73"/>
        <v>1.6597510373443896</v>
      </c>
      <c r="E559">
        <v>53.29</v>
      </c>
      <c r="F559">
        <f t="shared" si="74"/>
        <v>0.26999999999999602</v>
      </c>
      <c r="G559">
        <f t="shared" si="75"/>
        <v>0.50924179554884197</v>
      </c>
      <c r="H559">
        <v>54.1</v>
      </c>
      <c r="I559">
        <f t="shared" si="76"/>
        <v>1.0799999999999983</v>
      </c>
      <c r="J559">
        <f t="shared" si="77"/>
        <v>2.0369671821953945</v>
      </c>
      <c r="K559">
        <v>53.03</v>
      </c>
      <c r="L559">
        <f t="shared" si="78"/>
        <v>9.9999999999980105E-3</v>
      </c>
      <c r="M559">
        <f t="shared" si="79"/>
        <v>1.8860807242546226E-2</v>
      </c>
      <c r="O559">
        <f t="shared" si="80"/>
        <v>1.6597510373443897E-2</v>
      </c>
    </row>
    <row r="560" spans="1:15">
      <c r="A560" s="1">
        <v>42727</v>
      </c>
      <c r="B560">
        <v>53.02</v>
      </c>
      <c r="C560">
        <f t="shared" si="72"/>
        <v>7.0000000000000284E-2</v>
      </c>
      <c r="D560">
        <f t="shared" si="73"/>
        <v>0.13220018885741319</v>
      </c>
      <c r="E560">
        <v>52.68</v>
      </c>
      <c r="F560">
        <f t="shared" si="74"/>
        <v>-0.27000000000000313</v>
      </c>
      <c r="G560">
        <f t="shared" si="75"/>
        <v>-0.50991501416431184</v>
      </c>
      <c r="H560">
        <v>53.28</v>
      </c>
      <c r="I560">
        <f t="shared" si="76"/>
        <v>0.32999999999999829</v>
      </c>
      <c r="J560">
        <f t="shared" si="77"/>
        <v>0.62322946175637073</v>
      </c>
      <c r="K560">
        <v>52.26</v>
      </c>
      <c r="L560">
        <f t="shared" si="78"/>
        <v>-0.69000000000000483</v>
      </c>
      <c r="M560">
        <f t="shared" si="79"/>
        <v>-1.3031161473087909</v>
      </c>
      <c r="O560">
        <f t="shared" si="80"/>
        <v>1.3220018885741318E-3</v>
      </c>
    </row>
    <row r="561" spans="1:15">
      <c r="A561" s="1">
        <v>42726</v>
      </c>
      <c r="B561">
        <v>52.95</v>
      </c>
      <c r="C561">
        <f t="shared" si="72"/>
        <v>0.46000000000000085</v>
      </c>
      <c r="D561">
        <f t="shared" si="73"/>
        <v>0.8763574014097939</v>
      </c>
      <c r="E561">
        <v>52.52</v>
      </c>
      <c r="F561">
        <f t="shared" si="74"/>
        <v>3.0000000000001137E-2</v>
      </c>
      <c r="G561">
        <f t="shared" si="75"/>
        <v>5.7153743570206014E-2</v>
      </c>
      <c r="H561">
        <v>53.19</v>
      </c>
      <c r="I561">
        <f t="shared" si="76"/>
        <v>0.69999999999999574</v>
      </c>
      <c r="J561">
        <f t="shared" si="77"/>
        <v>1.333587349971415</v>
      </c>
      <c r="K561">
        <v>52.08</v>
      </c>
      <c r="L561">
        <f t="shared" si="78"/>
        <v>-0.41000000000000369</v>
      </c>
      <c r="M561">
        <f t="shared" si="79"/>
        <v>-0.78110116212612624</v>
      </c>
      <c r="O561">
        <f t="shared" si="80"/>
        <v>8.7635740140979395E-3</v>
      </c>
    </row>
    <row r="562" spans="1:15">
      <c r="A562" s="1">
        <v>42725</v>
      </c>
      <c r="B562">
        <v>52.49</v>
      </c>
      <c r="C562">
        <f t="shared" si="72"/>
        <v>0.26000000000000512</v>
      </c>
      <c r="D562">
        <f t="shared" si="73"/>
        <v>0.49779820026805499</v>
      </c>
      <c r="E562">
        <v>53.56</v>
      </c>
      <c r="F562">
        <f t="shared" si="74"/>
        <v>1.3300000000000054</v>
      </c>
      <c r="G562">
        <f t="shared" si="75"/>
        <v>2.5464292552173187</v>
      </c>
      <c r="H562">
        <v>53.79</v>
      </c>
      <c r="I562">
        <f t="shared" si="76"/>
        <v>1.5600000000000023</v>
      </c>
      <c r="J562">
        <f t="shared" si="77"/>
        <v>2.9867892016082758</v>
      </c>
      <c r="K562">
        <v>52.32</v>
      </c>
      <c r="L562">
        <f t="shared" si="78"/>
        <v>9.0000000000003411E-2</v>
      </c>
      <c r="M562">
        <f t="shared" si="79"/>
        <v>0.17231476163125295</v>
      </c>
      <c r="O562">
        <f t="shared" si="80"/>
        <v>4.9779820026805499E-3</v>
      </c>
    </row>
    <row r="563" spans="1:15">
      <c r="A563" s="1">
        <v>42724</v>
      </c>
      <c r="B563">
        <v>52.23</v>
      </c>
      <c r="C563">
        <f t="shared" si="72"/>
        <v>0.10999999999999943</v>
      </c>
      <c r="D563">
        <f t="shared" si="73"/>
        <v>0.21105141980045938</v>
      </c>
      <c r="E563">
        <v>52.11</v>
      </c>
      <c r="F563">
        <f t="shared" si="74"/>
        <v>-9.9999999999980105E-3</v>
      </c>
      <c r="G563">
        <f t="shared" si="75"/>
        <v>-1.9186492709128953E-2</v>
      </c>
      <c r="H563">
        <v>52.7</v>
      </c>
      <c r="I563">
        <f t="shared" si="76"/>
        <v>0.5800000000000054</v>
      </c>
      <c r="J563">
        <f t="shared" si="77"/>
        <v>1.1128165771297112</v>
      </c>
      <c r="K563">
        <v>51.85</v>
      </c>
      <c r="L563">
        <f t="shared" si="78"/>
        <v>-0.26999999999999602</v>
      </c>
      <c r="M563">
        <f t="shared" si="79"/>
        <v>-0.5180353031465772</v>
      </c>
      <c r="O563">
        <f t="shared" si="80"/>
        <v>2.110514198004594E-3</v>
      </c>
    </row>
    <row r="564" spans="1:15">
      <c r="A564" s="1">
        <v>42723</v>
      </c>
      <c r="B564">
        <v>52.12</v>
      </c>
      <c r="C564">
        <f t="shared" si="72"/>
        <v>0.21999999999999886</v>
      </c>
      <c r="D564">
        <f t="shared" si="73"/>
        <v>0.42389210019267604</v>
      </c>
      <c r="E564">
        <v>52.15</v>
      </c>
      <c r="F564">
        <f t="shared" si="74"/>
        <v>0.25</v>
      </c>
      <c r="G564">
        <f t="shared" si="75"/>
        <v>0.48169556840077071</v>
      </c>
      <c r="H564">
        <v>52.52</v>
      </c>
      <c r="I564">
        <f t="shared" si="76"/>
        <v>0.62000000000000455</v>
      </c>
      <c r="J564">
        <f t="shared" si="77"/>
        <v>1.1946050096339202</v>
      </c>
      <c r="K564">
        <v>51.51</v>
      </c>
      <c r="L564">
        <f t="shared" si="78"/>
        <v>-0.39000000000000057</v>
      </c>
      <c r="M564">
        <f t="shared" si="79"/>
        <v>-0.75144508670520338</v>
      </c>
      <c r="O564">
        <f t="shared" si="80"/>
        <v>4.2389210019267605E-3</v>
      </c>
    </row>
    <row r="565" spans="1:15">
      <c r="A565" s="1">
        <v>42720</v>
      </c>
      <c r="B565">
        <v>51.9</v>
      </c>
      <c r="C565">
        <f t="shared" si="72"/>
        <v>1</v>
      </c>
      <c r="D565">
        <f t="shared" si="73"/>
        <v>1.9646365422396856</v>
      </c>
      <c r="E565">
        <v>51.1</v>
      </c>
      <c r="F565">
        <f t="shared" si="74"/>
        <v>0.20000000000000284</v>
      </c>
      <c r="G565">
        <f t="shared" si="75"/>
        <v>0.39292730844794271</v>
      </c>
      <c r="H565">
        <v>52.08</v>
      </c>
      <c r="I565">
        <f t="shared" si="76"/>
        <v>1.1799999999999997</v>
      </c>
      <c r="J565">
        <f t="shared" si="77"/>
        <v>2.3182711198428287</v>
      </c>
      <c r="K565">
        <v>50.5</v>
      </c>
      <c r="L565">
        <f t="shared" si="78"/>
        <v>-0.39999999999999858</v>
      </c>
      <c r="M565">
        <f t="shared" si="79"/>
        <v>-0.78585461689587144</v>
      </c>
      <c r="O565">
        <f t="shared" si="80"/>
        <v>1.9646365422396856E-2</v>
      </c>
    </row>
    <row r="566" spans="1:15">
      <c r="A566" s="1">
        <v>42719</v>
      </c>
      <c r="B566">
        <v>50.9</v>
      </c>
      <c r="C566">
        <f t="shared" si="72"/>
        <v>-0.14000000000000057</v>
      </c>
      <c r="D566">
        <f t="shared" si="73"/>
        <v>-0.27429467084639608</v>
      </c>
      <c r="E566">
        <v>50.79</v>
      </c>
      <c r="F566">
        <f t="shared" si="74"/>
        <v>-0.25</v>
      </c>
      <c r="G566">
        <f t="shared" si="75"/>
        <v>-0.48981191222570536</v>
      </c>
      <c r="H566">
        <v>51.48</v>
      </c>
      <c r="I566">
        <f t="shared" si="76"/>
        <v>0.43999999999999773</v>
      </c>
      <c r="J566">
        <f t="shared" si="77"/>
        <v>0.86206896551723688</v>
      </c>
      <c r="K566">
        <v>49.95</v>
      </c>
      <c r="L566">
        <f t="shared" si="78"/>
        <v>-1.0899999999999963</v>
      </c>
      <c r="M566">
        <f t="shared" si="79"/>
        <v>-2.135579937304068</v>
      </c>
      <c r="O566">
        <f t="shared" si="80"/>
        <v>-2.7429467084639611E-3</v>
      </c>
    </row>
    <row r="567" spans="1:15">
      <c r="A567" s="1">
        <v>42718</v>
      </c>
      <c r="B567">
        <v>51.04</v>
      </c>
      <c r="C567">
        <f t="shared" si="72"/>
        <v>-1.9399999999999977</v>
      </c>
      <c r="D567">
        <f t="shared" si="73"/>
        <v>-3.661759154397882</v>
      </c>
      <c r="E567">
        <v>52.45</v>
      </c>
      <c r="F567">
        <f t="shared" si="74"/>
        <v>-0.52999999999999403</v>
      </c>
      <c r="G567">
        <f t="shared" si="75"/>
        <v>-1.0003775009437412</v>
      </c>
      <c r="H567">
        <v>52.78</v>
      </c>
      <c r="I567">
        <f t="shared" si="76"/>
        <v>-0.19999999999999574</v>
      </c>
      <c r="J567">
        <f t="shared" si="77"/>
        <v>-0.37750094375235138</v>
      </c>
      <c r="K567">
        <v>50.67</v>
      </c>
      <c r="L567">
        <f t="shared" si="78"/>
        <v>-2.3099999999999952</v>
      </c>
      <c r="M567">
        <f t="shared" si="79"/>
        <v>-4.360135900339742</v>
      </c>
      <c r="O567">
        <f t="shared" si="80"/>
        <v>-3.6617591543978818E-2</v>
      </c>
    </row>
    <row r="568" spans="1:15">
      <c r="A568" s="1">
        <v>42717</v>
      </c>
      <c r="B568">
        <v>52.98</v>
      </c>
      <c r="C568">
        <f t="shared" si="72"/>
        <v>0.14999999999999858</v>
      </c>
      <c r="D568">
        <f t="shared" si="73"/>
        <v>0.28392958546280256</v>
      </c>
      <c r="E568">
        <v>52.51</v>
      </c>
      <c r="F568">
        <f t="shared" si="74"/>
        <v>-0.32000000000000028</v>
      </c>
      <c r="G568">
        <f t="shared" si="75"/>
        <v>-0.60571644898731836</v>
      </c>
      <c r="H568">
        <v>53.41</v>
      </c>
      <c r="I568">
        <f t="shared" si="76"/>
        <v>0.57999999999999829</v>
      </c>
      <c r="J568">
        <f t="shared" si="77"/>
        <v>1.0978610637895103</v>
      </c>
      <c r="K568">
        <v>52.35</v>
      </c>
      <c r="L568">
        <f t="shared" si="78"/>
        <v>-0.47999999999999687</v>
      </c>
      <c r="M568">
        <f t="shared" si="79"/>
        <v>-0.90857467348097087</v>
      </c>
      <c r="O568">
        <f t="shared" si="80"/>
        <v>2.8392958546280254E-3</v>
      </c>
    </row>
    <row r="569" spans="1:15">
      <c r="A569" s="1">
        <v>42716</v>
      </c>
      <c r="B569">
        <v>52.83</v>
      </c>
      <c r="C569">
        <f t="shared" si="72"/>
        <v>1.3299999999999983</v>
      </c>
      <c r="D569">
        <f t="shared" si="73"/>
        <v>2.5825242718446568</v>
      </c>
      <c r="E569">
        <v>52.58</v>
      </c>
      <c r="F569">
        <f t="shared" si="74"/>
        <v>1.0799999999999983</v>
      </c>
      <c r="G569">
        <f t="shared" si="75"/>
        <v>2.0970873786407735</v>
      </c>
      <c r="H569">
        <v>54.51</v>
      </c>
      <c r="I569">
        <f t="shared" si="76"/>
        <v>3.009999999999998</v>
      </c>
      <c r="J569">
        <f t="shared" si="77"/>
        <v>5.8446601941747529</v>
      </c>
      <c r="K569">
        <v>52.18</v>
      </c>
      <c r="L569">
        <f t="shared" si="78"/>
        <v>0.67999999999999972</v>
      </c>
      <c r="M569">
        <f t="shared" si="79"/>
        <v>1.3203883495145625</v>
      </c>
      <c r="O569">
        <f t="shared" si="80"/>
        <v>2.5825242718446568E-2</v>
      </c>
    </row>
    <row r="570" spans="1:15">
      <c r="A570" s="1">
        <v>42713</v>
      </c>
      <c r="B570">
        <v>51.5</v>
      </c>
      <c r="C570">
        <f t="shared" si="72"/>
        <v>0.65999999999999659</v>
      </c>
      <c r="D570">
        <f t="shared" si="73"/>
        <v>1.2981904012588446</v>
      </c>
      <c r="E570">
        <v>50.92</v>
      </c>
      <c r="F570">
        <f t="shared" si="74"/>
        <v>7.9999999999998295E-2</v>
      </c>
      <c r="G570">
        <f t="shared" si="75"/>
        <v>0.15735641227379679</v>
      </c>
      <c r="H570">
        <v>51.66</v>
      </c>
      <c r="I570">
        <f t="shared" si="76"/>
        <v>0.81999999999999318</v>
      </c>
      <c r="J570">
        <f t="shared" si="77"/>
        <v>1.6129032258064382</v>
      </c>
      <c r="K570">
        <v>50.86</v>
      </c>
      <c r="L570">
        <f t="shared" si="78"/>
        <v>1.9999999999996021E-2</v>
      </c>
      <c r="M570">
        <f t="shared" si="79"/>
        <v>3.933910306844221E-2</v>
      </c>
      <c r="O570">
        <f t="shared" si="80"/>
        <v>1.2981904012588445E-2</v>
      </c>
    </row>
    <row r="571" spans="1:15">
      <c r="A571" s="1">
        <v>42712</v>
      </c>
      <c r="B571">
        <v>50.84</v>
      </c>
      <c r="C571">
        <f t="shared" si="72"/>
        <v>1.0700000000000003</v>
      </c>
      <c r="D571">
        <f t="shared" si="73"/>
        <v>2.1498894916616438</v>
      </c>
      <c r="E571">
        <v>49.88</v>
      </c>
      <c r="F571">
        <f t="shared" si="74"/>
        <v>0.10999999999999943</v>
      </c>
      <c r="G571">
        <f t="shared" si="75"/>
        <v>0.22101667671287809</v>
      </c>
      <c r="H571">
        <v>50.98</v>
      </c>
      <c r="I571">
        <f t="shared" si="76"/>
        <v>1.2099999999999937</v>
      </c>
      <c r="J571">
        <f t="shared" si="77"/>
        <v>2.4311834438416589</v>
      </c>
      <c r="K571">
        <v>49.61</v>
      </c>
      <c r="L571">
        <f t="shared" si="78"/>
        <v>-0.16000000000000369</v>
      </c>
      <c r="M571">
        <f t="shared" si="79"/>
        <v>-0.3214788024914681</v>
      </c>
      <c r="O571">
        <f t="shared" si="80"/>
        <v>2.149889491661644E-2</v>
      </c>
    </row>
    <row r="572" spans="1:15">
      <c r="A572" s="1">
        <v>42711</v>
      </c>
      <c r="B572">
        <v>49.77</v>
      </c>
      <c r="C572">
        <f t="shared" si="72"/>
        <v>-1.1599999999999966</v>
      </c>
      <c r="D572">
        <f t="shared" si="73"/>
        <v>-2.2776359709405001</v>
      </c>
      <c r="E572">
        <v>50.93</v>
      </c>
      <c r="F572">
        <f t="shared" si="74"/>
        <v>0</v>
      </c>
      <c r="G572">
        <f t="shared" si="75"/>
        <v>0</v>
      </c>
      <c r="H572">
        <v>51.2</v>
      </c>
      <c r="I572">
        <f t="shared" si="76"/>
        <v>0.27000000000000313</v>
      </c>
      <c r="J572">
        <f t="shared" si="77"/>
        <v>0.53013940702926199</v>
      </c>
      <c r="K572">
        <v>49.72</v>
      </c>
      <c r="L572">
        <f t="shared" si="78"/>
        <v>-1.2100000000000009</v>
      </c>
      <c r="M572">
        <f t="shared" si="79"/>
        <v>-2.3758099352051851</v>
      </c>
      <c r="O572">
        <f t="shared" si="80"/>
        <v>-2.2776359709405E-2</v>
      </c>
    </row>
    <row r="573" spans="1:15">
      <c r="A573" s="1">
        <v>42710</v>
      </c>
      <c r="B573">
        <v>50.93</v>
      </c>
      <c r="C573">
        <f t="shared" si="72"/>
        <v>-0.85999999999999943</v>
      </c>
      <c r="D573">
        <f t="shared" si="73"/>
        <v>-1.6605522301602615</v>
      </c>
      <c r="E573">
        <v>50.97</v>
      </c>
      <c r="F573">
        <f t="shared" si="74"/>
        <v>-0.82000000000000028</v>
      </c>
      <c r="G573">
        <f t="shared" si="75"/>
        <v>-1.5833172427109485</v>
      </c>
      <c r="H573">
        <v>51.6</v>
      </c>
      <c r="I573">
        <f t="shared" si="76"/>
        <v>-0.18999999999999773</v>
      </c>
      <c r="J573">
        <f t="shared" si="77"/>
        <v>-0.36686619038423968</v>
      </c>
      <c r="K573">
        <v>50.28</v>
      </c>
      <c r="L573">
        <f t="shared" si="78"/>
        <v>-1.509999999999998</v>
      </c>
      <c r="M573">
        <f t="shared" si="79"/>
        <v>-2.91562077621162</v>
      </c>
      <c r="O573">
        <f t="shared" si="80"/>
        <v>-1.6605522301602615E-2</v>
      </c>
    </row>
    <row r="574" spans="1:15">
      <c r="A574" s="1">
        <v>42709</v>
      </c>
      <c r="B574">
        <v>51.79</v>
      </c>
      <c r="C574">
        <f t="shared" si="72"/>
        <v>0.10999999999999943</v>
      </c>
      <c r="D574">
        <f t="shared" si="73"/>
        <v>0.2128482972136212</v>
      </c>
      <c r="E574">
        <v>51.46</v>
      </c>
      <c r="F574">
        <f t="shared" si="74"/>
        <v>-0.21999999999999886</v>
      </c>
      <c r="G574">
        <f t="shared" si="75"/>
        <v>-0.42569659442724239</v>
      </c>
      <c r="H574">
        <v>52.42</v>
      </c>
      <c r="I574">
        <f t="shared" si="76"/>
        <v>0.74000000000000199</v>
      </c>
      <c r="J574">
        <f t="shared" si="77"/>
        <v>1.4318885448916447</v>
      </c>
      <c r="K574">
        <v>50.93</v>
      </c>
      <c r="L574">
        <f t="shared" si="78"/>
        <v>-0.75</v>
      </c>
      <c r="M574">
        <f t="shared" si="79"/>
        <v>-1.4512383900928794</v>
      </c>
      <c r="O574">
        <f t="shared" si="80"/>
        <v>2.1284829721362119E-3</v>
      </c>
    </row>
    <row r="575" spans="1:15">
      <c r="A575" s="1">
        <v>42706</v>
      </c>
      <c r="B575">
        <v>51.68</v>
      </c>
      <c r="C575">
        <f t="shared" si="72"/>
        <v>0.61999999999999744</v>
      </c>
      <c r="D575">
        <f t="shared" si="73"/>
        <v>1.2142577359968614</v>
      </c>
      <c r="E575">
        <v>51.01</v>
      </c>
      <c r="F575">
        <f t="shared" si="74"/>
        <v>-5.0000000000004263E-2</v>
      </c>
      <c r="G575">
        <f t="shared" si="75"/>
        <v>-9.7924010967497574E-2</v>
      </c>
      <c r="H575">
        <v>51.73</v>
      </c>
      <c r="I575">
        <f t="shared" si="76"/>
        <v>0.6699999999999946</v>
      </c>
      <c r="J575">
        <f t="shared" si="77"/>
        <v>1.3121817469643451</v>
      </c>
      <c r="K575">
        <v>50.18</v>
      </c>
      <c r="L575">
        <f t="shared" si="78"/>
        <v>-0.88000000000000256</v>
      </c>
      <c r="M575">
        <f t="shared" si="79"/>
        <v>-1.7234625930278153</v>
      </c>
      <c r="O575">
        <f t="shared" si="80"/>
        <v>1.2142577359968614E-2</v>
      </c>
    </row>
    <row r="576" spans="1:15">
      <c r="A576" s="1">
        <v>42705</v>
      </c>
      <c r="B576">
        <v>51.06</v>
      </c>
      <c r="C576">
        <f t="shared" si="72"/>
        <v>1.6200000000000045</v>
      </c>
      <c r="D576">
        <f t="shared" si="73"/>
        <v>3.276699029126223</v>
      </c>
      <c r="E576">
        <v>49.07</v>
      </c>
      <c r="F576">
        <f t="shared" si="74"/>
        <v>-0.36999999999999744</v>
      </c>
      <c r="G576">
        <f t="shared" si="75"/>
        <v>-0.74838187702264858</v>
      </c>
      <c r="H576">
        <v>51.8</v>
      </c>
      <c r="I576">
        <f t="shared" si="76"/>
        <v>2.3599999999999994</v>
      </c>
      <c r="J576">
        <f t="shared" si="77"/>
        <v>4.77346278317152</v>
      </c>
      <c r="K576">
        <v>48.98</v>
      </c>
      <c r="L576">
        <f t="shared" si="78"/>
        <v>-0.46000000000000085</v>
      </c>
      <c r="M576">
        <f t="shared" si="79"/>
        <v>-0.9304207119741118</v>
      </c>
      <c r="O576">
        <f t="shared" si="80"/>
        <v>3.2766990291262232E-2</v>
      </c>
    </row>
    <row r="577" spans="1:15">
      <c r="A577" s="1">
        <v>42704</v>
      </c>
      <c r="B577">
        <v>49.44</v>
      </c>
      <c r="C577">
        <f t="shared" si="72"/>
        <v>4.2100000000000009</v>
      </c>
      <c r="D577">
        <f t="shared" si="73"/>
        <v>9.3079814282555855</v>
      </c>
      <c r="E577">
        <v>45.24</v>
      </c>
      <c r="F577">
        <f t="shared" si="74"/>
        <v>1.0000000000005116E-2</v>
      </c>
      <c r="G577">
        <f t="shared" si="75"/>
        <v>2.2109219544561388E-2</v>
      </c>
      <c r="H577">
        <v>49.9</v>
      </c>
      <c r="I577">
        <f t="shared" si="76"/>
        <v>4.6700000000000017</v>
      </c>
      <c r="J577">
        <f t="shared" si="77"/>
        <v>10.32500552730489</v>
      </c>
      <c r="K577">
        <v>45.22</v>
      </c>
      <c r="L577">
        <f t="shared" si="78"/>
        <v>-9.9999999999980105E-3</v>
      </c>
      <c r="M577">
        <f t="shared" si="79"/>
        <v>-2.2109219544545679E-2</v>
      </c>
      <c r="O577">
        <f t="shared" si="80"/>
        <v>9.3079814282555851E-2</v>
      </c>
    </row>
    <row r="578" spans="1:15">
      <c r="A578" s="1">
        <v>42703</v>
      </c>
      <c r="B578">
        <v>45.23</v>
      </c>
      <c r="C578">
        <f t="shared" si="72"/>
        <v>-1.8500000000000014</v>
      </c>
      <c r="D578">
        <f t="shared" si="73"/>
        <v>-3.929481733220054</v>
      </c>
      <c r="E578">
        <v>46.88</v>
      </c>
      <c r="F578">
        <f t="shared" si="74"/>
        <v>-0.19999999999999574</v>
      </c>
      <c r="G578">
        <f t="shared" si="75"/>
        <v>-0.42480883602378028</v>
      </c>
      <c r="H578">
        <v>46.98</v>
      </c>
      <c r="I578">
        <f t="shared" si="76"/>
        <v>-0.10000000000000142</v>
      </c>
      <c r="J578">
        <f t="shared" si="77"/>
        <v>-0.21240441801189766</v>
      </c>
      <c r="K578">
        <v>44.82</v>
      </c>
      <c r="L578">
        <f t="shared" si="78"/>
        <v>-2.259999999999998</v>
      </c>
      <c r="M578">
        <f t="shared" si="79"/>
        <v>-4.8003398470688152</v>
      </c>
      <c r="O578">
        <f t="shared" si="80"/>
        <v>-3.9294817332200541E-2</v>
      </c>
    </row>
    <row r="579" spans="1:15">
      <c r="A579" s="1">
        <v>42702</v>
      </c>
      <c r="B579">
        <v>47.08</v>
      </c>
      <c r="C579">
        <f t="shared" si="72"/>
        <v>1.019999999999996</v>
      </c>
      <c r="D579">
        <f t="shared" si="73"/>
        <v>2.2145028224055494</v>
      </c>
      <c r="E579">
        <v>45.43</v>
      </c>
      <c r="F579">
        <f t="shared" si="74"/>
        <v>-0.63000000000000256</v>
      </c>
      <c r="G579">
        <f t="shared" si="75"/>
        <v>-1.367781155015203</v>
      </c>
      <c r="H579">
        <v>47.65</v>
      </c>
      <c r="I579">
        <f t="shared" si="76"/>
        <v>1.5899999999999963</v>
      </c>
      <c r="J579">
        <f t="shared" si="77"/>
        <v>3.4520191055145379</v>
      </c>
      <c r="K579">
        <v>45.14</v>
      </c>
      <c r="L579">
        <f t="shared" si="78"/>
        <v>-0.92000000000000171</v>
      </c>
      <c r="M579">
        <f t="shared" si="79"/>
        <v>-1.9973947025618795</v>
      </c>
      <c r="O579">
        <f t="shared" si="80"/>
        <v>2.2145028224055494E-2</v>
      </c>
    </row>
    <row r="580" spans="1:15">
      <c r="A580" s="1">
        <v>42699</v>
      </c>
      <c r="B580">
        <v>46.06</v>
      </c>
      <c r="C580">
        <f t="shared" si="72"/>
        <v>-1.8999999999999986</v>
      </c>
      <c r="D580">
        <f t="shared" si="73"/>
        <v>-3.9616346955796469</v>
      </c>
      <c r="E580">
        <v>47.97</v>
      </c>
      <c r="F580">
        <f t="shared" si="74"/>
        <v>9.9999999999980105E-3</v>
      </c>
      <c r="G580">
        <f t="shared" si="75"/>
        <v>2.0850708924099272E-2</v>
      </c>
      <c r="H580">
        <v>48.26</v>
      </c>
      <c r="I580">
        <f t="shared" si="76"/>
        <v>0.29999999999999716</v>
      </c>
      <c r="J580">
        <f t="shared" si="77"/>
        <v>0.62552126772309669</v>
      </c>
      <c r="K580">
        <v>45.88</v>
      </c>
      <c r="L580">
        <f t="shared" si="78"/>
        <v>-2.0799999999999983</v>
      </c>
      <c r="M580">
        <f t="shared" si="79"/>
        <v>-4.3369474562135073</v>
      </c>
      <c r="O580">
        <f t="shared" si="80"/>
        <v>-3.9616346955796466E-2</v>
      </c>
    </row>
    <row r="581" spans="1:15">
      <c r="A581" s="1">
        <v>42697</v>
      </c>
      <c r="B581">
        <v>47.96</v>
      </c>
      <c r="C581">
        <f t="shared" si="72"/>
        <v>-7.0000000000000284E-2</v>
      </c>
      <c r="D581">
        <f t="shared" si="73"/>
        <v>-0.14574224443056483</v>
      </c>
      <c r="E581">
        <v>47.94</v>
      </c>
      <c r="F581">
        <f t="shared" si="74"/>
        <v>-9.0000000000003411E-2</v>
      </c>
      <c r="G581">
        <f t="shared" si="75"/>
        <v>-0.18738288569644682</v>
      </c>
      <c r="H581">
        <v>48.43</v>
      </c>
      <c r="I581">
        <f t="shared" si="76"/>
        <v>0.39999999999999858</v>
      </c>
      <c r="J581">
        <f t="shared" si="77"/>
        <v>0.83281282531750689</v>
      </c>
      <c r="K581">
        <v>47.4</v>
      </c>
      <c r="L581">
        <f t="shared" si="78"/>
        <v>-0.63000000000000256</v>
      </c>
      <c r="M581">
        <f t="shared" si="79"/>
        <v>-1.3116801998750833</v>
      </c>
      <c r="O581">
        <f t="shared" si="80"/>
        <v>-1.4574224443056481E-3</v>
      </c>
    </row>
    <row r="582" spans="1:15">
      <c r="A582" s="1">
        <v>42696</v>
      </c>
      <c r="B582">
        <v>48.03</v>
      </c>
      <c r="C582">
        <f t="shared" si="72"/>
        <v>0.53999999999999915</v>
      </c>
      <c r="D582">
        <f t="shared" si="73"/>
        <v>1.137081490840175</v>
      </c>
      <c r="E582">
        <v>48.37</v>
      </c>
      <c r="F582">
        <f t="shared" si="74"/>
        <v>0.87999999999999545</v>
      </c>
      <c r="G582">
        <f t="shared" si="75"/>
        <v>1.8530216887765749</v>
      </c>
      <c r="H582">
        <v>49.2</v>
      </c>
      <c r="I582">
        <f t="shared" si="76"/>
        <v>1.7100000000000009</v>
      </c>
      <c r="J582">
        <f t="shared" si="77"/>
        <v>3.6007580543272284</v>
      </c>
      <c r="K582">
        <v>47.17</v>
      </c>
      <c r="L582">
        <f t="shared" si="78"/>
        <v>-0.32000000000000028</v>
      </c>
      <c r="M582">
        <f t="shared" si="79"/>
        <v>-0.67382606864603134</v>
      </c>
      <c r="O582">
        <f t="shared" si="80"/>
        <v>1.137081490840175E-2</v>
      </c>
    </row>
    <row r="583" spans="1:15">
      <c r="A583" s="1">
        <v>42695</v>
      </c>
      <c r="B583">
        <v>47.49</v>
      </c>
      <c r="C583">
        <f t="shared" si="72"/>
        <v>1.8000000000000043</v>
      </c>
      <c r="D583">
        <f t="shared" si="73"/>
        <v>3.9395929087327737</v>
      </c>
      <c r="E583">
        <v>45.83</v>
      </c>
      <c r="F583">
        <f t="shared" si="74"/>
        <v>0.14000000000000057</v>
      </c>
      <c r="G583">
        <f t="shared" si="75"/>
        <v>0.30641278179032738</v>
      </c>
      <c r="H583">
        <v>47.8</v>
      </c>
      <c r="I583">
        <f t="shared" si="76"/>
        <v>2.1099999999999994</v>
      </c>
      <c r="J583">
        <f t="shared" si="77"/>
        <v>4.6180783541256281</v>
      </c>
      <c r="K583">
        <v>45.77</v>
      </c>
      <c r="L583">
        <f t="shared" si="78"/>
        <v>8.00000000000054E-2</v>
      </c>
      <c r="M583">
        <f t="shared" si="79"/>
        <v>0.17509301816591247</v>
      </c>
      <c r="O583">
        <f t="shared" si="80"/>
        <v>3.9395929087327738E-2</v>
      </c>
    </row>
    <row r="584" spans="1:15">
      <c r="A584" s="1">
        <v>42692</v>
      </c>
      <c r="B584">
        <v>45.69</v>
      </c>
      <c r="C584">
        <f t="shared" ref="C584:C647" si="81">IF(AND(ISNUMBER(B584), ISNUMBER(B585)), (B584 - B585), "")</f>
        <v>0.26999999999999602</v>
      </c>
      <c r="D584">
        <f t="shared" ref="D584:D647" si="82">IF(AND(ISNUMBER(C584), ISNUMBER(B585)), (100*(C584)/ABS(B585)), "")</f>
        <v>0.59445178335534132</v>
      </c>
      <c r="E584">
        <v>44.93</v>
      </c>
      <c r="F584">
        <f t="shared" ref="F584:F647" si="83">IF(AND(ISNUMBER(E584), ISNUMBER(B585)), (E584 - B585), "")</f>
        <v>-0.49000000000000199</v>
      </c>
      <c r="G584">
        <f t="shared" ref="G584:G647" si="84">IF(AND(ISNUMBER(F584), ISNUMBER(B585)), (100*(F584)/ABS(B585)), "")</f>
        <v>-1.0788199031263803</v>
      </c>
      <c r="H584">
        <v>45.77</v>
      </c>
      <c r="I584">
        <f t="shared" ref="I584:I647" si="85">IF(AND(ISNUMBER(H584), ISNUMBER(B585)), (H584 - B585), "")</f>
        <v>0.35000000000000142</v>
      </c>
      <c r="J584">
        <f t="shared" ref="J584:J647" si="86">IF(AND(ISNUMBER(I584), ISNUMBER(B585)), (100*(I584)/ABS(B585)), "")</f>
        <v>0.77058564509027172</v>
      </c>
      <c r="K584">
        <v>44.55</v>
      </c>
      <c r="L584">
        <f t="shared" ref="L584:L647" si="87">IF(AND(ISNUMBER(K584), ISNUMBER(B585)), (K584 - B585),"")</f>
        <v>-0.87000000000000455</v>
      </c>
      <c r="M584">
        <f t="shared" ref="M584:M647" si="88">IF(AND(ISNUMBER(L584), ISNUMBER(B585)), (100*(L584)/ABS(B585)), "")</f>
        <v>-1.915455746367249</v>
      </c>
      <c r="O584">
        <f t="shared" si="80"/>
        <v>5.9445178335534128E-3</v>
      </c>
    </row>
    <row r="585" spans="1:15">
      <c r="A585" s="1">
        <v>42691</v>
      </c>
      <c r="B585">
        <v>45.42</v>
      </c>
      <c r="C585">
        <f t="shared" si="81"/>
        <v>-0.14999999999999858</v>
      </c>
      <c r="D585">
        <f t="shared" si="82"/>
        <v>-0.32916392363396657</v>
      </c>
      <c r="E585">
        <v>45.37</v>
      </c>
      <c r="F585">
        <f t="shared" si="83"/>
        <v>-0.20000000000000284</v>
      </c>
      <c r="G585">
        <f t="shared" si="84"/>
        <v>-0.43888523151196585</v>
      </c>
      <c r="H585">
        <v>46.58</v>
      </c>
      <c r="I585">
        <f t="shared" si="85"/>
        <v>1.009999999999998</v>
      </c>
      <c r="J585">
        <f t="shared" si="86"/>
        <v>2.2163704191353917</v>
      </c>
      <c r="K585">
        <v>44.88</v>
      </c>
      <c r="L585">
        <f t="shared" si="87"/>
        <v>-0.68999999999999773</v>
      </c>
      <c r="M585">
        <f t="shared" si="88"/>
        <v>-1.5141540487162557</v>
      </c>
      <c r="O585">
        <f t="shared" si="80"/>
        <v>-3.291639236339666E-3</v>
      </c>
    </row>
    <row r="586" spans="1:15">
      <c r="A586" s="1">
        <v>42690</v>
      </c>
      <c r="B586">
        <v>45.57</v>
      </c>
      <c r="C586">
        <f t="shared" si="81"/>
        <v>-0.24000000000000199</v>
      </c>
      <c r="D586">
        <f t="shared" si="82"/>
        <v>-0.52390307793058721</v>
      </c>
      <c r="E586">
        <v>45.77</v>
      </c>
      <c r="F586">
        <f t="shared" si="83"/>
        <v>-3.9999999999999147E-2</v>
      </c>
      <c r="G586">
        <f t="shared" si="84"/>
        <v>-8.7317179655095278E-2</v>
      </c>
      <c r="H586">
        <v>46.41</v>
      </c>
      <c r="I586">
        <f t="shared" si="85"/>
        <v>0.59999999999999432</v>
      </c>
      <c r="J586">
        <f t="shared" si="86"/>
        <v>1.3097576948264447</v>
      </c>
      <c r="K586">
        <v>45.03</v>
      </c>
      <c r="L586">
        <f t="shared" si="87"/>
        <v>-0.78000000000000114</v>
      </c>
      <c r="M586">
        <f t="shared" si="88"/>
        <v>-1.7026850032743965</v>
      </c>
      <c r="O586">
        <f t="shared" ref="O586:O649" si="89">(B586-B587)/B587</f>
        <v>-5.239030779305872E-3</v>
      </c>
    </row>
    <row r="587" spans="1:15">
      <c r="A587" s="1">
        <v>42689</v>
      </c>
      <c r="B587">
        <v>45.81</v>
      </c>
      <c r="C587">
        <f t="shared" si="81"/>
        <v>2.490000000000002</v>
      </c>
      <c r="D587">
        <f t="shared" si="82"/>
        <v>5.747922437673135</v>
      </c>
      <c r="E587">
        <v>43.76</v>
      </c>
      <c r="F587">
        <f t="shared" si="83"/>
        <v>0.43999999999999773</v>
      </c>
      <c r="G587">
        <f t="shared" si="84"/>
        <v>1.0156971375807888</v>
      </c>
      <c r="H587">
        <v>46.09</v>
      </c>
      <c r="I587">
        <f t="shared" si="85"/>
        <v>2.7700000000000031</v>
      </c>
      <c r="J587">
        <f t="shared" si="86"/>
        <v>6.3942751615881885</v>
      </c>
      <c r="K587">
        <v>43.55</v>
      </c>
      <c r="L587">
        <f t="shared" si="87"/>
        <v>0.22999999999999687</v>
      </c>
      <c r="M587">
        <f t="shared" si="88"/>
        <v>0.53093259464449882</v>
      </c>
      <c r="O587">
        <f t="shared" si="89"/>
        <v>5.747922437673135E-2</v>
      </c>
    </row>
    <row r="588" spans="1:15">
      <c r="A588" s="1">
        <v>42688</v>
      </c>
      <c r="B588">
        <v>43.32</v>
      </c>
      <c r="C588">
        <f t="shared" si="81"/>
        <v>-8.9999999999996305E-2</v>
      </c>
      <c r="D588">
        <f t="shared" si="82"/>
        <v>-0.20732550103661901</v>
      </c>
      <c r="E588">
        <v>43.2</v>
      </c>
      <c r="F588">
        <f t="shared" si="83"/>
        <v>-0.20999999999999375</v>
      </c>
      <c r="G588">
        <f t="shared" si="84"/>
        <v>-0.48375950241878313</v>
      </c>
      <c r="H588">
        <v>43.81</v>
      </c>
      <c r="I588">
        <f t="shared" si="85"/>
        <v>0.40000000000000568</v>
      </c>
      <c r="J588">
        <f t="shared" si="86"/>
        <v>0.92144667127391322</v>
      </c>
      <c r="K588">
        <v>42.2</v>
      </c>
      <c r="L588">
        <f t="shared" si="87"/>
        <v>-1.2099999999999937</v>
      </c>
      <c r="M588">
        <f t="shared" si="88"/>
        <v>-2.7873761806035335</v>
      </c>
      <c r="O588">
        <f t="shared" si="89"/>
        <v>-2.0732550103661901E-3</v>
      </c>
    </row>
    <row r="589" spans="1:15">
      <c r="A589" s="1">
        <v>42685</v>
      </c>
      <c r="B589">
        <v>43.41</v>
      </c>
      <c r="C589">
        <f t="shared" si="81"/>
        <v>-1.25</v>
      </c>
      <c r="D589">
        <f t="shared" si="82"/>
        <v>-2.7989252127183164</v>
      </c>
      <c r="E589">
        <v>44.35</v>
      </c>
      <c r="F589">
        <f t="shared" si="83"/>
        <v>-0.30999999999999517</v>
      </c>
      <c r="G589">
        <f t="shared" si="84"/>
        <v>-0.69413345275413163</v>
      </c>
      <c r="H589">
        <v>44.63</v>
      </c>
      <c r="I589">
        <f t="shared" si="85"/>
        <v>-2.9999999999994031E-2</v>
      </c>
      <c r="J589">
        <f t="shared" si="86"/>
        <v>-6.7174205105226231E-2</v>
      </c>
      <c r="K589">
        <v>43.03</v>
      </c>
      <c r="L589">
        <f t="shared" si="87"/>
        <v>-1.6299999999999955</v>
      </c>
      <c r="M589">
        <f t="shared" si="88"/>
        <v>-3.6497984773846746</v>
      </c>
      <c r="O589">
        <f t="shared" si="89"/>
        <v>-2.7989252127183162E-2</v>
      </c>
    </row>
    <row r="590" spans="1:15">
      <c r="A590" s="1">
        <v>42684</v>
      </c>
      <c r="B590">
        <v>44.66</v>
      </c>
      <c r="C590">
        <f t="shared" si="81"/>
        <v>-0.61000000000000654</v>
      </c>
      <c r="D590">
        <f t="shared" si="82"/>
        <v>-1.3474707311685585</v>
      </c>
      <c r="E590">
        <v>45.31</v>
      </c>
      <c r="F590">
        <f t="shared" si="83"/>
        <v>3.9999999999999147E-2</v>
      </c>
      <c r="G590">
        <f t="shared" si="84"/>
        <v>8.835873647006659E-2</v>
      </c>
      <c r="H590">
        <v>45.64</v>
      </c>
      <c r="I590">
        <f t="shared" si="85"/>
        <v>0.36999999999999744</v>
      </c>
      <c r="J590">
        <f t="shared" si="86"/>
        <v>0.81731831234812768</v>
      </c>
      <c r="K590">
        <v>44.25</v>
      </c>
      <c r="L590">
        <f t="shared" si="87"/>
        <v>-1.0200000000000031</v>
      </c>
      <c r="M590">
        <f t="shared" si="88"/>
        <v>-2.2531477799867528</v>
      </c>
      <c r="O590">
        <f t="shared" si="89"/>
        <v>-1.3474707311685586E-2</v>
      </c>
    </row>
    <row r="591" spans="1:15">
      <c r="A591" s="1">
        <v>42683</v>
      </c>
      <c r="B591">
        <v>45.27</v>
      </c>
      <c r="C591">
        <f t="shared" si="81"/>
        <v>0.29000000000000625</v>
      </c>
      <c r="D591">
        <f t="shared" si="82"/>
        <v>0.64473099155181479</v>
      </c>
      <c r="E591">
        <v>44.82</v>
      </c>
      <c r="F591">
        <f t="shared" si="83"/>
        <v>-0.15999999999999659</v>
      </c>
      <c r="G591">
        <f t="shared" si="84"/>
        <v>-0.3557136505113308</v>
      </c>
      <c r="H591">
        <v>45.95</v>
      </c>
      <c r="I591">
        <f t="shared" si="85"/>
        <v>0.97000000000000597</v>
      </c>
      <c r="J591">
        <f t="shared" si="86"/>
        <v>2.1565140062250023</v>
      </c>
      <c r="K591">
        <v>43.07</v>
      </c>
      <c r="L591">
        <f t="shared" si="87"/>
        <v>-1.9099999999999966</v>
      </c>
      <c r="M591">
        <f t="shared" si="88"/>
        <v>-4.2463317029790941</v>
      </c>
      <c r="O591">
        <f t="shared" si="89"/>
        <v>6.4473099155181474E-3</v>
      </c>
    </row>
    <row r="592" spans="1:15">
      <c r="A592" s="1">
        <v>42682</v>
      </c>
      <c r="B592">
        <v>44.98</v>
      </c>
      <c r="C592">
        <f t="shared" si="81"/>
        <v>8.9999999999996305E-2</v>
      </c>
      <c r="D592">
        <f t="shared" si="82"/>
        <v>0.20049008687902942</v>
      </c>
      <c r="E592">
        <v>44.97</v>
      </c>
      <c r="F592">
        <f t="shared" si="83"/>
        <v>7.9999999999998295E-2</v>
      </c>
      <c r="G592">
        <f t="shared" si="84"/>
        <v>0.17821341055914078</v>
      </c>
      <c r="H592">
        <v>45.39</v>
      </c>
      <c r="I592">
        <f t="shared" si="85"/>
        <v>0.5</v>
      </c>
      <c r="J592">
        <f t="shared" si="86"/>
        <v>1.1138338159946535</v>
      </c>
      <c r="K592">
        <v>44.41</v>
      </c>
      <c r="L592">
        <f t="shared" si="87"/>
        <v>-0.48000000000000398</v>
      </c>
      <c r="M592">
        <f t="shared" si="88"/>
        <v>-1.0692804633548763</v>
      </c>
      <c r="O592">
        <f t="shared" si="89"/>
        <v>2.004900868790294E-3</v>
      </c>
    </row>
    <row r="593" spans="1:15">
      <c r="A593" s="1">
        <v>42681</v>
      </c>
      <c r="B593">
        <v>44.89</v>
      </c>
      <c r="C593">
        <f t="shared" si="81"/>
        <v>0.82000000000000028</v>
      </c>
      <c r="D593">
        <f t="shared" si="82"/>
        <v>1.8606761969593835</v>
      </c>
      <c r="E593">
        <v>44.45</v>
      </c>
      <c r="F593">
        <f t="shared" si="83"/>
        <v>0.38000000000000256</v>
      </c>
      <c r="G593">
        <f t="shared" si="84"/>
        <v>0.86226457907874421</v>
      </c>
      <c r="H593">
        <v>45.01</v>
      </c>
      <c r="I593">
        <f t="shared" si="85"/>
        <v>0.93999999999999773</v>
      </c>
      <c r="J593">
        <f t="shared" si="86"/>
        <v>2.1329702745631898</v>
      </c>
      <c r="K593">
        <v>44.11</v>
      </c>
      <c r="L593">
        <f t="shared" si="87"/>
        <v>3.9999999999999147E-2</v>
      </c>
      <c r="M593">
        <f t="shared" si="88"/>
        <v>9.0764692534602107E-2</v>
      </c>
      <c r="O593">
        <f t="shared" si="89"/>
        <v>1.8606761969593835E-2</v>
      </c>
    </row>
    <row r="594" spans="1:15">
      <c r="A594" s="1">
        <v>42678</v>
      </c>
      <c r="B594">
        <v>44.07</v>
      </c>
      <c r="C594">
        <f t="shared" si="81"/>
        <v>-0.58999999999999631</v>
      </c>
      <c r="D594">
        <f t="shared" si="82"/>
        <v>-1.3210927004030371</v>
      </c>
      <c r="E594">
        <v>44.63</v>
      </c>
      <c r="F594">
        <f t="shared" si="83"/>
        <v>-2.9999999999994031E-2</v>
      </c>
      <c r="G594">
        <f t="shared" si="84"/>
        <v>-6.7174205105226231E-2</v>
      </c>
      <c r="H594">
        <v>44.87</v>
      </c>
      <c r="I594">
        <f t="shared" si="85"/>
        <v>0.21000000000000085</v>
      </c>
      <c r="J594">
        <f t="shared" si="86"/>
        <v>0.47021943573667907</v>
      </c>
      <c r="K594">
        <v>43.57</v>
      </c>
      <c r="L594">
        <f t="shared" si="87"/>
        <v>-1.0899999999999963</v>
      </c>
      <c r="M594">
        <f t="shared" si="88"/>
        <v>-2.4406627854903635</v>
      </c>
      <c r="O594">
        <f t="shared" si="89"/>
        <v>-1.3210927004030371E-2</v>
      </c>
    </row>
    <row r="595" spans="1:15">
      <c r="A595" s="1">
        <v>42677</v>
      </c>
      <c r="B595">
        <v>44.66</v>
      </c>
      <c r="C595">
        <f t="shared" si="81"/>
        <v>-0.68000000000000682</v>
      </c>
      <c r="D595">
        <f t="shared" si="82"/>
        <v>-1.4997794441993975</v>
      </c>
      <c r="E595">
        <v>45.48</v>
      </c>
      <c r="F595">
        <f t="shared" si="83"/>
        <v>0.13999999999999346</v>
      </c>
      <c r="G595">
        <f t="shared" si="84"/>
        <v>0.3087781208645643</v>
      </c>
      <c r="H595">
        <v>45.9</v>
      </c>
      <c r="I595">
        <f t="shared" si="85"/>
        <v>0.55999999999999517</v>
      </c>
      <c r="J595">
        <f t="shared" si="86"/>
        <v>1.2351124834583043</v>
      </c>
      <c r="K595">
        <v>44.37</v>
      </c>
      <c r="L595">
        <f t="shared" si="87"/>
        <v>-0.97000000000000597</v>
      </c>
      <c r="M595">
        <f t="shared" si="88"/>
        <v>-2.1393912659903087</v>
      </c>
      <c r="O595">
        <f t="shared" si="89"/>
        <v>-1.4997794441993974E-2</v>
      </c>
    </row>
    <row r="596" spans="1:15">
      <c r="A596" s="1">
        <v>42676</v>
      </c>
      <c r="B596">
        <v>45.34</v>
      </c>
      <c r="C596">
        <f t="shared" si="81"/>
        <v>-1.3299999999999983</v>
      </c>
      <c r="D596">
        <f t="shared" si="82"/>
        <v>-2.8497964431112024</v>
      </c>
      <c r="E596">
        <v>46.32</v>
      </c>
      <c r="F596">
        <f t="shared" si="83"/>
        <v>-0.35000000000000142</v>
      </c>
      <c r="G596">
        <f t="shared" si="84"/>
        <v>-0.74994643239768888</v>
      </c>
      <c r="H596">
        <v>46.47</v>
      </c>
      <c r="I596">
        <f t="shared" si="85"/>
        <v>-0.20000000000000284</v>
      </c>
      <c r="J596">
        <f t="shared" si="86"/>
        <v>-0.42854081851296943</v>
      </c>
      <c r="K596">
        <v>44.96</v>
      </c>
      <c r="L596">
        <f t="shared" si="87"/>
        <v>-1.7100000000000009</v>
      </c>
      <c r="M596">
        <f t="shared" si="88"/>
        <v>-3.6640239982858382</v>
      </c>
      <c r="O596">
        <f t="shared" si="89"/>
        <v>-2.8497964431112025E-2</v>
      </c>
    </row>
    <row r="597" spans="1:15">
      <c r="A597" s="1">
        <v>42675</v>
      </c>
      <c r="B597">
        <v>46.67</v>
      </c>
      <c r="C597">
        <f t="shared" si="81"/>
        <v>-0.18999999999999773</v>
      </c>
      <c r="D597">
        <f t="shared" si="82"/>
        <v>-0.40546308151941468</v>
      </c>
      <c r="E597">
        <v>46.77</v>
      </c>
      <c r="F597">
        <f t="shared" si="83"/>
        <v>-8.9999999999996305E-2</v>
      </c>
      <c r="G597">
        <f t="shared" si="84"/>
        <v>-0.1920614596670856</v>
      </c>
      <c r="H597">
        <v>47.35</v>
      </c>
      <c r="I597">
        <f t="shared" si="85"/>
        <v>0.49000000000000199</v>
      </c>
      <c r="J597">
        <f t="shared" si="86"/>
        <v>1.0456679470764021</v>
      </c>
      <c r="K597">
        <v>46.2</v>
      </c>
      <c r="L597">
        <f t="shared" si="87"/>
        <v>-0.65999999999999659</v>
      </c>
      <c r="M597">
        <f t="shared" si="88"/>
        <v>-1.4084507042253449</v>
      </c>
      <c r="O597">
        <f t="shared" si="89"/>
        <v>-4.0546308151941466E-3</v>
      </c>
    </row>
    <row r="598" spans="1:15">
      <c r="A598" s="1">
        <v>42674</v>
      </c>
      <c r="B598">
        <v>46.86</v>
      </c>
      <c r="C598">
        <f t="shared" si="81"/>
        <v>-1.8400000000000034</v>
      </c>
      <c r="D598">
        <f t="shared" si="82"/>
        <v>-3.7782340862423065</v>
      </c>
      <c r="E598">
        <v>48.25</v>
      </c>
      <c r="F598">
        <f t="shared" si="83"/>
        <v>-0.45000000000000284</v>
      </c>
      <c r="G598">
        <f t="shared" si="84"/>
        <v>-0.92402464065709</v>
      </c>
      <c r="H598">
        <v>48.74</v>
      </c>
      <c r="I598">
        <f t="shared" si="85"/>
        <v>3.9999999999999147E-2</v>
      </c>
      <c r="J598">
        <f t="shared" si="86"/>
        <v>8.2135523613961287E-2</v>
      </c>
      <c r="K598">
        <v>46.63</v>
      </c>
      <c r="L598">
        <f t="shared" si="87"/>
        <v>-2.0700000000000003</v>
      </c>
      <c r="M598">
        <f t="shared" si="88"/>
        <v>-4.2505133470225873</v>
      </c>
      <c r="O598">
        <f t="shared" si="89"/>
        <v>-3.7782340862423068E-2</v>
      </c>
    </row>
    <row r="599" spans="1:15">
      <c r="A599" s="1">
        <v>42671</v>
      </c>
      <c r="B599">
        <v>48.7</v>
      </c>
      <c r="C599">
        <f t="shared" si="81"/>
        <v>-1.019999999999996</v>
      </c>
      <c r="D599">
        <f t="shared" si="82"/>
        <v>-2.0514883346741675</v>
      </c>
      <c r="E599">
        <v>49.61</v>
      </c>
      <c r="F599">
        <f t="shared" si="83"/>
        <v>-0.10999999999999943</v>
      </c>
      <c r="G599">
        <f t="shared" si="84"/>
        <v>-0.22123893805309622</v>
      </c>
      <c r="H599">
        <v>49.81</v>
      </c>
      <c r="I599">
        <f t="shared" si="85"/>
        <v>9.0000000000003411E-2</v>
      </c>
      <c r="J599">
        <f t="shared" si="86"/>
        <v>0.18101367658890469</v>
      </c>
      <c r="K599">
        <v>48.42</v>
      </c>
      <c r="L599">
        <f t="shared" si="87"/>
        <v>-1.2999999999999972</v>
      </c>
      <c r="M599">
        <f t="shared" si="88"/>
        <v>-2.6146419951729629</v>
      </c>
      <c r="O599">
        <f t="shared" si="89"/>
        <v>-2.0514883346741675E-2</v>
      </c>
    </row>
    <row r="600" spans="1:15">
      <c r="A600" s="1">
        <v>42670</v>
      </c>
      <c r="B600">
        <v>49.72</v>
      </c>
      <c r="C600">
        <f t="shared" si="81"/>
        <v>0.53999999999999915</v>
      </c>
      <c r="D600">
        <f t="shared" si="82"/>
        <v>1.0980073200487985</v>
      </c>
      <c r="E600">
        <v>49.22</v>
      </c>
      <c r="F600">
        <f t="shared" si="83"/>
        <v>3.9999999999999147E-2</v>
      </c>
      <c r="G600">
        <f t="shared" si="84"/>
        <v>8.1333875559168656E-2</v>
      </c>
      <c r="H600">
        <v>50.06</v>
      </c>
      <c r="I600">
        <f t="shared" si="85"/>
        <v>0.88000000000000256</v>
      </c>
      <c r="J600">
        <f t="shared" si="86"/>
        <v>1.7893452623017538</v>
      </c>
      <c r="K600">
        <v>49</v>
      </c>
      <c r="L600">
        <f t="shared" si="87"/>
        <v>-0.17999999999999972</v>
      </c>
      <c r="M600">
        <f t="shared" si="88"/>
        <v>-0.3660024400162662</v>
      </c>
      <c r="O600">
        <f t="shared" si="89"/>
        <v>1.0980073200487986E-2</v>
      </c>
    </row>
    <row r="601" spans="1:15">
      <c r="A601" s="1">
        <v>42669</v>
      </c>
      <c r="B601">
        <v>49.18</v>
      </c>
      <c r="C601">
        <f t="shared" si="81"/>
        <v>-0.78000000000000114</v>
      </c>
      <c r="D601">
        <f t="shared" si="82"/>
        <v>-1.5612489991993617</v>
      </c>
      <c r="E601">
        <v>49.31</v>
      </c>
      <c r="F601">
        <f t="shared" si="83"/>
        <v>-0.64999999999999858</v>
      </c>
      <c r="G601">
        <f t="shared" si="84"/>
        <v>-1.30104083266613</v>
      </c>
      <c r="H601">
        <v>50.1</v>
      </c>
      <c r="I601">
        <f t="shared" si="85"/>
        <v>0.14000000000000057</v>
      </c>
      <c r="J601">
        <f t="shared" si="86"/>
        <v>0.28022417934347593</v>
      </c>
      <c r="K601">
        <v>48.87</v>
      </c>
      <c r="L601">
        <f t="shared" si="87"/>
        <v>-1.0900000000000034</v>
      </c>
      <c r="M601">
        <f t="shared" si="88"/>
        <v>-2.1817453963170603</v>
      </c>
      <c r="O601">
        <f t="shared" si="89"/>
        <v>-1.5612489991993618E-2</v>
      </c>
    </row>
    <row r="602" spans="1:15">
      <c r="A602" s="1">
        <v>42668</v>
      </c>
      <c r="B602">
        <v>49.96</v>
      </c>
      <c r="C602">
        <f t="shared" si="81"/>
        <v>-0.56000000000000227</v>
      </c>
      <c r="D602">
        <f t="shared" si="82"/>
        <v>-1.1084718923198777</v>
      </c>
      <c r="E602">
        <v>50.49</v>
      </c>
      <c r="F602">
        <f t="shared" si="83"/>
        <v>-3.0000000000001137E-2</v>
      </c>
      <c r="G602">
        <f t="shared" si="84"/>
        <v>-5.9382422802852601E-2</v>
      </c>
      <c r="H602">
        <v>50.93</v>
      </c>
      <c r="I602">
        <f t="shared" si="85"/>
        <v>0.40999999999999659</v>
      </c>
      <c r="J602">
        <f t="shared" si="86"/>
        <v>0.81155977830561477</v>
      </c>
      <c r="K602">
        <v>49.27</v>
      </c>
      <c r="L602">
        <f t="shared" si="87"/>
        <v>-1.25</v>
      </c>
      <c r="M602">
        <f t="shared" si="88"/>
        <v>-2.4742676167854314</v>
      </c>
      <c r="O602">
        <f t="shared" si="89"/>
        <v>-1.1084718923198778E-2</v>
      </c>
    </row>
    <row r="603" spans="1:15">
      <c r="A603" s="1">
        <v>42667</v>
      </c>
      <c r="B603">
        <v>50.52</v>
      </c>
      <c r="C603">
        <f t="shared" si="81"/>
        <v>-0.32999999999999829</v>
      </c>
      <c r="D603">
        <f t="shared" si="82"/>
        <v>-0.64896755162241548</v>
      </c>
      <c r="E603">
        <v>50.85</v>
      </c>
      <c r="F603">
        <f t="shared" si="83"/>
        <v>0</v>
      </c>
      <c r="G603">
        <f t="shared" si="84"/>
        <v>0</v>
      </c>
      <c r="H603">
        <v>50.98</v>
      </c>
      <c r="I603">
        <f t="shared" si="85"/>
        <v>0.12999999999999545</v>
      </c>
      <c r="J603">
        <f t="shared" si="86"/>
        <v>0.25565388397245908</v>
      </c>
      <c r="K603">
        <v>49.62</v>
      </c>
      <c r="L603">
        <f t="shared" si="87"/>
        <v>-1.230000000000004</v>
      </c>
      <c r="M603">
        <f t="shared" si="88"/>
        <v>-2.4188790560472055</v>
      </c>
      <c r="O603">
        <f t="shared" si="89"/>
        <v>-6.4896755162241549E-3</v>
      </c>
    </row>
    <row r="604" spans="1:15">
      <c r="A604" s="1">
        <v>42664</v>
      </c>
      <c r="B604">
        <v>50.85</v>
      </c>
      <c r="C604">
        <f t="shared" si="81"/>
        <v>0.42000000000000171</v>
      </c>
      <c r="D604">
        <f t="shared" si="82"/>
        <v>0.83283759666865298</v>
      </c>
      <c r="E604">
        <v>50.66</v>
      </c>
      <c r="F604">
        <f t="shared" si="83"/>
        <v>0.22999999999999687</v>
      </c>
      <c r="G604">
        <f t="shared" si="84"/>
        <v>0.4560777315090162</v>
      </c>
      <c r="H604">
        <v>51.02</v>
      </c>
      <c r="I604">
        <f t="shared" si="85"/>
        <v>0.59000000000000341</v>
      </c>
      <c r="J604">
        <f t="shared" si="86"/>
        <v>1.1699385286535859</v>
      </c>
      <c r="K604">
        <v>50.21</v>
      </c>
      <c r="L604">
        <f t="shared" si="87"/>
        <v>-0.21999999999999886</v>
      </c>
      <c r="M604">
        <f t="shared" si="88"/>
        <v>-0.43624826492167135</v>
      </c>
      <c r="O604">
        <f t="shared" si="89"/>
        <v>8.3283759666865301E-3</v>
      </c>
    </row>
    <row r="605" spans="1:15">
      <c r="A605" s="1">
        <v>42663</v>
      </c>
      <c r="B605">
        <v>50.43</v>
      </c>
      <c r="C605">
        <f t="shared" si="81"/>
        <v>-1.1700000000000017</v>
      </c>
      <c r="D605">
        <f t="shared" si="82"/>
        <v>-2.2674418604651194</v>
      </c>
      <c r="E605">
        <v>51.4</v>
      </c>
      <c r="F605">
        <f t="shared" si="83"/>
        <v>-0.20000000000000284</v>
      </c>
      <c r="G605">
        <f t="shared" si="84"/>
        <v>-0.38759689922481172</v>
      </c>
      <c r="H605">
        <v>51.58</v>
      </c>
      <c r="I605">
        <f t="shared" si="85"/>
        <v>-2.0000000000003126E-2</v>
      </c>
      <c r="J605">
        <f t="shared" si="86"/>
        <v>-3.8759689922486677E-2</v>
      </c>
      <c r="K605">
        <v>50.25</v>
      </c>
      <c r="L605">
        <f t="shared" si="87"/>
        <v>-1.3500000000000014</v>
      </c>
      <c r="M605">
        <f t="shared" si="88"/>
        <v>-2.6162790697674447</v>
      </c>
      <c r="O605">
        <f t="shared" si="89"/>
        <v>-2.2674418604651195E-2</v>
      </c>
    </row>
    <row r="606" spans="1:15">
      <c r="A606" s="1">
        <v>42662</v>
      </c>
      <c r="B606">
        <v>51.6</v>
      </c>
      <c r="C606">
        <f t="shared" si="81"/>
        <v>1.3100000000000023</v>
      </c>
      <c r="D606">
        <f t="shared" si="82"/>
        <v>2.6048916285543893</v>
      </c>
      <c r="E606">
        <v>50.77</v>
      </c>
      <c r="F606">
        <f t="shared" si="83"/>
        <v>0.48000000000000398</v>
      </c>
      <c r="G606">
        <f t="shared" si="84"/>
        <v>0.95446410817260685</v>
      </c>
      <c r="H606">
        <v>51.93</v>
      </c>
      <c r="I606">
        <f t="shared" si="85"/>
        <v>1.6400000000000006</v>
      </c>
      <c r="J606">
        <f t="shared" si="86"/>
        <v>3.2610857029230473</v>
      </c>
      <c r="K606">
        <v>50.69</v>
      </c>
      <c r="L606">
        <f t="shared" si="87"/>
        <v>0.39999999999999858</v>
      </c>
      <c r="M606">
        <f t="shared" si="88"/>
        <v>0.79538675681049631</v>
      </c>
      <c r="O606">
        <f t="shared" si="89"/>
        <v>2.6048916285543892E-2</v>
      </c>
    </row>
    <row r="607" spans="1:15">
      <c r="A607" s="1">
        <v>42661</v>
      </c>
      <c r="B607">
        <v>50.29</v>
      </c>
      <c r="C607">
        <f t="shared" si="81"/>
        <v>0.35000000000000142</v>
      </c>
      <c r="D607">
        <f t="shared" si="82"/>
        <v>0.70084100921105619</v>
      </c>
      <c r="E607">
        <v>50.04</v>
      </c>
      <c r="F607">
        <f t="shared" si="83"/>
        <v>0.10000000000000142</v>
      </c>
      <c r="G607">
        <f t="shared" si="84"/>
        <v>0.20024028834601806</v>
      </c>
      <c r="H607">
        <v>50.78</v>
      </c>
      <c r="I607">
        <f t="shared" si="85"/>
        <v>0.84000000000000341</v>
      </c>
      <c r="J607">
        <f t="shared" si="86"/>
        <v>1.6820184221065348</v>
      </c>
      <c r="K607">
        <v>49.76</v>
      </c>
      <c r="L607">
        <f t="shared" si="87"/>
        <v>-0.17999999999999972</v>
      </c>
      <c r="M607">
        <f t="shared" si="88"/>
        <v>-0.36043251902282686</v>
      </c>
      <c r="O607">
        <f t="shared" si="89"/>
        <v>7.008410092110561E-3</v>
      </c>
    </row>
    <row r="608" spans="1:15">
      <c r="A608" s="1">
        <v>42660</v>
      </c>
      <c r="B608">
        <v>49.94</v>
      </c>
      <c r="C608">
        <f t="shared" si="81"/>
        <v>-0.41000000000000369</v>
      </c>
      <c r="D608">
        <f t="shared" si="82"/>
        <v>-0.81429990069514135</v>
      </c>
      <c r="E608">
        <v>50.23</v>
      </c>
      <c r="F608">
        <f t="shared" si="83"/>
        <v>-0.12000000000000455</v>
      </c>
      <c r="G608">
        <f t="shared" si="84"/>
        <v>-0.23833167825224338</v>
      </c>
      <c r="H608">
        <v>50.58</v>
      </c>
      <c r="I608">
        <f t="shared" si="85"/>
        <v>0.22999999999999687</v>
      </c>
      <c r="J608">
        <f t="shared" si="86"/>
        <v>0.45680238331677631</v>
      </c>
      <c r="K608">
        <v>49.47</v>
      </c>
      <c r="L608">
        <f t="shared" si="87"/>
        <v>-0.88000000000000256</v>
      </c>
      <c r="M608">
        <f t="shared" si="88"/>
        <v>-1.7477656405163904</v>
      </c>
      <c r="O608">
        <f t="shared" si="89"/>
        <v>-8.1429990069514131E-3</v>
      </c>
    </row>
    <row r="609" spans="1:15">
      <c r="A609" s="1">
        <v>42657</v>
      </c>
      <c r="B609">
        <v>50.35</v>
      </c>
      <c r="C609">
        <f t="shared" si="81"/>
        <v>-8.9999999999996305E-2</v>
      </c>
      <c r="D609">
        <f t="shared" si="82"/>
        <v>-0.17842981760506801</v>
      </c>
      <c r="E609">
        <v>50.58</v>
      </c>
      <c r="F609">
        <f t="shared" si="83"/>
        <v>0.14000000000000057</v>
      </c>
      <c r="G609">
        <f t="shared" si="84"/>
        <v>0.27755749405234054</v>
      </c>
      <c r="H609">
        <v>51.14</v>
      </c>
      <c r="I609">
        <f t="shared" si="85"/>
        <v>0.70000000000000284</v>
      </c>
      <c r="J609">
        <f t="shared" si="86"/>
        <v>1.3877874702617028</v>
      </c>
      <c r="K609">
        <v>49.9</v>
      </c>
      <c r="L609">
        <f t="shared" si="87"/>
        <v>-0.53999999999999915</v>
      </c>
      <c r="M609">
        <f t="shared" si="88"/>
        <v>-1.0705789056304504</v>
      </c>
      <c r="O609">
        <f t="shared" si="89"/>
        <v>-1.7842981760506802E-3</v>
      </c>
    </row>
    <row r="610" spans="1:15">
      <c r="A610" s="1">
        <v>42656</v>
      </c>
      <c r="B610">
        <v>50.44</v>
      </c>
      <c r="C610">
        <f t="shared" si="81"/>
        <v>0.25999999999999801</v>
      </c>
      <c r="D610">
        <f t="shared" si="82"/>
        <v>0.5181347150259028</v>
      </c>
      <c r="E610">
        <v>50</v>
      </c>
      <c r="F610">
        <f t="shared" si="83"/>
        <v>-0.17999999999999972</v>
      </c>
      <c r="G610">
        <f t="shared" si="84"/>
        <v>-0.35870864886408871</v>
      </c>
      <c r="H610">
        <v>50.59</v>
      </c>
      <c r="I610">
        <f t="shared" si="85"/>
        <v>0.41000000000000369</v>
      </c>
      <c r="J610">
        <f t="shared" si="86"/>
        <v>0.81705858907932183</v>
      </c>
      <c r="K610">
        <v>49.36</v>
      </c>
      <c r="L610">
        <f t="shared" si="87"/>
        <v>-0.82000000000000028</v>
      </c>
      <c r="M610">
        <f t="shared" si="88"/>
        <v>-1.6341171781586294</v>
      </c>
      <c r="O610">
        <f t="shared" si="89"/>
        <v>5.1813471502590277E-3</v>
      </c>
    </row>
    <row r="611" spans="1:15">
      <c r="A611" s="1">
        <v>42655</v>
      </c>
      <c r="B611">
        <v>50.18</v>
      </c>
      <c r="C611">
        <f t="shared" si="81"/>
        <v>-0.60999999999999943</v>
      </c>
      <c r="D611">
        <f t="shared" si="82"/>
        <v>-1.2010238235873192</v>
      </c>
      <c r="E611">
        <v>50.84</v>
      </c>
      <c r="F611">
        <f t="shared" si="83"/>
        <v>5.0000000000004263E-2</v>
      </c>
      <c r="G611">
        <f t="shared" si="84"/>
        <v>9.8444575703887108E-2</v>
      </c>
      <c r="H611">
        <v>51.17</v>
      </c>
      <c r="I611">
        <f t="shared" si="85"/>
        <v>0.38000000000000256</v>
      </c>
      <c r="J611">
        <f t="shared" si="86"/>
        <v>0.74817877534948329</v>
      </c>
      <c r="K611">
        <v>49.89</v>
      </c>
      <c r="L611">
        <f t="shared" si="87"/>
        <v>-0.89999999999999858</v>
      </c>
      <c r="M611">
        <f t="shared" si="88"/>
        <v>-1.772002362669814</v>
      </c>
      <c r="O611">
        <f t="shared" si="89"/>
        <v>-1.2010238235873192E-2</v>
      </c>
    </row>
    <row r="612" spans="1:15">
      <c r="A612" s="1">
        <v>42654</v>
      </c>
      <c r="B612">
        <v>50.79</v>
      </c>
      <c r="C612">
        <f t="shared" si="81"/>
        <v>-0.56000000000000227</v>
      </c>
      <c r="D612">
        <f t="shared" si="82"/>
        <v>-1.090555014605652</v>
      </c>
      <c r="E612">
        <v>51.1</v>
      </c>
      <c r="F612">
        <f t="shared" si="83"/>
        <v>-0.25</v>
      </c>
      <c r="G612">
        <f t="shared" si="84"/>
        <v>-0.48685491723466406</v>
      </c>
      <c r="H612">
        <v>51.54</v>
      </c>
      <c r="I612">
        <f t="shared" si="85"/>
        <v>0.18999999999999773</v>
      </c>
      <c r="J612">
        <f t="shared" si="86"/>
        <v>0.37000973709834023</v>
      </c>
      <c r="K612">
        <v>50.39</v>
      </c>
      <c r="L612">
        <f t="shared" si="87"/>
        <v>-0.96000000000000085</v>
      </c>
      <c r="M612">
        <f t="shared" si="88"/>
        <v>-1.8695228821811116</v>
      </c>
      <c r="O612">
        <f t="shared" si="89"/>
        <v>-1.0905550146056519E-2</v>
      </c>
    </row>
    <row r="613" spans="1:15">
      <c r="A613" s="1">
        <v>42653</v>
      </c>
      <c r="B613">
        <v>51.35</v>
      </c>
      <c r="C613">
        <f t="shared" si="81"/>
        <v>1.5399999999999991</v>
      </c>
      <c r="D613">
        <f t="shared" si="82"/>
        <v>3.0917486448504299</v>
      </c>
      <c r="E613">
        <v>49.57</v>
      </c>
      <c r="F613">
        <f t="shared" si="83"/>
        <v>-0.24000000000000199</v>
      </c>
      <c r="G613">
        <f t="shared" si="84"/>
        <v>-0.48183095763903228</v>
      </c>
      <c r="H613">
        <v>51.6</v>
      </c>
      <c r="I613">
        <f t="shared" si="85"/>
        <v>1.7899999999999991</v>
      </c>
      <c r="J613">
        <f t="shared" si="86"/>
        <v>3.5936558923910842</v>
      </c>
      <c r="K613">
        <v>49.15</v>
      </c>
      <c r="L613">
        <f t="shared" si="87"/>
        <v>-0.66000000000000369</v>
      </c>
      <c r="M613">
        <f t="shared" si="88"/>
        <v>-1.3250351335073351</v>
      </c>
      <c r="O613">
        <f t="shared" si="89"/>
        <v>3.0917486448504297E-2</v>
      </c>
    </row>
    <row r="614" spans="1:15">
      <c r="A614" s="1">
        <v>42650</v>
      </c>
      <c r="B614">
        <v>49.81</v>
      </c>
      <c r="C614">
        <f t="shared" si="81"/>
        <v>-0.62999999999999545</v>
      </c>
      <c r="D614">
        <f t="shared" si="82"/>
        <v>-1.2490087232355185</v>
      </c>
      <c r="E614">
        <v>50.59</v>
      </c>
      <c r="F614">
        <f t="shared" si="83"/>
        <v>0.15000000000000568</v>
      </c>
      <c r="G614">
        <f t="shared" si="84"/>
        <v>0.2973830293418035</v>
      </c>
      <c r="H614">
        <v>50.74</v>
      </c>
      <c r="I614">
        <f t="shared" si="85"/>
        <v>0.30000000000000426</v>
      </c>
      <c r="J614">
        <f t="shared" si="86"/>
        <v>0.59476605868359289</v>
      </c>
      <c r="K614">
        <v>49.4</v>
      </c>
      <c r="L614">
        <f t="shared" si="87"/>
        <v>-1.0399999999999991</v>
      </c>
      <c r="M614">
        <f t="shared" si="88"/>
        <v>-2.0618556701030912</v>
      </c>
      <c r="O614">
        <f t="shared" si="89"/>
        <v>-1.2490087232355184E-2</v>
      </c>
    </row>
    <row r="615" spans="1:15">
      <c r="A615" s="1">
        <v>42649</v>
      </c>
      <c r="B615">
        <v>50.44</v>
      </c>
      <c r="C615">
        <f t="shared" si="81"/>
        <v>0.60999999999999943</v>
      </c>
      <c r="D615">
        <f t="shared" si="82"/>
        <v>1.224162151314468</v>
      </c>
      <c r="E615">
        <v>49.65</v>
      </c>
      <c r="F615">
        <f t="shared" si="83"/>
        <v>-0.17999999999999972</v>
      </c>
      <c r="G615">
        <f t="shared" si="84"/>
        <v>-0.36122817579771166</v>
      </c>
      <c r="H615">
        <v>50.63</v>
      </c>
      <c r="I615">
        <f t="shared" si="85"/>
        <v>0.80000000000000426</v>
      </c>
      <c r="J615">
        <f t="shared" si="86"/>
        <v>1.6054585591009518</v>
      </c>
      <c r="K615">
        <v>49.33</v>
      </c>
      <c r="L615">
        <f t="shared" si="87"/>
        <v>-0.5</v>
      </c>
      <c r="M615">
        <f t="shared" si="88"/>
        <v>-1.0034115994380894</v>
      </c>
      <c r="O615">
        <f t="shared" si="89"/>
        <v>1.2241621513144681E-2</v>
      </c>
    </row>
    <row r="616" spans="1:15">
      <c r="A616" s="1">
        <v>42648</v>
      </c>
      <c r="B616">
        <v>49.83</v>
      </c>
      <c r="C616">
        <f t="shared" si="81"/>
        <v>1.1400000000000006</v>
      </c>
      <c r="D616">
        <f t="shared" si="82"/>
        <v>2.341343191620457</v>
      </c>
      <c r="E616">
        <v>49.26</v>
      </c>
      <c r="F616">
        <f t="shared" si="83"/>
        <v>0.57000000000000028</v>
      </c>
      <c r="G616">
        <f t="shared" si="84"/>
        <v>1.1706715958102285</v>
      </c>
      <c r="H616">
        <v>49.97</v>
      </c>
      <c r="I616">
        <f t="shared" si="85"/>
        <v>1.2800000000000011</v>
      </c>
      <c r="J616">
        <f t="shared" si="86"/>
        <v>2.6288765660299882</v>
      </c>
      <c r="K616">
        <v>49.1</v>
      </c>
      <c r="L616">
        <f t="shared" si="87"/>
        <v>0.41000000000000369</v>
      </c>
      <c r="M616">
        <f t="shared" si="88"/>
        <v>0.84206202505648742</v>
      </c>
      <c r="O616">
        <f t="shared" si="89"/>
        <v>2.3413431916204572E-2</v>
      </c>
    </row>
    <row r="617" spans="1:15">
      <c r="A617" s="1">
        <v>42647</v>
      </c>
      <c r="B617">
        <v>48.69</v>
      </c>
      <c r="C617">
        <f t="shared" si="81"/>
        <v>-0.12000000000000455</v>
      </c>
      <c r="D617">
        <f t="shared" si="82"/>
        <v>-0.24585125998771673</v>
      </c>
      <c r="E617">
        <v>48.65</v>
      </c>
      <c r="F617">
        <f t="shared" si="83"/>
        <v>-0.16000000000000369</v>
      </c>
      <c r="G617">
        <f t="shared" si="84"/>
        <v>-0.32780167998361748</v>
      </c>
      <c r="H617">
        <v>49.26</v>
      </c>
      <c r="I617">
        <f t="shared" si="85"/>
        <v>0.44999999999999574</v>
      </c>
      <c r="J617">
        <f t="shared" si="86"/>
        <v>0.92194222495389411</v>
      </c>
      <c r="K617">
        <v>48.26</v>
      </c>
      <c r="L617">
        <f t="shared" si="87"/>
        <v>-0.55000000000000426</v>
      </c>
      <c r="M617">
        <f t="shared" si="88"/>
        <v>-1.1268182749436677</v>
      </c>
      <c r="O617">
        <f t="shared" si="89"/>
        <v>-2.4585125998771674E-3</v>
      </c>
    </row>
    <row r="618" spans="1:15">
      <c r="A618" s="1">
        <v>42646</v>
      </c>
      <c r="B618">
        <v>48.81</v>
      </c>
      <c r="C618">
        <f t="shared" si="81"/>
        <v>0.57000000000000028</v>
      </c>
      <c r="D618">
        <f t="shared" si="82"/>
        <v>1.1815920398009956</v>
      </c>
      <c r="E618">
        <v>48.04</v>
      </c>
      <c r="F618">
        <f t="shared" si="83"/>
        <v>-0.20000000000000284</v>
      </c>
      <c r="G618">
        <f t="shared" si="84"/>
        <v>-0.41459369817579361</v>
      </c>
      <c r="H618">
        <v>49.02</v>
      </c>
      <c r="I618">
        <f t="shared" si="85"/>
        <v>0.78000000000000114</v>
      </c>
      <c r="J618">
        <f t="shared" si="86"/>
        <v>1.6169154228855744</v>
      </c>
      <c r="K618">
        <v>47.78</v>
      </c>
      <c r="L618">
        <f t="shared" si="87"/>
        <v>-0.46000000000000085</v>
      </c>
      <c r="M618">
        <f t="shared" si="88"/>
        <v>-0.95356550580431354</v>
      </c>
      <c r="O618">
        <f t="shared" si="89"/>
        <v>1.1815920398009955E-2</v>
      </c>
    </row>
    <row r="619" spans="1:15">
      <c r="A619" s="1">
        <v>42643</v>
      </c>
      <c r="B619">
        <v>48.24</v>
      </c>
      <c r="C619">
        <f t="shared" si="81"/>
        <v>0.41000000000000369</v>
      </c>
      <c r="D619">
        <f t="shared" si="82"/>
        <v>0.85720259251516562</v>
      </c>
      <c r="E619">
        <v>47.76</v>
      </c>
      <c r="F619">
        <f t="shared" si="83"/>
        <v>-7.0000000000000284E-2</v>
      </c>
      <c r="G619">
        <f t="shared" si="84"/>
        <v>-0.14635166213673487</v>
      </c>
      <c r="H619">
        <v>48.3</v>
      </c>
      <c r="I619">
        <f t="shared" si="85"/>
        <v>0.46999999999999886</v>
      </c>
      <c r="J619">
        <f t="shared" si="86"/>
        <v>0.982646874346642</v>
      </c>
      <c r="K619">
        <v>47.04</v>
      </c>
      <c r="L619">
        <f t="shared" si="87"/>
        <v>-0.78999999999999915</v>
      </c>
      <c r="M619">
        <f t="shared" si="88"/>
        <v>-1.6516830441145707</v>
      </c>
      <c r="O619">
        <f t="shared" si="89"/>
        <v>8.5720259251516554E-3</v>
      </c>
    </row>
    <row r="620" spans="1:15">
      <c r="A620" s="1">
        <v>42642</v>
      </c>
      <c r="B620">
        <v>47.83</v>
      </c>
      <c r="C620">
        <f t="shared" si="81"/>
        <v>0.78000000000000114</v>
      </c>
      <c r="D620">
        <f t="shared" si="82"/>
        <v>1.6578108395324149</v>
      </c>
      <c r="E620">
        <v>47.2</v>
      </c>
      <c r="F620">
        <f t="shared" si="83"/>
        <v>0.15000000000000568</v>
      </c>
      <c r="G620">
        <f t="shared" si="84"/>
        <v>0.3188097768331683</v>
      </c>
      <c r="H620">
        <v>48.32</v>
      </c>
      <c r="I620">
        <f t="shared" si="85"/>
        <v>1.2700000000000031</v>
      </c>
      <c r="J620">
        <f t="shared" si="86"/>
        <v>2.6992561105207296</v>
      </c>
      <c r="K620">
        <v>46.6</v>
      </c>
      <c r="L620">
        <f t="shared" si="87"/>
        <v>-0.44999999999999574</v>
      </c>
      <c r="M620">
        <f t="shared" si="88"/>
        <v>-0.95642933049945966</v>
      </c>
      <c r="O620">
        <f t="shared" si="89"/>
        <v>1.657810839532415E-2</v>
      </c>
    </row>
    <row r="621" spans="1:15">
      <c r="A621" s="1">
        <v>42641</v>
      </c>
      <c r="B621">
        <v>47.05</v>
      </c>
      <c r="C621">
        <f t="shared" si="81"/>
        <v>2.3799999999999955</v>
      </c>
      <c r="D621">
        <f t="shared" si="82"/>
        <v>5.3279605999552171</v>
      </c>
      <c r="E621">
        <v>44.96</v>
      </c>
      <c r="F621">
        <f t="shared" si="83"/>
        <v>0.28999999999999915</v>
      </c>
      <c r="G621">
        <f t="shared" si="84"/>
        <v>0.64920528318781989</v>
      </c>
      <c r="H621">
        <v>47.45</v>
      </c>
      <c r="I621">
        <f t="shared" si="85"/>
        <v>2.7800000000000011</v>
      </c>
      <c r="J621">
        <f t="shared" si="86"/>
        <v>6.2234161629729146</v>
      </c>
      <c r="K621">
        <v>44.35</v>
      </c>
      <c r="L621">
        <f t="shared" si="87"/>
        <v>-0.32000000000000028</v>
      </c>
      <c r="M621">
        <f t="shared" si="88"/>
        <v>-0.71636445041414876</v>
      </c>
      <c r="O621">
        <f t="shared" si="89"/>
        <v>5.3279605999552171E-2</v>
      </c>
    </row>
    <row r="622" spans="1:15">
      <c r="A622" s="1">
        <v>42640</v>
      </c>
      <c r="B622">
        <v>44.67</v>
      </c>
      <c r="C622">
        <f t="shared" si="81"/>
        <v>-1.259999999999998</v>
      </c>
      <c r="D622">
        <f t="shared" si="82"/>
        <v>-2.7433050293925496</v>
      </c>
      <c r="E622">
        <v>45.62</v>
      </c>
      <c r="F622">
        <f t="shared" si="83"/>
        <v>-0.31000000000000227</v>
      </c>
      <c r="G622">
        <f t="shared" si="84"/>
        <v>-0.67494012627912536</v>
      </c>
      <c r="H622">
        <v>45.96</v>
      </c>
      <c r="I622">
        <f t="shared" si="85"/>
        <v>3.0000000000001137E-2</v>
      </c>
      <c r="J622">
        <f t="shared" si="86"/>
        <v>6.53167864141109E-2</v>
      </c>
      <c r="K622">
        <v>44.19</v>
      </c>
      <c r="L622">
        <f t="shared" si="87"/>
        <v>-1.740000000000002</v>
      </c>
      <c r="M622">
        <f t="shared" si="88"/>
        <v>-3.7883736120182929</v>
      </c>
      <c r="O622">
        <f t="shared" si="89"/>
        <v>-2.7433050293925496E-2</v>
      </c>
    </row>
    <row r="623" spans="1:15">
      <c r="A623" s="1">
        <v>42639</v>
      </c>
      <c r="B623">
        <v>45.93</v>
      </c>
      <c r="C623">
        <f t="shared" si="81"/>
        <v>1.4500000000000028</v>
      </c>
      <c r="D623">
        <f t="shared" si="82"/>
        <v>3.2598920863309417</v>
      </c>
      <c r="E623">
        <v>44.62</v>
      </c>
      <c r="F623">
        <f t="shared" si="83"/>
        <v>0.14000000000000057</v>
      </c>
      <c r="G623">
        <f t="shared" si="84"/>
        <v>0.31474820143885024</v>
      </c>
      <c r="H623">
        <v>46.2</v>
      </c>
      <c r="I623">
        <f t="shared" si="85"/>
        <v>1.720000000000006</v>
      </c>
      <c r="J623">
        <f t="shared" si="86"/>
        <v>3.8669064748201576</v>
      </c>
      <c r="K623">
        <v>44.43</v>
      </c>
      <c r="L623">
        <f t="shared" si="87"/>
        <v>-4.9999999999997158E-2</v>
      </c>
      <c r="M623">
        <f t="shared" si="88"/>
        <v>-0.11241007194243965</v>
      </c>
      <c r="O623">
        <f t="shared" si="89"/>
        <v>3.259892086330942E-2</v>
      </c>
    </row>
    <row r="624" spans="1:15">
      <c r="A624" s="1">
        <v>42636</v>
      </c>
      <c r="B624">
        <v>44.48</v>
      </c>
      <c r="C624">
        <f t="shared" si="81"/>
        <v>-1.8400000000000034</v>
      </c>
      <c r="D624">
        <f t="shared" si="82"/>
        <v>-3.9723661485319588</v>
      </c>
      <c r="E624">
        <v>46.07</v>
      </c>
      <c r="F624">
        <f t="shared" si="83"/>
        <v>-0.25</v>
      </c>
      <c r="G624">
        <f t="shared" si="84"/>
        <v>-0.53972366148531947</v>
      </c>
      <c r="H624">
        <v>46.55</v>
      </c>
      <c r="I624">
        <f t="shared" si="85"/>
        <v>0.22999999999999687</v>
      </c>
      <c r="J624">
        <f t="shared" si="86"/>
        <v>0.49654576856648719</v>
      </c>
      <c r="K624">
        <v>44.22</v>
      </c>
      <c r="L624">
        <f t="shared" si="87"/>
        <v>-2.1000000000000014</v>
      </c>
      <c r="M624">
        <f t="shared" si="88"/>
        <v>-4.5336787564766867</v>
      </c>
      <c r="O624">
        <f t="shared" si="89"/>
        <v>-3.972366148531959E-2</v>
      </c>
    </row>
    <row r="625" spans="1:15">
      <c r="A625" s="1">
        <v>42635</v>
      </c>
      <c r="B625">
        <v>46.32</v>
      </c>
      <c r="C625">
        <f t="shared" si="81"/>
        <v>0.97999999999999687</v>
      </c>
      <c r="D625">
        <f t="shared" si="82"/>
        <v>2.1614468460520442</v>
      </c>
      <c r="E625">
        <v>45.62</v>
      </c>
      <c r="F625">
        <f t="shared" si="83"/>
        <v>0.27999999999999403</v>
      </c>
      <c r="G625">
        <f t="shared" si="84"/>
        <v>0.61755624172914425</v>
      </c>
      <c r="H625">
        <v>46.52</v>
      </c>
      <c r="I625">
        <f t="shared" si="85"/>
        <v>1.1799999999999997</v>
      </c>
      <c r="J625">
        <f t="shared" si="86"/>
        <v>2.602558447287163</v>
      </c>
      <c r="K625">
        <v>45.52</v>
      </c>
      <c r="L625">
        <f t="shared" si="87"/>
        <v>0.17999999999999972</v>
      </c>
      <c r="M625">
        <f t="shared" si="88"/>
        <v>0.3970004411116006</v>
      </c>
      <c r="O625">
        <f t="shared" si="89"/>
        <v>2.1614468460520442E-2</v>
      </c>
    </row>
    <row r="626" spans="1:15">
      <c r="A626" s="1">
        <v>42634</v>
      </c>
      <c r="B626">
        <v>45.34</v>
      </c>
      <c r="C626">
        <f t="shared" si="81"/>
        <v>1.9000000000000057</v>
      </c>
      <c r="D626">
        <f t="shared" si="82"/>
        <v>4.3738489871086692</v>
      </c>
      <c r="E626">
        <v>44.5</v>
      </c>
      <c r="F626">
        <f t="shared" si="83"/>
        <v>1.0600000000000023</v>
      </c>
      <c r="G626">
        <f t="shared" si="84"/>
        <v>2.4401473296500975</v>
      </c>
      <c r="H626">
        <v>45.65</v>
      </c>
      <c r="I626">
        <f t="shared" si="85"/>
        <v>2.2100000000000009</v>
      </c>
      <c r="J626">
        <f t="shared" si="86"/>
        <v>5.0874769797421751</v>
      </c>
      <c r="K626">
        <v>44.5</v>
      </c>
      <c r="L626">
        <f t="shared" si="87"/>
        <v>1.0600000000000023</v>
      </c>
      <c r="M626">
        <f t="shared" si="88"/>
        <v>2.4401473296500975</v>
      </c>
      <c r="O626">
        <f t="shared" si="89"/>
        <v>4.3738489871086687E-2</v>
      </c>
    </row>
    <row r="627" spans="1:15">
      <c r="A627" s="1">
        <v>42633</v>
      </c>
      <c r="B627">
        <v>43.44</v>
      </c>
      <c r="C627">
        <f t="shared" si="81"/>
        <v>0.14000000000000057</v>
      </c>
      <c r="D627">
        <f t="shared" si="82"/>
        <v>0.32332563510392742</v>
      </c>
      <c r="E627">
        <v>43.13</v>
      </c>
      <c r="F627">
        <f t="shared" si="83"/>
        <v>-0.1699999999999946</v>
      </c>
      <c r="G627">
        <f t="shared" si="84"/>
        <v>-0.3926096997690407</v>
      </c>
      <c r="H627">
        <v>44.05</v>
      </c>
      <c r="I627">
        <f t="shared" si="85"/>
        <v>0.75</v>
      </c>
      <c r="J627">
        <f t="shared" si="86"/>
        <v>1.7321016166281757</v>
      </c>
      <c r="K627">
        <v>42.55</v>
      </c>
      <c r="L627">
        <f t="shared" si="87"/>
        <v>-0.75</v>
      </c>
      <c r="M627">
        <f t="shared" si="88"/>
        <v>-1.7321016166281757</v>
      </c>
      <c r="O627">
        <f t="shared" si="89"/>
        <v>3.2332563510392744E-3</v>
      </c>
    </row>
    <row r="628" spans="1:15">
      <c r="A628" s="1">
        <v>42632</v>
      </c>
      <c r="B628">
        <v>43.3</v>
      </c>
      <c r="C628">
        <f t="shared" si="81"/>
        <v>0.26999999999999602</v>
      </c>
      <c r="D628">
        <f t="shared" si="82"/>
        <v>0.62746920752962121</v>
      </c>
      <c r="E628">
        <v>43.18</v>
      </c>
      <c r="F628">
        <f t="shared" si="83"/>
        <v>0.14999999999999858</v>
      </c>
      <c r="G628">
        <f t="shared" si="84"/>
        <v>0.34859400418312475</v>
      </c>
      <c r="H628">
        <v>44.15</v>
      </c>
      <c r="I628">
        <f t="shared" si="85"/>
        <v>1.1199999999999974</v>
      </c>
      <c r="J628">
        <f t="shared" si="86"/>
        <v>2.6028352312340166</v>
      </c>
      <c r="K628">
        <v>43.12</v>
      </c>
      <c r="L628">
        <f t="shared" si="87"/>
        <v>8.9999999999996305E-2</v>
      </c>
      <c r="M628">
        <f t="shared" si="88"/>
        <v>0.20915640250986825</v>
      </c>
      <c r="O628">
        <f t="shared" si="89"/>
        <v>6.2746920752962121E-3</v>
      </c>
    </row>
    <row r="629" spans="1:15">
      <c r="A629" s="1">
        <v>42629</v>
      </c>
      <c r="B629">
        <v>43.03</v>
      </c>
      <c r="C629">
        <f t="shared" si="81"/>
        <v>-0.87999999999999545</v>
      </c>
      <c r="D629">
        <f t="shared" si="82"/>
        <v>-2.0040992940104658</v>
      </c>
      <c r="E629">
        <v>43.71</v>
      </c>
      <c r="F629">
        <f t="shared" si="83"/>
        <v>-0.19999999999999574</v>
      </c>
      <c r="G629">
        <f t="shared" si="84"/>
        <v>-0.45547711227509852</v>
      </c>
      <c r="H629">
        <v>43.75</v>
      </c>
      <c r="I629">
        <f t="shared" si="85"/>
        <v>-0.15999999999999659</v>
      </c>
      <c r="J629">
        <f t="shared" si="86"/>
        <v>-0.36438168982007879</v>
      </c>
      <c r="K629">
        <v>42.74</v>
      </c>
      <c r="L629">
        <f t="shared" si="87"/>
        <v>-1.1699999999999946</v>
      </c>
      <c r="M629">
        <f t="shared" si="88"/>
        <v>-2.664541106809371</v>
      </c>
      <c r="O629">
        <f t="shared" si="89"/>
        <v>-2.0040992940104658E-2</v>
      </c>
    </row>
    <row r="630" spans="1:15">
      <c r="A630" s="1">
        <v>42628</v>
      </c>
      <c r="B630">
        <v>43.91</v>
      </c>
      <c r="C630">
        <f t="shared" si="81"/>
        <v>0.32999999999999829</v>
      </c>
      <c r="D630">
        <f t="shared" si="82"/>
        <v>0.75722808627810534</v>
      </c>
      <c r="E630">
        <v>43.7</v>
      </c>
      <c r="F630">
        <f t="shared" si="83"/>
        <v>0.12000000000000455</v>
      </c>
      <c r="G630">
        <f t="shared" si="84"/>
        <v>0.27535566773750469</v>
      </c>
      <c r="H630">
        <v>44.34</v>
      </c>
      <c r="I630">
        <f t="shared" si="85"/>
        <v>0.76000000000000512</v>
      </c>
      <c r="J630">
        <f t="shared" si="86"/>
        <v>1.7439192290041421</v>
      </c>
      <c r="K630">
        <v>43.26</v>
      </c>
      <c r="L630">
        <f t="shared" si="87"/>
        <v>-0.32000000000000028</v>
      </c>
      <c r="M630">
        <f t="shared" si="88"/>
        <v>-0.73428178063331873</v>
      </c>
      <c r="O630">
        <f t="shared" si="89"/>
        <v>7.572280862781053E-3</v>
      </c>
    </row>
    <row r="631" spans="1:15">
      <c r="A631" s="1">
        <v>42627</v>
      </c>
      <c r="B631">
        <v>43.58</v>
      </c>
      <c r="C631">
        <f t="shared" si="81"/>
        <v>-1.3200000000000003</v>
      </c>
      <c r="D631">
        <f t="shared" si="82"/>
        <v>-2.9398663697104683</v>
      </c>
      <c r="E631">
        <v>45</v>
      </c>
      <c r="F631">
        <f t="shared" si="83"/>
        <v>0.10000000000000142</v>
      </c>
      <c r="G631">
        <f t="shared" si="84"/>
        <v>0.22271714922049315</v>
      </c>
      <c r="H631">
        <v>45.33</v>
      </c>
      <c r="I631">
        <f t="shared" si="85"/>
        <v>0.42999999999999972</v>
      </c>
      <c r="J631">
        <f t="shared" si="86"/>
        <v>0.95768374164810632</v>
      </c>
      <c r="K631">
        <v>43.42</v>
      </c>
      <c r="L631">
        <f t="shared" si="87"/>
        <v>-1.4799999999999969</v>
      </c>
      <c r="M631">
        <f t="shared" si="88"/>
        <v>-3.2962138084632446</v>
      </c>
      <c r="O631">
        <f t="shared" si="89"/>
        <v>-2.9398663697104685E-2</v>
      </c>
    </row>
    <row r="632" spans="1:15">
      <c r="A632" s="1">
        <v>42626</v>
      </c>
      <c r="B632">
        <v>44.9</v>
      </c>
      <c r="C632">
        <f t="shared" si="81"/>
        <v>-1.3900000000000006</v>
      </c>
      <c r="D632">
        <f t="shared" si="82"/>
        <v>-3.0028083819399449</v>
      </c>
      <c r="E632">
        <v>46.06</v>
      </c>
      <c r="F632">
        <f t="shared" si="83"/>
        <v>-0.22999999999999687</v>
      </c>
      <c r="G632">
        <f t="shared" si="84"/>
        <v>-0.49686757399005588</v>
      </c>
      <c r="H632">
        <v>46.13</v>
      </c>
      <c r="I632">
        <f t="shared" si="85"/>
        <v>-0.15999999999999659</v>
      </c>
      <c r="J632">
        <f t="shared" si="86"/>
        <v>-0.34564700799307968</v>
      </c>
      <c r="K632">
        <v>44.77</v>
      </c>
      <c r="L632">
        <f t="shared" si="87"/>
        <v>-1.519999999999996</v>
      </c>
      <c r="M632">
        <f t="shared" si="88"/>
        <v>-3.2836465759343185</v>
      </c>
      <c r="O632">
        <f t="shared" si="89"/>
        <v>-3.0028083819399452E-2</v>
      </c>
    </row>
    <row r="633" spans="1:15">
      <c r="A633" s="1">
        <v>42625</v>
      </c>
      <c r="B633">
        <v>46.29</v>
      </c>
      <c r="C633">
        <f t="shared" si="81"/>
        <v>0.40999999999999659</v>
      </c>
      <c r="D633">
        <f t="shared" si="82"/>
        <v>0.89363557105491842</v>
      </c>
      <c r="E633">
        <v>45.57</v>
      </c>
      <c r="F633">
        <f t="shared" si="83"/>
        <v>-0.31000000000000227</v>
      </c>
      <c r="G633">
        <f t="shared" si="84"/>
        <v>-0.67567567567568054</v>
      </c>
      <c r="H633">
        <v>46.51</v>
      </c>
      <c r="I633">
        <f t="shared" si="85"/>
        <v>0.62999999999999545</v>
      </c>
      <c r="J633">
        <f t="shared" si="86"/>
        <v>1.3731473408892665</v>
      </c>
      <c r="K633">
        <v>44.72</v>
      </c>
      <c r="L633">
        <f t="shared" si="87"/>
        <v>-1.1600000000000037</v>
      </c>
      <c r="M633">
        <f t="shared" si="88"/>
        <v>-2.5283347863993106</v>
      </c>
      <c r="O633">
        <f t="shared" si="89"/>
        <v>8.9363557105491837E-3</v>
      </c>
    </row>
    <row r="634" spans="1:15">
      <c r="A634" s="1">
        <v>42622</v>
      </c>
      <c r="B634">
        <v>45.88</v>
      </c>
      <c r="C634">
        <f t="shared" si="81"/>
        <v>-1.7399999999999949</v>
      </c>
      <c r="D634">
        <f t="shared" si="82"/>
        <v>-3.6539269214615602</v>
      </c>
      <c r="E634">
        <v>47.36</v>
      </c>
      <c r="F634">
        <f t="shared" si="83"/>
        <v>-0.25999999999999801</v>
      </c>
      <c r="G634">
        <f t="shared" si="84"/>
        <v>-0.54598908021839143</v>
      </c>
      <c r="H634">
        <v>47.36</v>
      </c>
      <c r="I634">
        <f t="shared" si="85"/>
        <v>-0.25999999999999801</v>
      </c>
      <c r="J634">
        <f t="shared" si="86"/>
        <v>-0.54598908021839143</v>
      </c>
      <c r="K634">
        <v>45.56</v>
      </c>
      <c r="L634">
        <f t="shared" si="87"/>
        <v>-2.0599999999999952</v>
      </c>
      <c r="M634">
        <f t="shared" si="88"/>
        <v>-4.3259134817303551</v>
      </c>
      <c r="O634">
        <f t="shared" si="89"/>
        <v>-3.6539269214615602E-2</v>
      </c>
    </row>
    <row r="635" spans="1:15">
      <c r="A635" s="1">
        <v>42621</v>
      </c>
      <c r="B635">
        <v>47.62</v>
      </c>
      <c r="C635">
        <f t="shared" si="81"/>
        <v>2.1199999999999974</v>
      </c>
      <c r="D635">
        <f t="shared" si="82"/>
        <v>4.6593406593406534</v>
      </c>
      <c r="E635">
        <v>46.12</v>
      </c>
      <c r="F635">
        <f t="shared" si="83"/>
        <v>0.61999999999999744</v>
      </c>
      <c r="G635">
        <f t="shared" si="84"/>
        <v>1.3626373626373569</v>
      </c>
      <c r="H635">
        <v>47.75</v>
      </c>
      <c r="I635">
        <f t="shared" si="85"/>
        <v>2.25</v>
      </c>
      <c r="J635">
        <f t="shared" si="86"/>
        <v>4.9450549450549453</v>
      </c>
      <c r="K635">
        <v>45.77</v>
      </c>
      <c r="L635">
        <f t="shared" si="87"/>
        <v>0.27000000000000313</v>
      </c>
      <c r="M635">
        <f t="shared" si="88"/>
        <v>0.59340659340660029</v>
      </c>
      <c r="O635">
        <f t="shared" si="89"/>
        <v>4.6593406593406536E-2</v>
      </c>
    </row>
    <row r="636" spans="1:15">
      <c r="A636" s="1">
        <v>42620</v>
      </c>
      <c r="B636">
        <v>45.5</v>
      </c>
      <c r="C636">
        <f t="shared" si="81"/>
        <v>0.67000000000000171</v>
      </c>
      <c r="D636">
        <f t="shared" si="82"/>
        <v>1.4945349096587146</v>
      </c>
      <c r="E636">
        <v>44.85</v>
      </c>
      <c r="F636">
        <f t="shared" si="83"/>
        <v>2.0000000000003126E-2</v>
      </c>
      <c r="G636">
        <f t="shared" si="84"/>
        <v>4.4612982377878939E-2</v>
      </c>
      <c r="H636">
        <v>46.17</v>
      </c>
      <c r="I636">
        <f t="shared" si="85"/>
        <v>1.3400000000000034</v>
      </c>
      <c r="J636">
        <f t="shared" si="86"/>
        <v>2.9890698193174292</v>
      </c>
      <c r="K636">
        <v>44.55</v>
      </c>
      <c r="L636">
        <f t="shared" si="87"/>
        <v>-0.28000000000000114</v>
      </c>
      <c r="M636">
        <f t="shared" si="88"/>
        <v>-0.62458175329021004</v>
      </c>
      <c r="O636">
        <f t="shared" si="89"/>
        <v>1.4945349096587145E-2</v>
      </c>
    </row>
    <row r="637" spans="1:15">
      <c r="A637" s="1">
        <v>42619</v>
      </c>
      <c r="B637">
        <v>44.83</v>
      </c>
      <c r="C637">
        <f t="shared" si="81"/>
        <v>0.39000000000000057</v>
      </c>
      <c r="D637">
        <f t="shared" si="82"/>
        <v>0.87758775877587891</v>
      </c>
      <c r="E637">
        <v>44.15</v>
      </c>
      <c r="F637">
        <f t="shared" si="83"/>
        <v>-0.28999999999999915</v>
      </c>
      <c r="G637">
        <f t="shared" si="84"/>
        <v>-0.65256525652565067</v>
      </c>
      <c r="H637">
        <v>46.53</v>
      </c>
      <c r="I637">
        <f t="shared" si="85"/>
        <v>2.0900000000000034</v>
      </c>
      <c r="J637">
        <f t="shared" si="86"/>
        <v>4.7029702970297107</v>
      </c>
      <c r="K637">
        <v>43.84</v>
      </c>
      <c r="L637">
        <f t="shared" si="87"/>
        <v>-0.59999999999999432</v>
      </c>
      <c r="M637">
        <f t="shared" si="88"/>
        <v>-1.3501350135013375</v>
      </c>
      <c r="O637">
        <f t="shared" si="89"/>
        <v>8.7758775877587892E-3</v>
      </c>
    </row>
    <row r="638" spans="1:15">
      <c r="A638" s="1">
        <v>42615</v>
      </c>
      <c r="B638">
        <v>44.44</v>
      </c>
      <c r="C638">
        <f t="shared" si="81"/>
        <v>1.2800000000000011</v>
      </c>
      <c r="D638">
        <f t="shared" si="82"/>
        <v>2.9657089898053783</v>
      </c>
      <c r="E638">
        <v>43.55</v>
      </c>
      <c r="F638">
        <f t="shared" si="83"/>
        <v>0.39000000000000057</v>
      </c>
      <c r="G638">
        <f t="shared" si="84"/>
        <v>0.90361445783132666</v>
      </c>
      <c r="H638">
        <v>44.67</v>
      </c>
      <c r="I638">
        <f t="shared" si="85"/>
        <v>1.5100000000000051</v>
      </c>
      <c r="J638">
        <f t="shared" si="86"/>
        <v>3.4986098239110408</v>
      </c>
      <c r="K638">
        <v>43.16</v>
      </c>
      <c r="L638">
        <f t="shared" si="87"/>
        <v>0</v>
      </c>
      <c r="M638">
        <f t="shared" si="88"/>
        <v>0</v>
      </c>
      <c r="O638">
        <f t="shared" si="89"/>
        <v>2.9657089898053782E-2</v>
      </c>
    </row>
    <row r="639" spans="1:15">
      <c r="A639" s="1">
        <v>42614</v>
      </c>
      <c r="B639">
        <v>43.16</v>
      </c>
      <c r="C639">
        <f t="shared" si="81"/>
        <v>-1.5400000000000063</v>
      </c>
      <c r="D639">
        <f t="shared" si="82"/>
        <v>-3.4451901565995664</v>
      </c>
      <c r="E639">
        <v>44.85</v>
      </c>
      <c r="F639">
        <f t="shared" si="83"/>
        <v>0.14999999999999858</v>
      </c>
      <c r="G639">
        <f t="shared" si="84"/>
        <v>0.33557046979865451</v>
      </c>
      <c r="H639">
        <v>45.08</v>
      </c>
      <c r="I639">
        <f t="shared" si="85"/>
        <v>0.37999999999999545</v>
      </c>
      <c r="J639">
        <f t="shared" si="86"/>
        <v>0.85011185682325596</v>
      </c>
      <c r="K639">
        <v>43</v>
      </c>
      <c r="L639">
        <f t="shared" si="87"/>
        <v>-1.7000000000000028</v>
      </c>
      <c r="M639">
        <f t="shared" si="88"/>
        <v>-3.80313199105146</v>
      </c>
      <c r="O639">
        <f t="shared" si="89"/>
        <v>-3.445190156599566E-2</v>
      </c>
    </row>
    <row r="640" spans="1:15">
      <c r="A640" s="1">
        <v>42613</v>
      </c>
      <c r="B640">
        <v>44.7</v>
      </c>
      <c r="C640">
        <f t="shared" si="81"/>
        <v>-1.6499999999999986</v>
      </c>
      <c r="D640">
        <f t="shared" si="82"/>
        <v>-3.5598705501618091</v>
      </c>
      <c r="E640">
        <v>46.24</v>
      </c>
      <c r="F640">
        <f t="shared" si="83"/>
        <v>-0.10999999999999943</v>
      </c>
      <c r="G640">
        <f t="shared" si="84"/>
        <v>-0.23732470334411959</v>
      </c>
      <c r="H640">
        <v>46.41</v>
      </c>
      <c r="I640">
        <f t="shared" si="85"/>
        <v>5.9999999999995168E-2</v>
      </c>
      <c r="J640">
        <f t="shared" si="86"/>
        <v>0.12944983818769185</v>
      </c>
      <c r="K640">
        <v>44.51</v>
      </c>
      <c r="L640">
        <f t="shared" si="87"/>
        <v>-1.8400000000000034</v>
      </c>
      <c r="M640">
        <f t="shared" si="88"/>
        <v>-3.9697950377562101</v>
      </c>
      <c r="O640">
        <f t="shared" si="89"/>
        <v>-3.5598705501618089E-2</v>
      </c>
    </row>
    <row r="641" spans="1:15">
      <c r="A641" s="1">
        <v>42612</v>
      </c>
      <c r="B641">
        <v>46.35</v>
      </c>
      <c r="C641">
        <f t="shared" si="81"/>
        <v>-0.62999999999999545</v>
      </c>
      <c r="D641">
        <f t="shared" si="82"/>
        <v>-1.3409961685823659</v>
      </c>
      <c r="E641">
        <v>46.98</v>
      </c>
      <c r="F641">
        <f t="shared" si="83"/>
        <v>0</v>
      </c>
      <c r="G641">
        <f t="shared" si="84"/>
        <v>0</v>
      </c>
      <c r="H641">
        <v>47.49</v>
      </c>
      <c r="I641">
        <f t="shared" si="85"/>
        <v>0.51000000000000512</v>
      </c>
      <c r="J641">
        <f t="shared" si="86"/>
        <v>1.0855683269476482</v>
      </c>
      <c r="K641">
        <v>46.21</v>
      </c>
      <c r="L641">
        <f t="shared" si="87"/>
        <v>-0.76999999999999602</v>
      </c>
      <c r="M641">
        <f t="shared" si="88"/>
        <v>-1.6389953171562284</v>
      </c>
      <c r="O641">
        <f t="shared" si="89"/>
        <v>-1.3409961685823658E-2</v>
      </c>
    </row>
    <row r="642" spans="1:15">
      <c r="A642" s="1">
        <v>42611</v>
      </c>
      <c r="B642">
        <v>46.98</v>
      </c>
      <c r="C642">
        <f t="shared" si="81"/>
        <v>-0.66000000000000369</v>
      </c>
      <c r="D642">
        <f t="shared" si="82"/>
        <v>-1.3853904282115947</v>
      </c>
      <c r="E642">
        <v>47.22</v>
      </c>
      <c r="F642">
        <f t="shared" si="83"/>
        <v>-0.42000000000000171</v>
      </c>
      <c r="G642">
        <f t="shared" si="84"/>
        <v>-0.88161209068010438</v>
      </c>
      <c r="H642">
        <v>47.28</v>
      </c>
      <c r="I642">
        <f t="shared" si="85"/>
        <v>-0.35999999999999943</v>
      </c>
      <c r="J642">
        <f t="shared" si="86"/>
        <v>-0.75566750629722801</v>
      </c>
      <c r="K642">
        <v>46.62</v>
      </c>
      <c r="L642">
        <f t="shared" si="87"/>
        <v>-1.0200000000000031</v>
      </c>
      <c r="M642">
        <f t="shared" si="88"/>
        <v>-2.1410579345088228</v>
      </c>
      <c r="O642">
        <f t="shared" si="89"/>
        <v>-1.3853904282115947E-2</v>
      </c>
    </row>
    <row r="643" spans="1:15">
      <c r="A643" s="1">
        <v>42608</v>
      </c>
      <c r="B643">
        <v>47.64</v>
      </c>
      <c r="C643">
        <f t="shared" si="81"/>
        <v>0.31000000000000227</v>
      </c>
      <c r="D643">
        <f t="shared" si="82"/>
        <v>0.6549757025142664</v>
      </c>
      <c r="E643">
        <v>47.37</v>
      </c>
      <c r="F643">
        <f t="shared" si="83"/>
        <v>3.9999999999999147E-2</v>
      </c>
      <c r="G643">
        <f t="shared" si="84"/>
        <v>8.4512993872806141E-2</v>
      </c>
      <c r="H643">
        <v>48.46</v>
      </c>
      <c r="I643">
        <f t="shared" si="85"/>
        <v>1.1300000000000026</v>
      </c>
      <c r="J643">
        <f t="shared" si="86"/>
        <v>2.3874920769068297</v>
      </c>
      <c r="K643">
        <v>46.94</v>
      </c>
      <c r="L643">
        <f t="shared" si="87"/>
        <v>-0.39000000000000057</v>
      </c>
      <c r="M643">
        <f t="shared" si="88"/>
        <v>-0.82400169025987868</v>
      </c>
      <c r="O643">
        <f t="shared" si="89"/>
        <v>6.5497570251426638E-3</v>
      </c>
    </row>
    <row r="644" spans="1:15">
      <c r="A644" s="1">
        <v>42607</v>
      </c>
      <c r="B644">
        <v>47.33</v>
      </c>
      <c r="C644">
        <f t="shared" si="81"/>
        <v>0.55999999999999517</v>
      </c>
      <c r="D644">
        <f t="shared" si="82"/>
        <v>1.1973487278169663</v>
      </c>
      <c r="E644">
        <v>46.8</v>
      </c>
      <c r="F644">
        <f t="shared" si="83"/>
        <v>2.9999999999994031E-2</v>
      </c>
      <c r="G644">
        <f t="shared" si="84"/>
        <v>6.4143681847325273E-2</v>
      </c>
      <c r="H644">
        <v>47.46</v>
      </c>
      <c r="I644">
        <f t="shared" si="85"/>
        <v>0.68999999999999773</v>
      </c>
      <c r="J644">
        <f t="shared" si="86"/>
        <v>1.4753046824887699</v>
      </c>
      <c r="K644">
        <v>46.42</v>
      </c>
      <c r="L644">
        <f t="shared" si="87"/>
        <v>-0.35000000000000142</v>
      </c>
      <c r="M644">
        <f t="shared" si="88"/>
        <v>-0.74834295488561342</v>
      </c>
      <c r="O644">
        <f t="shared" si="89"/>
        <v>1.1973487278169662E-2</v>
      </c>
    </row>
    <row r="645" spans="1:15">
      <c r="A645" s="1">
        <v>42606</v>
      </c>
      <c r="B645">
        <v>46.77</v>
      </c>
      <c r="C645">
        <f t="shared" si="81"/>
        <v>-1.3299999999999983</v>
      </c>
      <c r="D645">
        <f t="shared" si="82"/>
        <v>-2.7650727650727616</v>
      </c>
      <c r="E645">
        <v>47.59</v>
      </c>
      <c r="F645">
        <f t="shared" si="83"/>
        <v>-0.50999999999999801</v>
      </c>
      <c r="G645">
        <f t="shared" si="84"/>
        <v>-1.060291060291056</v>
      </c>
      <c r="H645">
        <v>47.74</v>
      </c>
      <c r="I645">
        <f t="shared" si="85"/>
        <v>-0.35999999999999943</v>
      </c>
      <c r="J645">
        <f t="shared" si="86"/>
        <v>-0.74844074844074726</v>
      </c>
      <c r="K645">
        <v>46.45</v>
      </c>
      <c r="L645">
        <f t="shared" si="87"/>
        <v>-1.6499999999999986</v>
      </c>
      <c r="M645">
        <f t="shared" si="88"/>
        <v>-3.4303534303534273</v>
      </c>
      <c r="O645">
        <f t="shared" si="89"/>
        <v>-2.7650727650727614E-2</v>
      </c>
    </row>
    <row r="646" spans="1:15">
      <c r="A646" s="1">
        <v>42605</v>
      </c>
      <c r="B646">
        <v>48.1</v>
      </c>
      <c r="C646">
        <f t="shared" si="81"/>
        <v>1.0500000000000043</v>
      </c>
      <c r="D646">
        <f t="shared" si="82"/>
        <v>2.2316684378321026</v>
      </c>
      <c r="E646">
        <v>47.39</v>
      </c>
      <c r="F646">
        <f t="shared" si="83"/>
        <v>0.34000000000000341</v>
      </c>
      <c r="G646">
        <f t="shared" si="84"/>
        <v>0.72263549415516137</v>
      </c>
      <c r="H646">
        <v>48.32</v>
      </c>
      <c r="I646">
        <f t="shared" si="85"/>
        <v>1.2700000000000031</v>
      </c>
      <c r="J646">
        <f t="shared" si="86"/>
        <v>2.6992561105207296</v>
      </c>
      <c r="K646">
        <v>46.59</v>
      </c>
      <c r="L646">
        <f t="shared" si="87"/>
        <v>-0.45999999999999375</v>
      </c>
      <c r="M646">
        <f t="shared" si="88"/>
        <v>-0.97768331562166588</v>
      </c>
      <c r="O646">
        <f t="shared" si="89"/>
        <v>2.2316684378321027E-2</v>
      </c>
    </row>
    <row r="647" spans="1:15">
      <c r="A647" s="1">
        <v>42604</v>
      </c>
      <c r="B647">
        <v>47.05</v>
      </c>
      <c r="C647">
        <f t="shared" si="81"/>
        <v>-1.470000000000006</v>
      </c>
      <c r="D647">
        <f t="shared" si="82"/>
        <v>-3.0296784830997647</v>
      </c>
      <c r="E647">
        <v>48.4</v>
      </c>
      <c r="F647">
        <f t="shared" si="83"/>
        <v>-0.12000000000000455</v>
      </c>
      <c r="G647">
        <f t="shared" si="84"/>
        <v>-0.24732069249794836</v>
      </c>
      <c r="H647">
        <v>48.4</v>
      </c>
      <c r="I647">
        <f t="shared" si="85"/>
        <v>-0.12000000000000455</v>
      </c>
      <c r="J647">
        <f t="shared" si="86"/>
        <v>-0.24732069249794836</v>
      </c>
      <c r="K647">
        <v>46.75</v>
      </c>
      <c r="L647">
        <f t="shared" si="87"/>
        <v>-1.7700000000000031</v>
      </c>
      <c r="M647">
        <f t="shared" si="88"/>
        <v>-3.6479802143446065</v>
      </c>
      <c r="O647">
        <f t="shared" si="89"/>
        <v>-3.0296784830997649E-2</v>
      </c>
    </row>
    <row r="648" spans="1:15">
      <c r="A648" s="1">
        <v>42601</v>
      </c>
      <c r="B648">
        <v>48.52</v>
      </c>
      <c r="C648">
        <f t="shared" ref="C648:C706" si="90">IF(AND(ISNUMBER(B648), ISNUMBER(B649)), (B648 - B649), "")</f>
        <v>0.30000000000000426</v>
      </c>
      <c r="D648">
        <f t="shared" ref="D648:D706" si="91">IF(AND(ISNUMBER(C648), ISNUMBER(B649)), (100*(C648)/ABS(B649)), "")</f>
        <v>0.62214848610535933</v>
      </c>
      <c r="E648">
        <v>48.33</v>
      </c>
      <c r="F648">
        <f t="shared" ref="F648:F706" si="92">IF(AND(ISNUMBER(E648), ISNUMBER(B649)), (E648 - B649), "")</f>
        <v>0.10999999999999943</v>
      </c>
      <c r="G648">
        <f t="shared" ref="G648:G706" si="93">IF(AND(ISNUMBER(F648), ISNUMBER(B649)), (100*(F648)/ABS(B649)), "")</f>
        <v>0.22812111157196066</v>
      </c>
      <c r="H648">
        <v>48.75</v>
      </c>
      <c r="I648">
        <f t="shared" ref="I648:I706" si="94">IF(AND(ISNUMBER(H648), ISNUMBER(B649)), (H648 - B649), "")</f>
        <v>0.53000000000000114</v>
      </c>
      <c r="J648">
        <f t="shared" ref="J648:J706" si="95">IF(AND(ISNUMBER(I648), ISNUMBER(B649)), (100*(I648)/ABS(B649)), "")</f>
        <v>1.0991289921194549</v>
      </c>
      <c r="K648">
        <v>47.93</v>
      </c>
      <c r="L648">
        <f t="shared" ref="L648:L706" si="96">IF(AND(ISNUMBER(K648), ISNUMBER(B649)), (K648 - B649),"")</f>
        <v>-0.28999999999999915</v>
      </c>
      <c r="M648">
        <f t="shared" ref="M648:M706" si="97">IF(AND(ISNUMBER(L648), ISNUMBER(B649)), (100*(L648)/ABS(B649)), "")</f>
        <v>-0.60141020323517036</v>
      </c>
      <c r="O648">
        <f t="shared" si="89"/>
        <v>6.2214848610535932E-3</v>
      </c>
    </row>
    <row r="649" spans="1:15">
      <c r="A649" s="1">
        <v>42600</v>
      </c>
      <c r="B649">
        <v>48.22</v>
      </c>
      <c r="C649">
        <f t="shared" si="90"/>
        <v>1.4299999999999997</v>
      </c>
      <c r="D649">
        <f t="shared" si="91"/>
        <v>3.0562085915793968</v>
      </c>
      <c r="E649">
        <v>46.9</v>
      </c>
      <c r="F649">
        <f t="shared" si="92"/>
        <v>0.10999999999999943</v>
      </c>
      <c r="G649">
        <f t="shared" si="93"/>
        <v>0.23509296858302936</v>
      </c>
      <c r="H649">
        <v>48.38</v>
      </c>
      <c r="I649">
        <f t="shared" si="94"/>
        <v>1.5900000000000034</v>
      </c>
      <c r="J649">
        <f t="shared" si="95"/>
        <v>3.3981620004274493</v>
      </c>
      <c r="K649">
        <v>46.63</v>
      </c>
      <c r="L649">
        <f t="shared" si="96"/>
        <v>-0.15999999999999659</v>
      </c>
      <c r="M649">
        <f t="shared" si="97"/>
        <v>-0.34195340884803715</v>
      </c>
      <c r="O649">
        <f t="shared" si="89"/>
        <v>3.0562085915793968E-2</v>
      </c>
    </row>
    <row r="650" spans="1:15">
      <c r="A650" s="1">
        <v>42599</v>
      </c>
      <c r="B650">
        <v>46.79</v>
      </c>
      <c r="C650">
        <f t="shared" si="90"/>
        <v>0.21000000000000085</v>
      </c>
      <c r="D650">
        <f t="shared" si="91"/>
        <v>0.45083726921425687</v>
      </c>
      <c r="E650">
        <v>46.37</v>
      </c>
      <c r="F650">
        <f t="shared" si="92"/>
        <v>-0.21000000000000085</v>
      </c>
      <c r="G650">
        <f t="shared" si="93"/>
        <v>-0.45083726921425687</v>
      </c>
      <c r="H650">
        <v>46.95</v>
      </c>
      <c r="I650">
        <f t="shared" si="94"/>
        <v>0.37000000000000455</v>
      </c>
      <c r="J650">
        <f t="shared" si="95"/>
        <v>0.79433233147274485</v>
      </c>
      <c r="K650">
        <v>45.84</v>
      </c>
      <c r="L650">
        <f t="shared" si="96"/>
        <v>-0.73999999999999488</v>
      </c>
      <c r="M650">
        <f t="shared" si="97"/>
        <v>-1.5886646629454593</v>
      </c>
      <c r="O650">
        <f t="shared" ref="O650:O713" si="98">(B650-B651)/B651</f>
        <v>4.508372692142569E-3</v>
      </c>
    </row>
    <row r="651" spans="1:15">
      <c r="A651" s="1">
        <v>42598</v>
      </c>
      <c r="B651">
        <v>46.58</v>
      </c>
      <c r="C651">
        <f t="shared" si="90"/>
        <v>0.83999999999999631</v>
      </c>
      <c r="D651">
        <f t="shared" si="91"/>
        <v>1.8364669873196247</v>
      </c>
      <c r="E651">
        <v>45.59</v>
      </c>
      <c r="F651">
        <f t="shared" si="92"/>
        <v>-0.14999999999999858</v>
      </c>
      <c r="G651">
        <f t="shared" si="93"/>
        <v>-0.32794053344993129</v>
      </c>
      <c r="H651">
        <v>46.73</v>
      </c>
      <c r="I651">
        <f t="shared" si="94"/>
        <v>0.98999999999999488</v>
      </c>
      <c r="J651">
        <f t="shared" si="95"/>
        <v>2.1644075207695557</v>
      </c>
      <c r="K651">
        <v>45.34</v>
      </c>
      <c r="L651">
        <f t="shared" si="96"/>
        <v>-0.39999999999999858</v>
      </c>
      <c r="M651">
        <f t="shared" si="97"/>
        <v>-0.87450808919982193</v>
      </c>
      <c r="O651">
        <f t="shared" si="98"/>
        <v>1.8364669873196245E-2</v>
      </c>
    </row>
    <row r="652" spans="1:15">
      <c r="A652" s="1">
        <v>42597</v>
      </c>
      <c r="B652">
        <v>45.74</v>
      </c>
      <c r="C652">
        <f t="shared" si="90"/>
        <v>1.25</v>
      </c>
      <c r="D652">
        <f t="shared" si="91"/>
        <v>2.8096201393571589</v>
      </c>
      <c r="E652">
        <v>44.74</v>
      </c>
      <c r="F652">
        <f t="shared" si="92"/>
        <v>0.25</v>
      </c>
      <c r="G652">
        <f t="shared" si="93"/>
        <v>0.56192402787143181</v>
      </c>
      <c r="H652">
        <v>45.93</v>
      </c>
      <c r="I652">
        <f t="shared" si="94"/>
        <v>1.4399999999999977</v>
      </c>
      <c r="J652">
        <f t="shared" si="95"/>
        <v>3.2366824005394417</v>
      </c>
      <c r="K652">
        <v>44.38</v>
      </c>
      <c r="L652">
        <f t="shared" si="96"/>
        <v>-0.10999999999999943</v>
      </c>
      <c r="M652">
        <f t="shared" si="97"/>
        <v>-0.24724657226342869</v>
      </c>
      <c r="O652">
        <f t="shared" si="98"/>
        <v>2.8096201393571586E-2</v>
      </c>
    </row>
    <row r="653" spans="1:15">
      <c r="A653" s="1">
        <v>42594</v>
      </c>
      <c r="B653">
        <v>44.49</v>
      </c>
      <c r="C653">
        <f t="shared" si="90"/>
        <v>1</v>
      </c>
      <c r="D653">
        <f t="shared" si="91"/>
        <v>2.2993791676247413</v>
      </c>
      <c r="E653">
        <v>43.46</v>
      </c>
      <c r="F653">
        <f t="shared" si="92"/>
        <v>-3.0000000000001137E-2</v>
      </c>
      <c r="G653">
        <f t="shared" si="93"/>
        <v>-6.8981375028744851E-2</v>
      </c>
      <c r="H653">
        <v>44.78</v>
      </c>
      <c r="I653">
        <f t="shared" si="94"/>
        <v>1.2899999999999991</v>
      </c>
      <c r="J653">
        <f t="shared" si="95"/>
        <v>2.9661991262359142</v>
      </c>
      <c r="K653">
        <v>43.31</v>
      </c>
      <c r="L653">
        <f t="shared" si="96"/>
        <v>-0.17999999999999972</v>
      </c>
      <c r="M653">
        <f t="shared" si="97"/>
        <v>-0.41388825017245279</v>
      </c>
      <c r="O653">
        <f t="shared" si="98"/>
        <v>2.2993791676247412E-2</v>
      </c>
    </row>
    <row r="654" spans="1:15">
      <c r="A654" s="1">
        <v>42593</v>
      </c>
      <c r="B654">
        <v>43.49</v>
      </c>
      <c r="C654">
        <f t="shared" si="90"/>
        <v>1.7800000000000011</v>
      </c>
      <c r="D654">
        <f t="shared" si="91"/>
        <v>4.2675617357947759</v>
      </c>
      <c r="E654">
        <v>41.48</v>
      </c>
      <c r="F654">
        <f t="shared" si="92"/>
        <v>-0.23000000000000398</v>
      </c>
      <c r="G654">
        <f t="shared" si="93"/>
        <v>-0.55142651642292972</v>
      </c>
      <c r="H654">
        <v>43.86</v>
      </c>
      <c r="I654">
        <f t="shared" si="94"/>
        <v>2.1499999999999986</v>
      </c>
      <c r="J654">
        <f t="shared" si="95"/>
        <v>5.1546391752577287</v>
      </c>
      <c r="K654">
        <v>41.1</v>
      </c>
      <c r="L654">
        <f t="shared" si="96"/>
        <v>-0.60999999999999943</v>
      </c>
      <c r="M654">
        <f t="shared" si="97"/>
        <v>-1.4624790218173087</v>
      </c>
      <c r="O654">
        <f t="shared" si="98"/>
        <v>4.2675617357947761E-2</v>
      </c>
    </row>
    <row r="655" spans="1:15">
      <c r="A655" s="1">
        <v>42592</v>
      </c>
      <c r="B655">
        <v>41.71</v>
      </c>
      <c r="C655">
        <f t="shared" si="90"/>
        <v>-1.0600000000000023</v>
      </c>
      <c r="D655">
        <f t="shared" si="91"/>
        <v>-2.4783726911386537</v>
      </c>
      <c r="E655">
        <v>42.74</v>
      </c>
      <c r="F655">
        <f t="shared" si="92"/>
        <v>-3.0000000000001137E-2</v>
      </c>
      <c r="G655">
        <f t="shared" si="93"/>
        <v>-7.0142623334115348E-2</v>
      </c>
      <c r="H655">
        <v>43.39</v>
      </c>
      <c r="I655">
        <f t="shared" si="94"/>
        <v>0.61999999999999744</v>
      </c>
      <c r="J655">
        <f t="shared" si="95"/>
        <v>1.4496142155716563</v>
      </c>
      <c r="K655">
        <v>41.42</v>
      </c>
      <c r="L655">
        <f t="shared" si="96"/>
        <v>-1.3500000000000014</v>
      </c>
      <c r="M655">
        <f t="shared" si="97"/>
        <v>-3.1564180500350743</v>
      </c>
      <c r="O655">
        <f t="shared" si="98"/>
        <v>-2.4783726911386538E-2</v>
      </c>
    </row>
    <row r="656" spans="1:15">
      <c r="A656" s="1">
        <v>42591</v>
      </c>
      <c r="B656">
        <v>42.77</v>
      </c>
      <c r="C656">
        <f t="shared" si="90"/>
        <v>-0.25</v>
      </c>
      <c r="D656">
        <f t="shared" si="91"/>
        <v>-0.58112505811250581</v>
      </c>
      <c r="E656">
        <v>42.83</v>
      </c>
      <c r="F656">
        <f t="shared" si="92"/>
        <v>-0.19000000000000483</v>
      </c>
      <c r="G656">
        <f t="shared" si="93"/>
        <v>-0.4416550441655156</v>
      </c>
      <c r="H656">
        <v>43.52</v>
      </c>
      <c r="I656">
        <f t="shared" si="94"/>
        <v>0.5</v>
      </c>
      <c r="J656">
        <f t="shared" si="95"/>
        <v>1.1622501162250116</v>
      </c>
      <c r="K656">
        <v>42.47</v>
      </c>
      <c r="L656">
        <f t="shared" si="96"/>
        <v>-0.55000000000000426</v>
      </c>
      <c r="M656">
        <f t="shared" si="97"/>
        <v>-1.2784751278475226</v>
      </c>
      <c r="O656">
        <f t="shared" si="98"/>
        <v>-5.8112505811250574E-3</v>
      </c>
    </row>
    <row r="657" spans="1:15">
      <c r="A657" s="1">
        <v>42590</v>
      </c>
      <c r="B657">
        <v>43.02</v>
      </c>
      <c r="C657">
        <f t="shared" si="90"/>
        <v>1.220000000000006</v>
      </c>
      <c r="D657">
        <f t="shared" si="91"/>
        <v>2.9186602870813543</v>
      </c>
      <c r="E657">
        <v>41.99</v>
      </c>
      <c r="F657">
        <f t="shared" si="92"/>
        <v>0.19000000000000483</v>
      </c>
      <c r="G657">
        <f t="shared" si="93"/>
        <v>0.45454545454546613</v>
      </c>
      <c r="H657">
        <v>43.39</v>
      </c>
      <c r="I657">
        <f t="shared" si="94"/>
        <v>1.5900000000000034</v>
      </c>
      <c r="J657">
        <f t="shared" si="95"/>
        <v>3.8038277511961809</v>
      </c>
      <c r="K657">
        <v>41.81</v>
      </c>
      <c r="L657">
        <f t="shared" si="96"/>
        <v>1.0000000000005116E-2</v>
      </c>
      <c r="M657">
        <f t="shared" si="97"/>
        <v>2.3923444976088795E-2</v>
      </c>
      <c r="O657">
        <f t="shared" si="98"/>
        <v>2.9186602870813542E-2</v>
      </c>
    </row>
    <row r="658" spans="1:15">
      <c r="A658" s="1">
        <v>42587</v>
      </c>
      <c r="B658">
        <v>41.8</v>
      </c>
      <c r="C658">
        <f t="shared" si="90"/>
        <v>-0.13000000000000256</v>
      </c>
      <c r="D658">
        <f t="shared" si="91"/>
        <v>-0.31004054376342133</v>
      </c>
      <c r="E658">
        <v>41.84</v>
      </c>
      <c r="F658">
        <f t="shared" si="92"/>
        <v>-8.9999999999996305E-2</v>
      </c>
      <c r="G658">
        <f t="shared" si="93"/>
        <v>-0.21464345337466326</v>
      </c>
      <c r="H658">
        <v>42.1</v>
      </c>
      <c r="I658">
        <f t="shared" si="94"/>
        <v>0.17000000000000171</v>
      </c>
      <c r="J658">
        <f t="shared" si="95"/>
        <v>0.40543763415216244</v>
      </c>
      <c r="K658">
        <v>41.06</v>
      </c>
      <c r="L658">
        <f t="shared" si="96"/>
        <v>-0.86999999999999744</v>
      </c>
      <c r="M658">
        <f t="shared" si="97"/>
        <v>-2.0748867159551572</v>
      </c>
      <c r="O658">
        <f t="shared" si="98"/>
        <v>-3.1004054376342132E-3</v>
      </c>
    </row>
    <row r="659" spans="1:15">
      <c r="A659" s="1">
        <v>42586</v>
      </c>
      <c r="B659">
        <v>41.93</v>
      </c>
      <c r="C659">
        <f t="shared" si="90"/>
        <v>1.1000000000000014</v>
      </c>
      <c r="D659">
        <f t="shared" si="91"/>
        <v>2.694097477345093</v>
      </c>
      <c r="E659">
        <v>41.16</v>
      </c>
      <c r="F659">
        <f t="shared" si="92"/>
        <v>0.32999999999999829</v>
      </c>
      <c r="G659">
        <f t="shared" si="93"/>
        <v>0.80822924320352263</v>
      </c>
      <c r="H659">
        <v>42.08</v>
      </c>
      <c r="I659">
        <f t="shared" si="94"/>
        <v>1.25</v>
      </c>
      <c r="J659">
        <f t="shared" si="95"/>
        <v>3.0614744060739651</v>
      </c>
      <c r="K659">
        <v>40.43</v>
      </c>
      <c r="L659">
        <f t="shared" si="96"/>
        <v>-0.39999999999999858</v>
      </c>
      <c r="M659">
        <f t="shared" si="97"/>
        <v>-0.97967180994366543</v>
      </c>
      <c r="O659">
        <f t="shared" si="98"/>
        <v>2.6940974773450931E-2</v>
      </c>
    </row>
    <row r="660" spans="1:15">
      <c r="A660" s="1">
        <v>42585</v>
      </c>
      <c r="B660">
        <v>40.83</v>
      </c>
      <c r="C660">
        <f t="shared" si="90"/>
        <v>1.3200000000000003</v>
      </c>
      <c r="D660">
        <f t="shared" si="91"/>
        <v>3.3409263477600617</v>
      </c>
      <c r="E660">
        <v>39.700000000000003</v>
      </c>
      <c r="F660">
        <f t="shared" si="92"/>
        <v>0.19000000000000483</v>
      </c>
      <c r="G660">
        <f t="shared" si="93"/>
        <v>0.48089091369274828</v>
      </c>
      <c r="H660">
        <v>41.2</v>
      </c>
      <c r="I660">
        <f t="shared" si="94"/>
        <v>1.6900000000000048</v>
      </c>
      <c r="J660">
        <f t="shared" si="95"/>
        <v>4.2773981270564541</v>
      </c>
      <c r="K660">
        <v>39.19</v>
      </c>
      <c r="L660">
        <f t="shared" si="96"/>
        <v>-0.32000000000000028</v>
      </c>
      <c r="M660">
        <f t="shared" si="97"/>
        <v>-0.80992153885092455</v>
      </c>
      <c r="O660">
        <f t="shared" si="98"/>
        <v>3.3409263477600613E-2</v>
      </c>
    </row>
    <row r="661" spans="1:15">
      <c r="A661" s="1">
        <v>42584</v>
      </c>
      <c r="B661">
        <v>39.51</v>
      </c>
      <c r="C661">
        <f t="shared" si="90"/>
        <v>-0.55000000000000426</v>
      </c>
      <c r="D661">
        <f t="shared" si="91"/>
        <v>-1.372940589116336</v>
      </c>
      <c r="E661">
        <v>40.08</v>
      </c>
      <c r="F661">
        <f t="shared" si="92"/>
        <v>1.9999999999996021E-2</v>
      </c>
      <c r="G661">
        <f t="shared" si="93"/>
        <v>4.9925112331492813E-2</v>
      </c>
      <c r="H661">
        <v>40.909999999999997</v>
      </c>
      <c r="I661">
        <f t="shared" si="94"/>
        <v>0.84999999999999432</v>
      </c>
      <c r="J661">
        <f t="shared" si="95"/>
        <v>2.1218172740888526</v>
      </c>
      <c r="K661">
        <v>39.26</v>
      </c>
      <c r="L661">
        <f t="shared" si="96"/>
        <v>-0.80000000000000426</v>
      </c>
      <c r="M661">
        <f t="shared" si="97"/>
        <v>-1.9970044932601203</v>
      </c>
      <c r="O661">
        <f t="shared" si="98"/>
        <v>-1.372940589116336E-2</v>
      </c>
    </row>
    <row r="662" spans="1:15">
      <c r="A662" s="1">
        <v>42583</v>
      </c>
      <c r="B662">
        <v>40.06</v>
      </c>
      <c r="C662">
        <f t="shared" si="90"/>
        <v>-1.5399999999999991</v>
      </c>
      <c r="D662">
        <f t="shared" si="91"/>
        <v>-3.7019230769230749</v>
      </c>
      <c r="E662">
        <v>41.35</v>
      </c>
      <c r="F662">
        <f t="shared" si="92"/>
        <v>-0.25</v>
      </c>
      <c r="G662">
        <f t="shared" si="93"/>
        <v>-0.60096153846153844</v>
      </c>
      <c r="H662">
        <v>41.88</v>
      </c>
      <c r="I662">
        <f t="shared" si="94"/>
        <v>0.28000000000000114</v>
      </c>
      <c r="J662">
        <f t="shared" si="95"/>
        <v>0.67307692307692579</v>
      </c>
      <c r="K662">
        <v>39.82</v>
      </c>
      <c r="L662">
        <f t="shared" si="96"/>
        <v>-1.7800000000000011</v>
      </c>
      <c r="M662">
        <f t="shared" si="97"/>
        <v>-4.2788461538461569</v>
      </c>
      <c r="O662">
        <f t="shared" si="98"/>
        <v>-3.7019230769230749E-2</v>
      </c>
    </row>
    <row r="663" spans="1:15">
      <c r="A663" s="1">
        <v>42580</v>
      </c>
      <c r="B663">
        <v>41.6</v>
      </c>
      <c r="C663">
        <f t="shared" si="90"/>
        <v>0.46000000000000085</v>
      </c>
      <c r="D663">
        <f t="shared" si="91"/>
        <v>1.1181332036947031</v>
      </c>
      <c r="E663">
        <v>41.12</v>
      </c>
      <c r="F663">
        <f t="shared" si="92"/>
        <v>-2.0000000000003126E-2</v>
      </c>
      <c r="G663">
        <f t="shared" si="93"/>
        <v>-4.8614487117168516E-2</v>
      </c>
      <c r="H663">
        <v>41.67</v>
      </c>
      <c r="I663">
        <f t="shared" si="94"/>
        <v>0.53000000000000114</v>
      </c>
      <c r="J663">
        <f t="shared" si="95"/>
        <v>1.288283908604767</v>
      </c>
      <c r="K663">
        <v>40.57</v>
      </c>
      <c r="L663">
        <f t="shared" si="96"/>
        <v>-0.57000000000000028</v>
      </c>
      <c r="M663">
        <f t="shared" si="97"/>
        <v>-1.3855128828390868</v>
      </c>
      <c r="O663">
        <f t="shared" si="98"/>
        <v>1.1181332036947031E-2</v>
      </c>
    </row>
    <row r="664" spans="1:15">
      <c r="A664" s="1">
        <v>42579</v>
      </c>
      <c r="B664">
        <v>41.14</v>
      </c>
      <c r="C664">
        <f t="shared" si="90"/>
        <v>-0.78000000000000114</v>
      </c>
      <c r="D664">
        <f t="shared" si="91"/>
        <v>-1.8606870229007659</v>
      </c>
      <c r="E664">
        <v>41.93</v>
      </c>
      <c r="F664">
        <f t="shared" si="92"/>
        <v>9.9999999999980105E-3</v>
      </c>
      <c r="G664">
        <f t="shared" si="93"/>
        <v>2.3854961832056321E-2</v>
      </c>
      <c r="H664">
        <v>42.22</v>
      </c>
      <c r="I664">
        <f t="shared" si="94"/>
        <v>0.29999999999999716</v>
      </c>
      <c r="J664">
        <f t="shared" si="95"/>
        <v>0.71564885496182529</v>
      </c>
      <c r="K664">
        <v>41.04</v>
      </c>
      <c r="L664">
        <f t="shared" si="96"/>
        <v>-0.88000000000000256</v>
      </c>
      <c r="M664">
        <f t="shared" si="97"/>
        <v>-2.0992366412213799</v>
      </c>
      <c r="O664">
        <f t="shared" si="98"/>
        <v>-1.8606870229007661E-2</v>
      </c>
    </row>
    <row r="665" spans="1:15">
      <c r="A665" s="1">
        <v>42578</v>
      </c>
      <c r="B665">
        <v>41.92</v>
      </c>
      <c r="C665">
        <f t="shared" si="90"/>
        <v>-1</v>
      </c>
      <c r="D665">
        <f t="shared" si="91"/>
        <v>-2.3299161230195713</v>
      </c>
      <c r="E665">
        <v>42.66</v>
      </c>
      <c r="F665">
        <f t="shared" si="92"/>
        <v>-0.26000000000000512</v>
      </c>
      <c r="G665">
        <f t="shared" si="93"/>
        <v>-0.60577819198510041</v>
      </c>
      <c r="H665">
        <v>43.2</v>
      </c>
      <c r="I665">
        <f t="shared" si="94"/>
        <v>0.28000000000000114</v>
      </c>
      <c r="J665">
        <f t="shared" si="95"/>
        <v>0.65237651444548261</v>
      </c>
      <c r="K665">
        <v>41.68</v>
      </c>
      <c r="L665">
        <f t="shared" si="96"/>
        <v>-1.240000000000002</v>
      </c>
      <c r="M665">
        <f t="shared" si="97"/>
        <v>-2.8890959925442727</v>
      </c>
      <c r="O665">
        <f t="shared" si="98"/>
        <v>-2.3299161230195712E-2</v>
      </c>
    </row>
    <row r="666" spans="1:15">
      <c r="A666" s="1">
        <v>42577</v>
      </c>
      <c r="B666">
        <v>42.92</v>
      </c>
      <c r="C666">
        <f t="shared" si="90"/>
        <v>-0.21000000000000085</v>
      </c>
      <c r="D666">
        <f t="shared" si="91"/>
        <v>-0.48690006955715476</v>
      </c>
      <c r="E666">
        <v>43.07</v>
      </c>
      <c r="F666">
        <f t="shared" si="92"/>
        <v>-6.0000000000002274E-2</v>
      </c>
      <c r="G666">
        <f t="shared" si="93"/>
        <v>-0.13911430558776319</v>
      </c>
      <c r="H666">
        <v>43.39</v>
      </c>
      <c r="I666">
        <f t="shared" si="94"/>
        <v>0.25999999999999801</v>
      </c>
      <c r="J666">
        <f t="shared" si="95"/>
        <v>0.60282865754694648</v>
      </c>
      <c r="K666">
        <v>42.36</v>
      </c>
      <c r="L666">
        <f t="shared" si="96"/>
        <v>-0.77000000000000313</v>
      </c>
      <c r="M666">
        <f t="shared" si="97"/>
        <v>-1.7853002550429007</v>
      </c>
      <c r="O666">
        <f t="shared" si="98"/>
        <v>-4.8690006955715475E-3</v>
      </c>
    </row>
    <row r="667" spans="1:15">
      <c r="A667" s="1">
        <v>42576</v>
      </c>
      <c r="B667">
        <v>43.13</v>
      </c>
      <c r="C667">
        <f t="shared" si="90"/>
        <v>-1.0599999999999952</v>
      </c>
      <c r="D667">
        <f t="shared" si="91"/>
        <v>-2.3987327449649132</v>
      </c>
      <c r="E667">
        <v>44.2</v>
      </c>
      <c r="F667">
        <f t="shared" si="92"/>
        <v>1.0000000000005116E-2</v>
      </c>
      <c r="G667">
        <f t="shared" si="93"/>
        <v>2.2629554197793882E-2</v>
      </c>
      <c r="H667">
        <v>44.37</v>
      </c>
      <c r="I667">
        <f t="shared" si="94"/>
        <v>0.17999999999999972</v>
      </c>
      <c r="J667">
        <f t="shared" si="95"/>
        <v>0.40733197556008083</v>
      </c>
      <c r="K667">
        <v>42.97</v>
      </c>
      <c r="L667">
        <f t="shared" si="96"/>
        <v>-1.2199999999999989</v>
      </c>
      <c r="M667">
        <f t="shared" si="97"/>
        <v>-2.7608056121294386</v>
      </c>
      <c r="O667">
        <f t="shared" si="98"/>
        <v>-2.3987327449649133E-2</v>
      </c>
    </row>
    <row r="668" spans="1:15">
      <c r="A668" s="1">
        <v>42573</v>
      </c>
      <c r="B668">
        <v>44.19</v>
      </c>
      <c r="C668">
        <f t="shared" si="90"/>
        <v>-0.56000000000000227</v>
      </c>
      <c r="D668">
        <f t="shared" si="91"/>
        <v>-1.2513966480446979</v>
      </c>
      <c r="E668">
        <v>44.6</v>
      </c>
      <c r="F668">
        <f t="shared" si="92"/>
        <v>-0.14999999999999858</v>
      </c>
      <c r="G668">
        <f t="shared" si="93"/>
        <v>-0.3351955307262538</v>
      </c>
      <c r="H668">
        <v>44.97</v>
      </c>
      <c r="I668">
        <f t="shared" si="94"/>
        <v>0.21999999999999886</v>
      </c>
      <c r="J668">
        <f t="shared" si="95"/>
        <v>0.49162011173184106</v>
      </c>
      <c r="K668">
        <v>43.74</v>
      </c>
      <c r="L668">
        <f t="shared" si="96"/>
        <v>-1.009999999999998</v>
      </c>
      <c r="M668">
        <f t="shared" si="97"/>
        <v>-2.2569832402234593</v>
      </c>
      <c r="O668">
        <f t="shared" si="98"/>
        <v>-1.2513966480446979E-2</v>
      </c>
    </row>
    <row r="669" spans="1:15">
      <c r="A669" s="1">
        <v>42572</v>
      </c>
      <c r="B669">
        <v>44.75</v>
      </c>
      <c r="C669">
        <f t="shared" si="90"/>
        <v>-0.18999999999999773</v>
      </c>
      <c r="D669">
        <f t="shared" si="91"/>
        <v>-0.42278593680462334</v>
      </c>
      <c r="E669">
        <v>45.65</v>
      </c>
      <c r="F669">
        <f t="shared" si="92"/>
        <v>0.71000000000000085</v>
      </c>
      <c r="G669">
        <f t="shared" si="93"/>
        <v>1.5798842901646659</v>
      </c>
      <c r="H669">
        <v>46.09</v>
      </c>
      <c r="I669">
        <f t="shared" si="94"/>
        <v>1.1500000000000057</v>
      </c>
      <c r="J669">
        <f t="shared" si="95"/>
        <v>2.5589675122385529</v>
      </c>
      <c r="K669">
        <v>44.52</v>
      </c>
      <c r="L669">
        <f t="shared" si="96"/>
        <v>-0.4199999999999946</v>
      </c>
      <c r="M669">
        <f t="shared" si="97"/>
        <v>-0.93457943925232445</v>
      </c>
      <c r="O669">
        <f t="shared" si="98"/>
        <v>-4.2278593680462337E-3</v>
      </c>
    </row>
    <row r="670" spans="1:15">
      <c r="A670" s="1">
        <v>42571</v>
      </c>
      <c r="B670">
        <v>44.94</v>
      </c>
      <c r="C670">
        <f t="shared" si="90"/>
        <v>0.28999999999999915</v>
      </c>
      <c r="D670">
        <f t="shared" si="91"/>
        <v>0.64949608062709774</v>
      </c>
      <c r="E670">
        <v>44.59</v>
      </c>
      <c r="F670">
        <f t="shared" si="92"/>
        <v>-5.9999999999995168E-2</v>
      </c>
      <c r="G670">
        <f t="shared" si="93"/>
        <v>-0.13437849944007876</v>
      </c>
      <c r="H670">
        <v>45.25</v>
      </c>
      <c r="I670">
        <f t="shared" si="94"/>
        <v>0.60000000000000142</v>
      </c>
      <c r="J670">
        <f t="shared" si="95"/>
        <v>1.343784994400899</v>
      </c>
      <c r="K670">
        <v>43.69</v>
      </c>
      <c r="L670">
        <f t="shared" si="96"/>
        <v>-0.96000000000000085</v>
      </c>
      <c r="M670">
        <f t="shared" si="97"/>
        <v>-2.1500559910414352</v>
      </c>
      <c r="O670">
        <f t="shared" si="98"/>
        <v>6.4949608062709781E-3</v>
      </c>
    </row>
    <row r="671" spans="1:15">
      <c r="A671" s="1">
        <v>42570</v>
      </c>
      <c r="B671">
        <v>44.65</v>
      </c>
      <c r="C671">
        <f t="shared" si="90"/>
        <v>-0.59000000000000341</v>
      </c>
      <c r="D671">
        <f t="shared" si="91"/>
        <v>-1.3041556145004496</v>
      </c>
      <c r="E671">
        <v>45.23</v>
      </c>
      <c r="F671">
        <f t="shared" si="92"/>
        <v>-1.0000000000005116E-2</v>
      </c>
      <c r="G671">
        <f t="shared" si="93"/>
        <v>-2.2104332449171343E-2</v>
      </c>
      <c r="H671">
        <v>45.67</v>
      </c>
      <c r="I671">
        <f t="shared" si="94"/>
        <v>0.42999999999999972</v>
      </c>
      <c r="J671">
        <f t="shared" si="95"/>
        <v>0.95048629531388085</v>
      </c>
      <c r="K671">
        <v>44.53</v>
      </c>
      <c r="L671">
        <f t="shared" si="96"/>
        <v>-0.71000000000000085</v>
      </c>
      <c r="M671">
        <f t="shared" si="97"/>
        <v>-1.5694076038903644</v>
      </c>
      <c r="O671">
        <f t="shared" si="98"/>
        <v>-1.3041556145004496E-2</v>
      </c>
    </row>
    <row r="672" spans="1:15">
      <c r="A672" s="1">
        <v>42569</v>
      </c>
      <c r="B672">
        <v>45.24</v>
      </c>
      <c r="C672">
        <f t="shared" si="90"/>
        <v>-0.71000000000000085</v>
      </c>
      <c r="D672">
        <f t="shared" si="91"/>
        <v>-1.5451577801958669</v>
      </c>
      <c r="E672">
        <v>46.12</v>
      </c>
      <c r="F672">
        <f t="shared" si="92"/>
        <v>0.1699999999999946</v>
      </c>
      <c r="G672">
        <f t="shared" si="93"/>
        <v>0.36996735582153339</v>
      </c>
      <c r="H672">
        <v>46.14</v>
      </c>
      <c r="I672">
        <f t="shared" si="94"/>
        <v>0.18999999999999773</v>
      </c>
      <c r="J672">
        <f t="shared" si="95"/>
        <v>0.41349292709466312</v>
      </c>
      <c r="K672">
        <v>44.86</v>
      </c>
      <c r="L672">
        <f t="shared" si="96"/>
        <v>-1.0900000000000034</v>
      </c>
      <c r="M672">
        <f t="shared" si="97"/>
        <v>-2.3721436343852087</v>
      </c>
      <c r="O672">
        <f t="shared" si="98"/>
        <v>-1.5451577801958669E-2</v>
      </c>
    </row>
    <row r="673" spans="1:15">
      <c r="A673" s="1">
        <v>42566</v>
      </c>
      <c r="B673">
        <v>45.95</v>
      </c>
      <c r="C673">
        <f t="shared" si="90"/>
        <v>0.27000000000000313</v>
      </c>
      <c r="D673">
        <f t="shared" si="91"/>
        <v>0.59106830122592624</v>
      </c>
      <c r="E673">
        <v>45.52</v>
      </c>
      <c r="F673">
        <f t="shared" si="92"/>
        <v>-0.15999999999999659</v>
      </c>
      <c r="G673">
        <f t="shared" si="93"/>
        <v>-0.35026269702275958</v>
      </c>
      <c r="H673">
        <v>46.33</v>
      </c>
      <c r="I673">
        <f t="shared" si="94"/>
        <v>0.64999999999999858</v>
      </c>
      <c r="J673">
        <f t="shared" si="95"/>
        <v>1.4229422066549882</v>
      </c>
      <c r="K673">
        <v>45.05</v>
      </c>
      <c r="L673">
        <f t="shared" si="96"/>
        <v>-0.63000000000000256</v>
      </c>
      <c r="M673">
        <f t="shared" si="97"/>
        <v>-1.3791593695271509</v>
      </c>
      <c r="O673">
        <f t="shared" si="98"/>
        <v>5.910683012259263E-3</v>
      </c>
    </row>
    <row r="674" spans="1:15">
      <c r="A674" s="1">
        <v>42565</v>
      </c>
      <c r="B674">
        <v>45.68</v>
      </c>
      <c r="C674">
        <f t="shared" si="90"/>
        <v>0.92999999999999972</v>
      </c>
      <c r="D674">
        <f t="shared" si="91"/>
        <v>2.0782122905027927</v>
      </c>
      <c r="E674">
        <v>45.14</v>
      </c>
      <c r="F674">
        <f t="shared" si="92"/>
        <v>0.39000000000000057</v>
      </c>
      <c r="G674">
        <f t="shared" si="93"/>
        <v>0.87150837988826946</v>
      </c>
      <c r="H674">
        <v>45.8</v>
      </c>
      <c r="I674">
        <f t="shared" si="94"/>
        <v>1.0499999999999972</v>
      </c>
      <c r="J674">
        <f t="shared" si="95"/>
        <v>2.3463687150837926</v>
      </c>
      <c r="K674">
        <v>44.95</v>
      </c>
      <c r="L674">
        <f t="shared" si="96"/>
        <v>0.20000000000000284</v>
      </c>
      <c r="M674">
        <f t="shared" si="97"/>
        <v>0.44692737430168233</v>
      </c>
      <c r="O674">
        <f t="shared" si="98"/>
        <v>2.0782122905027928E-2</v>
      </c>
    </row>
    <row r="675" spans="1:15">
      <c r="A675" s="1">
        <v>42564</v>
      </c>
      <c r="B675">
        <v>44.75</v>
      </c>
      <c r="C675">
        <f t="shared" si="90"/>
        <v>-2.0499999999999972</v>
      </c>
      <c r="D675">
        <f t="shared" si="91"/>
        <v>-4.3803418803418745</v>
      </c>
      <c r="E675">
        <v>46.58</v>
      </c>
      <c r="F675">
        <f t="shared" si="92"/>
        <v>-0.21999999999999886</v>
      </c>
      <c r="G675">
        <f t="shared" si="93"/>
        <v>-0.47008547008546769</v>
      </c>
      <c r="H675">
        <v>46.71</v>
      </c>
      <c r="I675">
        <f t="shared" si="94"/>
        <v>-8.9999999999996305E-2</v>
      </c>
      <c r="J675">
        <f t="shared" si="95"/>
        <v>-0.19230769230768444</v>
      </c>
      <c r="K675">
        <v>44.56</v>
      </c>
      <c r="L675">
        <f t="shared" si="96"/>
        <v>-2.2399999999999949</v>
      </c>
      <c r="M675">
        <f t="shared" si="97"/>
        <v>-4.7863247863247755</v>
      </c>
      <c r="O675">
        <f t="shared" si="98"/>
        <v>-4.3803418803418745E-2</v>
      </c>
    </row>
    <row r="676" spans="1:15">
      <c r="A676" s="1">
        <v>42563</v>
      </c>
      <c r="B676">
        <v>46.8</v>
      </c>
      <c r="C676">
        <f t="shared" si="90"/>
        <v>2.0399999999999991</v>
      </c>
      <c r="D676">
        <f t="shared" si="91"/>
        <v>4.5576407506702399</v>
      </c>
      <c r="E676">
        <v>44.58</v>
      </c>
      <c r="F676">
        <f t="shared" si="92"/>
        <v>-0.17999999999999972</v>
      </c>
      <c r="G676">
        <f t="shared" si="93"/>
        <v>-0.40214477211796185</v>
      </c>
      <c r="H676">
        <v>46.93</v>
      </c>
      <c r="I676">
        <f t="shared" si="94"/>
        <v>2.1700000000000017</v>
      </c>
      <c r="J676">
        <f t="shared" si="95"/>
        <v>4.8480786416443289</v>
      </c>
      <c r="K676">
        <v>44.51</v>
      </c>
      <c r="L676">
        <f t="shared" si="96"/>
        <v>-0.25</v>
      </c>
      <c r="M676">
        <f t="shared" si="97"/>
        <v>-0.55853440571939239</v>
      </c>
      <c r="O676">
        <f t="shared" si="98"/>
        <v>4.5576407506702395E-2</v>
      </c>
    </row>
    <row r="677" spans="1:15">
      <c r="A677" s="1">
        <v>42562</v>
      </c>
      <c r="B677">
        <v>44.76</v>
      </c>
      <c r="C677">
        <f t="shared" si="90"/>
        <v>-0.64999999999999858</v>
      </c>
      <c r="D677">
        <f t="shared" si="91"/>
        <v>-1.4314027747192217</v>
      </c>
      <c r="E677">
        <v>45.07</v>
      </c>
      <c r="F677">
        <f t="shared" si="92"/>
        <v>-0.33999999999999631</v>
      </c>
      <c r="G677">
        <f t="shared" si="93"/>
        <v>-0.74873375908389417</v>
      </c>
      <c r="H677">
        <v>45.77</v>
      </c>
      <c r="I677">
        <f t="shared" si="94"/>
        <v>0.36000000000000654</v>
      </c>
      <c r="J677">
        <f t="shared" si="95"/>
        <v>0.79277692138296973</v>
      </c>
      <c r="K677">
        <v>44.42</v>
      </c>
      <c r="L677">
        <f t="shared" si="96"/>
        <v>-0.98999999999999488</v>
      </c>
      <c r="M677">
        <f t="shared" si="97"/>
        <v>-2.180136533803116</v>
      </c>
      <c r="O677">
        <f t="shared" si="98"/>
        <v>-1.4314027747192218E-2</v>
      </c>
    </row>
    <row r="678" spans="1:15">
      <c r="A678" s="1">
        <v>42559</v>
      </c>
      <c r="B678">
        <v>45.41</v>
      </c>
      <c r="C678">
        <f t="shared" si="90"/>
        <v>0.26999999999999602</v>
      </c>
      <c r="D678">
        <f t="shared" si="91"/>
        <v>0.59813912272927783</v>
      </c>
      <c r="E678">
        <v>45.19</v>
      </c>
      <c r="F678">
        <f t="shared" si="92"/>
        <v>4.9999999999997158E-2</v>
      </c>
      <c r="G678">
        <f t="shared" si="93"/>
        <v>0.11076650420912086</v>
      </c>
      <c r="H678">
        <v>45.97</v>
      </c>
      <c r="I678">
        <f t="shared" si="94"/>
        <v>0.82999999999999829</v>
      </c>
      <c r="J678">
        <f t="shared" si="95"/>
        <v>1.838723969871507</v>
      </c>
      <c r="K678">
        <v>44.77</v>
      </c>
      <c r="L678">
        <f t="shared" si="96"/>
        <v>-0.36999999999999744</v>
      </c>
      <c r="M678">
        <f t="shared" si="97"/>
        <v>-0.81967213114753534</v>
      </c>
      <c r="O678">
        <f t="shared" si="98"/>
        <v>5.9813912272927783E-3</v>
      </c>
    </row>
    <row r="679" spans="1:15">
      <c r="A679" s="1">
        <v>42558</v>
      </c>
      <c r="B679">
        <v>45.14</v>
      </c>
      <c r="C679">
        <f t="shared" si="90"/>
        <v>-2.2899999999999991</v>
      </c>
      <c r="D679">
        <f t="shared" si="91"/>
        <v>-4.828167826270291</v>
      </c>
      <c r="E679">
        <v>47.88</v>
      </c>
      <c r="F679">
        <f t="shared" si="92"/>
        <v>0.45000000000000284</v>
      </c>
      <c r="G679">
        <f t="shared" si="93"/>
        <v>0.94876660341556573</v>
      </c>
      <c r="H679">
        <v>48.25</v>
      </c>
      <c r="I679">
        <f t="shared" si="94"/>
        <v>0.82000000000000028</v>
      </c>
      <c r="J679">
        <f t="shared" si="95"/>
        <v>1.7288635884461319</v>
      </c>
      <c r="K679">
        <v>44.87</v>
      </c>
      <c r="L679">
        <f t="shared" si="96"/>
        <v>-2.5600000000000023</v>
      </c>
      <c r="M679">
        <f t="shared" si="97"/>
        <v>-5.397427788319634</v>
      </c>
      <c r="O679">
        <f t="shared" si="98"/>
        <v>-4.828167826270291E-2</v>
      </c>
    </row>
    <row r="680" spans="1:15">
      <c r="A680" s="1">
        <v>42557</v>
      </c>
      <c r="B680">
        <v>47.43</v>
      </c>
      <c r="C680">
        <f t="shared" si="90"/>
        <v>0.82999999999999829</v>
      </c>
      <c r="D680">
        <f t="shared" si="91"/>
        <v>1.7811158798283224</v>
      </c>
      <c r="E680">
        <v>46.83</v>
      </c>
      <c r="F680">
        <f t="shared" si="92"/>
        <v>0.22999999999999687</v>
      </c>
      <c r="G680">
        <f t="shared" si="93"/>
        <v>0.49356223175964992</v>
      </c>
      <c r="H680">
        <v>47.95</v>
      </c>
      <c r="I680">
        <f t="shared" si="94"/>
        <v>1.3500000000000014</v>
      </c>
      <c r="J680">
        <f t="shared" si="95"/>
        <v>2.8969957081545092</v>
      </c>
      <c r="K680">
        <v>45.92</v>
      </c>
      <c r="L680">
        <f t="shared" si="96"/>
        <v>-0.67999999999999972</v>
      </c>
      <c r="M680">
        <f t="shared" si="97"/>
        <v>-1.4592274678111581</v>
      </c>
      <c r="O680">
        <f t="shared" si="98"/>
        <v>1.7811158798283225E-2</v>
      </c>
    </row>
    <row r="681" spans="1:15">
      <c r="A681" s="1">
        <v>42556</v>
      </c>
      <c r="B681">
        <v>46.6</v>
      </c>
      <c r="C681">
        <f t="shared" si="90"/>
        <v>-2.3900000000000006</v>
      </c>
      <c r="D681">
        <f t="shared" si="91"/>
        <v>-4.8785466421718731</v>
      </c>
      <c r="E681">
        <v>49.11</v>
      </c>
      <c r="F681">
        <f t="shared" si="92"/>
        <v>0.11999999999999744</v>
      </c>
      <c r="G681">
        <f t="shared" si="93"/>
        <v>0.24494794856092558</v>
      </c>
      <c r="H681">
        <v>49.35</v>
      </c>
      <c r="I681">
        <f t="shared" si="94"/>
        <v>0.35999999999999943</v>
      </c>
      <c r="J681">
        <f t="shared" si="95"/>
        <v>0.73484384568279126</v>
      </c>
      <c r="K681">
        <v>46.33</v>
      </c>
      <c r="L681">
        <f t="shared" si="96"/>
        <v>-2.6600000000000037</v>
      </c>
      <c r="M681">
        <f t="shared" si="97"/>
        <v>-5.429679526433973</v>
      </c>
      <c r="O681">
        <f t="shared" si="98"/>
        <v>-4.8785466421718729E-2</v>
      </c>
    </row>
    <row r="682" spans="1:15">
      <c r="A682" s="1">
        <v>42552</v>
      </c>
      <c r="B682">
        <v>48.99</v>
      </c>
      <c r="C682">
        <f t="shared" si="90"/>
        <v>0.66000000000000369</v>
      </c>
      <c r="D682">
        <f t="shared" si="91"/>
        <v>1.3656114214773509</v>
      </c>
      <c r="E682">
        <v>48.38</v>
      </c>
      <c r="F682">
        <f t="shared" si="92"/>
        <v>5.0000000000004263E-2</v>
      </c>
      <c r="G682">
        <f t="shared" si="93"/>
        <v>0.10345541071798937</v>
      </c>
      <c r="H682">
        <v>49.3</v>
      </c>
      <c r="I682">
        <f t="shared" si="94"/>
        <v>0.96999999999999886</v>
      </c>
      <c r="J682">
        <f t="shared" si="95"/>
        <v>2.0070349679288202</v>
      </c>
      <c r="K682">
        <v>47.9</v>
      </c>
      <c r="L682">
        <f t="shared" si="96"/>
        <v>-0.42999999999999972</v>
      </c>
      <c r="M682">
        <f t="shared" si="97"/>
        <v>-0.8897165321746322</v>
      </c>
      <c r="O682">
        <f t="shared" si="98"/>
        <v>1.365611421477351E-2</v>
      </c>
    </row>
    <row r="683" spans="1:15">
      <c r="A683" s="1">
        <v>42551</v>
      </c>
      <c r="B683">
        <v>48.33</v>
      </c>
      <c r="C683">
        <f t="shared" si="90"/>
        <v>-1.5500000000000043</v>
      </c>
      <c r="D683">
        <f t="shared" si="91"/>
        <v>-3.1074578989575063</v>
      </c>
      <c r="E683">
        <v>49.55</v>
      </c>
      <c r="F683">
        <f t="shared" si="92"/>
        <v>-0.3300000000000054</v>
      </c>
      <c r="G683">
        <f t="shared" si="93"/>
        <v>-0.66158781074580064</v>
      </c>
      <c r="H683">
        <v>49.62</v>
      </c>
      <c r="I683">
        <f t="shared" si="94"/>
        <v>-0.26000000000000512</v>
      </c>
      <c r="J683">
        <f t="shared" si="95"/>
        <v>-0.52125100240578404</v>
      </c>
      <c r="K683">
        <v>48.17</v>
      </c>
      <c r="L683">
        <f t="shared" si="96"/>
        <v>-1.7100000000000009</v>
      </c>
      <c r="M683">
        <f t="shared" si="97"/>
        <v>-3.4282277465918218</v>
      </c>
      <c r="O683">
        <f t="shared" si="98"/>
        <v>-3.1074578989575063E-2</v>
      </c>
    </row>
    <row r="684" spans="1:15">
      <c r="A684" s="1">
        <v>42550</v>
      </c>
      <c r="B684">
        <v>49.88</v>
      </c>
      <c r="C684">
        <f t="shared" si="90"/>
        <v>2.0300000000000011</v>
      </c>
      <c r="D684">
        <f t="shared" si="91"/>
        <v>4.2424242424242449</v>
      </c>
      <c r="E684">
        <v>48.06</v>
      </c>
      <c r="F684">
        <f t="shared" si="92"/>
        <v>0.21000000000000085</v>
      </c>
      <c r="G684">
        <f t="shared" si="93"/>
        <v>0.43887147335423377</v>
      </c>
      <c r="H684">
        <v>50</v>
      </c>
      <c r="I684">
        <f t="shared" si="94"/>
        <v>2.1499999999999986</v>
      </c>
      <c r="J684">
        <f t="shared" si="95"/>
        <v>4.4932079414838002</v>
      </c>
      <c r="K684">
        <v>47.98</v>
      </c>
      <c r="L684">
        <f t="shared" si="96"/>
        <v>0.12999999999999545</v>
      </c>
      <c r="M684">
        <f t="shared" si="97"/>
        <v>0.27168234064784835</v>
      </c>
      <c r="O684">
        <f t="shared" si="98"/>
        <v>4.2424242424242448E-2</v>
      </c>
    </row>
    <row r="685" spans="1:15">
      <c r="A685" s="1">
        <v>42549</v>
      </c>
      <c r="B685">
        <v>47.85</v>
      </c>
      <c r="C685">
        <f t="shared" si="90"/>
        <v>1.5200000000000031</v>
      </c>
      <c r="D685">
        <f t="shared" si="91"/>
        <v>3.2808115691776454</v>
      </c>
      <c r="E685">
        <v>46.59</v>
      </c>
      <c r="F685">
        <f t="shared" si="92"/>
        <v>0.26000000000000512</v>
      </c>
      <c r="G685">
        <f t="shared" si="93"/>
        <v>0.56119145262250192</v>
      </c>
      <c r="H685">
        <v>48.18</v>
      </c>
      <c r="I685">
        <f t="shared" si="94"/>
        <v>1.8500000000000014</v>
      </c>
      <c r="J685">
        <f t="shared" si="95"/>
        <v>3.9930930282754189</v>
      </c>
      <c r="K685">
        <v>46.54</v>
      </c>
      <c r="L685">
        <f t="shared" si="96"/>
        <v>0.21000000000000085</v>
      </c>
      <c r="M685">
        <f t="shared" si="97"/>
        <v>0.45327001942585982</v>
      </c>
      <c r="O685">
        <f t="shared" si="98"/>
        <v>3.2808115691776454E-2</v>
      </c>
    </row>
    <row r="686" spans="1:15">
      <c r="A686" s="1">
        <v>42548</v>
      </c>
      <c r="B686">
        <v>46.33</v>
      </c>
      <c r="C686">
        <f t="shared" si="90"/>
        <v>-1.3100000000000023</v>
      </c>
      <c r="D686">
        <f t="shared" si="91"/>
        <v>-2.7497900923593668</v>
      </c>
      <c r="E686">
        <v>47.81</v>
      </c>
      <c r="F686">
        <f t="shared" si="92"/>
        <v>0.17000000000000171</v>
      </c>
      <c r="G686">
        <f t="shared" si="93"/>
        <v>0.35684298908480627</v>
      </c>
      <c r="H686">
        <v>47.96</v>
      </c>
      <c r="I686">
        <f t="shared" si="94"/>
        <v>0.32000000000000028</v>
      </c>
      <c r="J686">
        <f t="shared" si="95"/>
        <v>0.67170445004198209</v>
      </c>
      <c r="K686">
        <v>45.83</v>
      </c>
      <c r="L686">
        <f t="shared" si="96"/>
        <v>-1.8100000000000023</v>
      </c>
      <c r="M686">
        <f t="shared" si="97"/>
        <v>-3.7993282955499628</v>
      </c>
      <c r="O686">
        <f t="shared" si="98"/>
        <v>-2.7497900923593666E-2</v>
      </c>
    </row>
    <row r="687" spans="1:15">
      <c r="A687" s="1">
        <v>42545</v>
      </c>
      <c r="B687">
        <v>47.64</v>
      </c>
      <c r="C687">
        <f t="shared" si="90"/>
        <v>-2.4699999999999989</v>
      </c>
      <c r="D687">
        <f t="shared" si="91"/>
        <v>-4.9291558571143463</v>
      </c>
      <c r="E687">
        <v>50.3</v>
      </c>
      <c r="F687">
        <f t="shared" si="92"/>
        <v>0.18999999999999773</v>
      </c>
      <c r="G687">
        <f t="shared" si="93"/>
        <v>0.37916583516263763</v>
      </c>
      <c r="H687">
        <v>50.45</v>
      </c>
      <c r="I687">
        <f t="shared" si="94"/>
        <v>0.34000000000000341</v>
      </c>
      <c r="J687">
        <f t="shared" si="95"/>
        <v>0.67850728397526128</v>
      </c>
      <c r="K687">
        <v>46.7</v>
      </c>
      <c r="L687">
        <f t="shared" si="96"/>
        <v>-3.4099999999999966</v>
      </c>
      <c r="M687">
        <f t="shared" si="97"/>
        <v>-6.8050289363400456</v>
      </c>
      <c r="O687">
        <f t="shared" si="98"/>
        <v>-4.9291558571143465E-2</v>
      </c>
    </row>
    <row r="688" spans="1:15">
      <c r="A688" s="1">
        <v>42544</v>
      </c>
      <c r="B688">
        <v>50.11</v>
      </c>
      <c r="C688">
        <f t="shared" si="90"/>
        <v>0.97999999999999687</v>
      </c>
      <c r="D688">
        <f t="shared" si="91"/>
        <v>1.9947079177691773</v>
      </c>
      <c r="E688">
        <v>49.08</v>
      </c>
      <c r="F688">
        <f t="shared" si="92"/>
        <v>-5.0000000000004263E-2</v>
      </c>
      <c r="G688">
        <f t="shared" si="93"/>
        <v>-0.10177081213108947</v>
      </c>
      <c r="H688">
        <v>50.23</v>
      </c>
      <c r="I688">
        <f t="shared" si="94"/>
        <v>1.0999999999999943</v>
      </c>
      <c r="J688">
        <f t="shared" si="95"/>
        <v>2.2389578668837662</v>
      </c>
      <c r="K688">
        <v>49.08</v>
      </c>
      <c r="L688">
        <f t="shared" si="96"/>
        <v>-5.0000000000004263E-2</v>
      </c>
      <c r="M688">
        <f t="shared" si="97"/>
        <v>-0.10177081213108947</v>
      </c>
      <c r="O688">
        <f t="shared" si="98"/>
        <v>1.9947079177691774E-2</v>
      </c>
    </row>
    <row r="689" spans="1:15">
      <c r="A689" s="1">
        <v>42543</v>
      </c>
      <c r="B689">
        <v>49.13</v>
      </c>
      <c r="C689">
        <f t="shared" si="90"/>
        <v>0.28000000000000114</v>
      </c>
      <c r="D689">
        <f t="shared" si="91"/>
        <v>0.57318321392016602</v>
      </c>
      <c r="E689">
        <v>50.22</v>
      </c>
      <c r="F689">
        <f t="shared" si="92"/>
        <v>1.3699999999999974</v>
      </c>
      <c r="G689">
        <f t="shared" si="93"/>
        <v>2.8045035823950815</v>
      </c>
      <c r="H689">
        <v>50.54</v>
      </c>
      <c r="I689">
        <f t="shared" si="94"/>
        <v>1.6899999999999977</v>
      </c>
      <c r="J689">
        <f t="shared" si="95"/>
        <v>3.4595701125895553</v>
      </c>
      <c r="K689">
        <v>48.4</v>
      </c>
      <c r="L689">
        <f t="shared" si="96"/>
        <v>-0.45000000000000284</v>
      </c>
      <c r="M689">
        <f t="shared" si="97"/>
        <v>-0.92118730808598326</v>
      </c>
      <c r="O689">
        <f t="shared" si="98"/>
        <v>5.7318321392016607E-3</v>
      </c>
    </row>
    <row r="690" spans="1:15">
      <c r="A690" s="1">
        <v>42542</v>
      </c>
      <c r="B690">
        <v>48.85</v>
      </c>
      <c r="C690">
        <f t="shared" si="90"/>
        <v>-0.51999999999999602</v>
      </c>
      <c r="D690">
        <f t="shared" si="91"/>
        <v>-1.0532712173384566</v>
      </c>
      <c r="E690">
        <v>49.14</v>
      </c>
      <c r="F690">
        <f t="shared" si="92"/>
        <v>-0.22999999999999687</v>
      </c>
      <c r="G690">
        <f t="shared" si="93"/>
        <v>-0.46586996151508381</v>
      </c>
      <c r="H690">
        <v>49.32</v>
      </c>
      <c r="I690">
        <f t="shared" si="94"/>
        <v>-4.9999999999997158E-2</v>
      </c>
      <c r="J690">
        <f t="shared" si="95"/>
        <v>-0.10127607859023123</v>
      </c>
      <c r="K690">
        <v>48.16</v>
      </c>
      <c r="L690">
        <f t="shared" si="96"/>
        <v>-1.2100000000000009</v>
      </c>
      <c r="M690">
        <f t="shared" si="97"/>
        <v>-2.4508811018837369</v>
      </c>
      <c r="O690">
        <f t="shared" si="98"/>
        <v>-1.0532712173384567E-2</v>
      </c>
    </row>
    <row r="691" spans="1:15">
      <c r="A691" s="1">
        <v>42541</v>
      </c>
      <c r="B691">
        <v>49.37</v>
      </c>
      <c r="C691">
        <f t="shared" si="90"/>
        <v>1.3900000000000006</v>
      </c>
      <c r="D691">
        <f t="shared" si="91"/>
        <v>2.8970404335139657</v>
      </c>
      <c r="E691">
        <v>48.29</v>
      </c>
      <c r="F691">
        <f t="shared" si="92"/>
        <v>0.31000000000000227</v>
      </c>
      <c r="G691">
        <f t="shared" si="93"/>
        <v>0.64610254272614065</v>
      </c>
      <c r="H691">
        <v>49.42</v>
      </c>
      <c r="I691">
        <f t="shared" si="94"/>
        <v>1.4400000000000048</v>
      </c>
      <c r="J691">
        <f t="shared" si="95"/>
        <v>3.0012505210504479</v>
      </c>
      <c r="K691">
        <v>48.14</v>
      </c>
      <c r="L691">
        <f t="shared" si="96"/>
        <v>0.16000000000000369</v>
      </c>
      <c r="M691">
        <f t="shared" si="97"/>
        <v>0.33347228011672303</v>
      </c>
      <c r="O691">
        <f t="shared" si="98"/>
        <v>2.8970404335139654E-2</v>
      </c>
    </row>
    <row r="692" spans="1:15">
      <c r="A692" s="1">
        <v>42538</v>
      </c>
      <c r="B692">
        <v>47.98</v>
      </c>
      <c r="C692">
        <f t="shared" si="90"/>
        <v>1.769999999999996</v>
      </c>
      <c r="D692">
        <f t="shared" si="91"/>
        <v>3.8303397533001426</v>
      </c>
      <c r="E692">
        <v>45.99</v>
      </c>
      <c r="F692">
        <f t="shared" si="92"/>
        <v>-0.21999999999999886</v>
      </c>
      <c r="G692">
        <f t="shared" si="93"/>
        <v>-0.47608742696385814</v>
      </c>
      <c r="H692">
        <v>48.29</v>
      </c>
      <c r="I692">
        <f t="shared" si="94"/>
        <v>2.0799999999999983</v>
      </c>
      <c r="J692">
        <f t="shared" si="95"/>
        <v>4.5011902185674062</v>
      </c>
      <c r="K692">
        <v>45.83</v>
      </c>
      <c r="L692">
        <f t="shared" si="96"/>
        <v>-0.38000000000000256</v>
      </c>
      <c r="M692">
        <f t="shared" si="97"/>
        <v>-0.8223328283921284</v>
      </c>
      <c r="O692">
        <f t="shared" si="98"/>
        <v>3.8303397533001431E-2</v>
      </c>
    </row>
    <row r="693" spans="1:15">
      <c r="A693" s="1">
        <v>42537</v>
      </c>
      <c r="B693">
        <v>46.21</v>
      </c>
      <c r="C693">
        <f t="shared" si="90"/>
        <v>-1.7999999999999972</v>
      </c>
      <c r="D693">
        <f t="shared" si="91"/>
        <v>-3.7492189127265094</v>
      </c>
      <c r="E693">
        <v>47.45</v>
      </c>
      <c r="F693">
        <f t="shared" si="92"/>
        <v>-0.55999999999999517</v>
      </c>
      <c r="G693">
        <f t="shared" si="93"/>
        <v>-1.166423661737128</v>
      </c>
      <c r="H693">
        <v>47.75</v>
      </c>
      <c r="I693">
        <f t="shared" si="94"/>
        <v>-0.25999999999999801</v>
      </c>
      <c r="J693">
        <f t="shared" si="95"/>
        <v>-0.54155384294938147</v>
      </c>
      <c r="K693">
        <v>45.91</v>
      </c>
      <c r="L693">
        <f t="shared" si="96"/>
        <v>-2.1000000000000014</v>
      </c>
      <c r="M693">
        <f t="shared" si="97"/>
        <v>-4.3740887315142709</v>
      </c>
      <c r="O693">
        <f t="shared" si="98"/>
        <v>-3.7492189127265096E-2</v>
      </c>
    </row>
    <row r="694" spans="1:15">
      <c r="A694" s="1">
        <v>42536</v>
      </c>
      <c r="B694">
        <v>48.01</v>
      </c>
      <c r="C694">
        <f t="shared" si="90"/>
        <v>-0.48000000000000398</v>
      </c>
      <c r="D694">
        <f t="shared" si="91"/>
        <v>-0.98989482367499271</v>
      </c>
      <c r="E694">
        <v>47.9</v>
      </c>
      <c r="F694">
        <f t="shared" si="92"/>
        <v>-0.59000000000000341</v>
      </c>
      <c r="G694">
        <f t="shared" si="93"/>
        <v>-1.2167457207671755</v>
      </c>
      <c r="H694">
        <v>48.72</v>
      </c>
      <c r="I694">
        <f t="shared" si="94"/>
        <v>0.22999999999999687</v>
      </c>
      <c r="J694">
        <f t="shared" si="95"/>
        <v>0.47432460301092361</v>
      </c>
      <c r="K694">
        <v>47.28</v>
      </c>
      <c r="L694">
        <f t="shared" si="96"/>
        <v>-1.2100000000000009</v>
      </c>
      <c r="M694">
        <f t="shared" si="97"/>
        <v>-2.4953598680140252</v>
      </c>
      <c r="O694">
        <f t="shared" si="98"/>
        <v>-9.8989482367499264E-3</v>
      </c>
    </row>
    <row r="695" spans="1:15">
      <c r="A695" s="1">
        <v>42535</v>
      </c>
      <c r="B695">
        <v>48.49</v>
      </c>
      <c r="C695">
        <f t="shared" si="90"/>
        <v>-0.39000000000000057</v>
      </c>
      <c r="D695">
        <f t="shared" si="91"/>
        <v>-0.79787234042553301</v>
      </c>
      <c r="E695">
        <v>48.52</v>
      </c>
      <c r="F695">
        <f t="shared" si="92"/>
        <v>-0.35999999999999943</v>
      </c>
      <c r="G695">
        <f t="shared" si="93"/>
        <v>-0.7364975450081821</v>
      </c>
      <c r="H695">
        <v>48.69</v>
      </c>
      <c r="I695">
        <f t="shared" si="94"/>
        <v>-0.19000000000000483</v>
      </c>
      <c r="J695">
        <f t="shared" si="95"/>
        <v>-0.38870703764321773</v>
      </c>
      <c r="K695">
        <v>47.84</v>
      </c>
      <c r="L695">
        <f t="shared" si="96"/>
        <v>-1.0399999999999991</v>
      </c>
      <c r="M695">
        <f t="shared" si="97"/>
        <v>-2.1276595744680833</v>
      </c>
      <c r="O695">
        <f t="shared" si="98"/>
        <v>-7.9787234042553307E-3</v>
      </c>
    </row>
    <row r="696" spans="1:15">
      <c r="A696" s="1">
        <v>42534</v>
      </c>
      <c r="B696">
        <v>48.88</v>
      </c>
      <c r="C696">
        <f t="shared" si="90"/>
        <v>-0.18999999999999773</v>
      </c>
      <c r="D696">
        <f t="shared" si="91"/>
        <v>-0.38720195638882765</v>
      </c>
      <c r="E696">
        <v>48.85</v>
      </c>
      <c r="F696">
        <f t="shared" si="92"/>
        <v>-0.21999999999999886</v>
      </c>
      <c r="G696">
        <f t="shared" si="93"/>
        <v>-0.44833910739759297</v>
      </c>
      <c r="H696">
        <v>49.28</v>
      </c>
      <c r="I696">
        <f t="shared" si="94"/>
        <v>0.21000000000000085</v>
      </c>
      <c r="J696">
        <f t="shared" si="95"/>
        <v>0.42796005706134266</v>
      </c>
      <c r="K696">
        <v>48.16</v>
      </c>
      <c r="L696">
        <f t="shared" si="96"/>
        <v>-0.91000000000000369</v>
      </c>
      <c r="M696">
        <f t="shared" si="97"/>
        <v>-1.8544935805991516</v>
      </c>
      <c r="O696">
        <f t="shared" si="98"/>
        <v>-3.8720195638882763E-3</v>
      </c>
    </row>
    <row r="697" spans="1:15">
      <c r="A697" s="1">
        <v>42531</v>
      </c>
      <c r="B697">
        <v>49.07</v>
      </c>
      <c r="C697">
        <f t="shared" si="90"/>
        <v>-1.490000000000002</v>
      </c>
      <c r="D697">
        <f t="shared" si="91"/>
        <v>-2.9469936708860796</v>
      </c>
      <c r="E697">
        <v>50.47</v>
      </c>
      <c r="F697">
        <f t="shared" si="92"/>
        <v>-9.0000000000003411E-2</v>
      </c>
      <c r="G697">
        <f t="shared" si="93"/>
        <v>-0.1780063291139308</v>
      </c>
      <c r="H697">
        <v>50.73</v>
      </c>
      <c r="I697">
        <f t="shared" si="94"/>
        <v>0.1699999999999946</v>
      </c>
      <c r="J697">
        <f t="shared" si="95"/>
        <v>0.33623417721517918</v>
      </c>
      <c r="K697">
        <v>48.8</v>
      </c>
      <c r="L697">
        <f t="shared" si="96"/>
        <v>-1.7600000000000051</v>
      </c>
      <c r="M697">
        <f t="shared" si="97"/>
        <v>-3.4810126582278582</v>
      </c>
      <c r="O697">
        <f t="shared" si="98"/>
        <v>-2.9469936708860799E-2</v>
      </c>
    </row>
    <row r="698" spans="1:15">
      <c r="A698" s="1">
        <v>42530</v>
      </c>
      <c r="B698">
        <v>50.56</v>
      </c>
      <c r="C698">
        <f t="shared" si="90"/>
        <v>-0.6699999999999946</v>
      </c>
      <c r="D698">
        <f t="shared" si="91"/>
        <v>-1.3078274448565188</v>
      </c>
      <c r="E698">
        <v>51.45</v>
      </c>
      <c r="F698">
        <f t="shared" si="92"/>
        <v>0.22000000000000597</v>
      </c>
      <c r="G698">
        <f t="shared" si="93"/>
        <v>0.42943587741558847</v>
      </c>
      <c r="H698">
        <v>51.67</v>
      </c>
      <c r="I698">
        <f t="shared" si="94"/>
        <v>0.44000000000000483</v>
      </c>
      <c r="J698">
        <f t="shared" si="95"/>
        <v>0.85887175483116307</v>
      </c>
      <c r="K698">
        <v>50.23</v>
      </c>
      <c r="L698">
        <f t="shared" si="96"/>
        <v>-1</v>
      </c>
      <c r="M698">
        <f t="shared" si="97"/>
        <v>-1.9519812609798948</v>
      </c>
      <c r="O698">
        <f t="shared" si="98"/>
        <v>-1.3078274448565189E-2</v>
      </c>
    </row>
    <row r="699" spans="1:15">
      <c r="A699" s="1">
        <v>42529</v>
      </c>
      <c r="B699">
        <v>51.23</v>
      </c>
      <c r="C699">
        <f t="shared" si="90"/>
        <v>0.86999999999999744</v>
      </c>
      <c r="D699">
        <f t="shared" si="91"/>
        <v>1.7275615567910989</v>
      </c>
      <c r="E699">
        <v>50.41</v>
      </c>
      <c r="F699">
        <f t="shared" si="92"/>
        <v>4.9999999999997158E-2</v>
      </c>
      <c r="G699">
        <f t="shared" si="93"/>
        <v>9.9285146942011834E-2</v>
      </c>
      <c r="H699">
        <v>51.62</v>
      </c>
      <c r="I699">
        <f t="shared" si="94"/>
        <v>1.259999999999998</v>
      </c>
      <c r="J699">
        <f t="shared" si="95"/>
        <v>2.5019857029388364</v>
      </c>
      <c r="K699">
        <v>50.32</v>
      </c>
      <c r="L699">
        <f t="shared" si="96"/>
        <v>-3.9999999999999147E-2</v>
      </c>
      <c r="M699">
        <f t="shared" si="97"/>
        <v>-7.9428117553612287E-2</v>
      </c>
      <c r="O699">
        <f t="shared" si="98"/>
        <v>1.727561556791099E-2</v>
      </c>
    </row>
    <row r="700" spans="1:15">
      <c r="A700" s="1">
        <v>42528</v>
      </c>
      <c r="B700">
        <v>50.36</v>
      </c>
      <c r="C700">
        <f t="shared" si="90"/>
        <v>0.67000000000000171</v>
      </c>
      <c r="D700">
        <f t="shared" si="91"/>
        <v>1.3483598309519054</v>
      </c>
      <c r="E700">
        <v>49.71</v>
      </c>
      <c r="F700">
        <f t="shared" si="92"/>
        <v>2.0000000000003126E-2</v>
      </c>
      <c r="G700">
        <f t="shared" si="93"/>
        <v>4.0249547192600377E-2</v>
      </c>
      <c r="H700">
        <v>50.53</v>
      </c>
      <c r="I700">
        <f t="shared" si="94"/>
        <v>0.84000000000000341</v>
      </c>
      <c r="J700">
        <f t="shared" si="95"/>
        <v>1.6904809820889584</v>
      </c>
      <c r="K700">
        <v>49.44</v>
      </c>
      <c r="L700">
        <f t="shared" si="96"/>
        <v>-0.25</v>
      </c>
      <c r="M700">
        <f t="shared" si="97"/>
        <v>-0.50311933990742608</v>
      </c>
      <c r="O700">
        <f t="shared" si="98"/>
        <v>1.3483598309519052E-2</v>
      </c>
    </row>
    <row r="701" spans="1:15">
      <c r="A701" s="1">
        <v>42527</v>
      </c>
      <c r="B701">
        <v>49.69</v>
      </c>
      <c r="C701">
        <f t="shared" si="90"/>
        <v>1.0700000000000003</v>
      </c>
      <c r="D701">
        <f t="shared" si="91"/>
        <v>2.2007404360345544</v>
      </c>
      <c r="E701">
        <v>48.88</v>
      </c>
      <c r="F701">
        <f t="shared" si="92"/>
        <v>0.26000000000000512</v>
      </c>
      <c r="G701">
        <f t="shared" si="93"/>
        <v>0.53475935828878063</v>
      </c>
      <c r="H701">
        <v>49.9</v>
      </c>
      <c r="I701">
        <f t="shared" si="94"/>
        <v>1.2800000000000011</v>
      </c>
      <c r="J701">
        <f t="shared" si="95"/>
        <v>2.6326614561908706</v>
      </c>
      <c r="K701">
        <v>48.71</v>
      </c>
      <c r="L701">
        <f t="shared" si="96"/>
        <v>9.0000000000003411E-2</v>
      </c>
      <c r="M701">
        <f t="shared" si="97"/>
        <v>0.18510900863842744</v>
      </c>
      <c r="O701">
        <f t="shared" si="98"/>
        <v>2.2007404360345543E-2</v>
      </c>
    </row>
    <row r="702" spans="1:15">
      <c r="A702" s="1">
        <v>42524</v>
      </c>
      <c r="B702">
        <v>48.62</v>
      </c>
      <c r="C702">
        <f t="shared" si="90"/>
        <v>-0.55000000000000426</v>
      </c>
      <c r="D702">
        <f t="shared" si="91"/>
        <v>-1.1185682326622011</v>
      </c>
      <c r="E702">
        <v>49.04</v>
      </c>
      <c r="F702">
        <f t="shared" si="92"/>
        <v>-0.13000000000000256</v>
      </c>
      <c r="G702">
        <f t="shared" si="93"/>
        <v>-0.26438885499288706</v>
      </c>
      <c r="H702">
        <v>49.41</v>
      </c>
      <c r="I702">
        <f t="shared" si="94"/>
        <v>0.23999999999999488</v>
      </c>
      <c r="J702">
        <f t="shared" si="95"/>
        <v>0.48810250152530987</v>
      </c>
      <c r="K702">
        <v>48.33</v>
      </c>
      <c r="L702">
        <f t="shared" si="96"/>
        <v>-0.84000000000000341</v>
      </c>
      <c r="M702">
        <f t="shared" si="97"/>
        <v>-1.7083587553386279</v>
      </c>
      <c r="O702">
        <f t="shared" si="98"/>
        <v>-1.118568232662201E-2</v>
      </c>
    </row>
    <row r="703" spans="1:15">
      <c r="A703" s="1">
        <v>42523</v>
      </c>
      <c r="B703">
        <v>49.17</v>
      </c>
      <c r="C703">
        <f t="shared" si="90"/>
        <v>0.16000000000000369</v>
      </c>
      <c r="D703">
        <f t="shared" si="91"/>
        <v>0.32646398694144807</v>
      </c>
      <c r="E703">
        <v>48.9</v>
      </c>
      <c r="F703">
        <f t="shared" si="92"/>
        <v>-0.10999999999999943</v>
      </c>
      <c r="G703">
        <f t="shared" si="93"/>
        <v>-0.22444399102223922</v>
      </c>
      <c r="H703">
        <v>49.47</v>
      </c>
      <c r="I703">
        <f t="shared" si="94"/>
        <v>0.46000000000000085</v>
      </c>
      <c r="J703">
        <f t="shared" si="95"/>
        <v>0.93858396245664333</v>
      </c>
      <c r="K703">
        <v>47.97</v>
      </c>
      <c r="L703">
        <f t="shared" si="96"/>
        <v>-1.0399999999999991</v>
      </c>
      <c r="M703">
        <f t="shared" si="97"/>
        <v>-2.1220159151193618</v>
      </c>
      <c r="O703">
        <f t="shared" si="98"/>
        <v>3.2646398694144807E-3</v>
      </c>
    </row>
    <row r="704" spans="1:15">
      <c r="A704" s="1">
        <v>42522</v>
      </c>
      <c r="B704">
        <v>49.01</v>
      </c>
      <c r="C704">
        <f t="shared" si="90"/>
        <v>-9.0000000000003411E-2</v>
      </c>
      <c r="D704">
        <f t="shared" si="91"/>
        <v>-0.18329938900204359</v>
      </c>
      <c r="E704">
        <v>48.82</v>
      </c>
      <c r="F704">
        <f t="shared" si="92"/>
        <v>-0.28000000000000114</v>
      </c>
      <c r="G704">
        <f t="shared" si="93"/>
        <v>-0.57026476578411633</v>
      </c>
      <c r="H704">
        <v>49.25</v>
      </c>
      <c r="I704">
        <f t="shared" si="94"/>
        <v>0.14999999999999858</v>
      </c>
      <c r="J704">
        <f t="shared" si="95"/>
        <v>0.30549898167005818</v>
      </c>
      <c r="K704">
        <v>47.75</v>
      </c>
      <c r="L704">
        <f t="shared" si="96"/>
        <v>-1.3500000000000014</v>
      </c>
      <c r="M704">
        <f t="shared" si="97"/>
        <v>-2.7494908350305529</v>
      </c>
      <c r="O704">
        <f t="shared" si="98"/>
        <v>-1.832993890020436E-3</v>
      </c>
    </row>
    <row r="705" spans="1:15">
      <c r="A705" s="1">
        <v>42521</v>
      </c>
      <c r="B705">
        <v>49.1</v>
      </c>
      <c r="C705">
        <f t="shared" si="90"/>
        <v>-0.22999999999999687</v>
      </c>
      <c r="D705">
        <f t="shared" si="91"/>
        <v>-0.46624771944049642</v>
      </c>
      <c r="E705">
        <v>49.54</v>
      </c>
      <c r="F705">
        <f t="shared" si="92"/>
        <v>0.21000000000000085</v>
      </c>
      <c r="G705">
        <f t="shared" si="93"/>
        <v>0.42570443948915643</v>
      </c>
      <c r="H705">
        <v>50.1</v>
      </c>
      <c r="I705">
        <f t="shared" si="94"/>
        <v>0.77000000000000313</v>
      </c>
      <c r="J705">
        <f t="shared" si="95"/>
        <v>1.5609162781269068</v>
      </c>
      <c r="K705">
        <v>48.81</v>
      </c>
      <c r="L705">
        <f t="shared" si="96"/>
        <v>-0.51999999999999602</v>
      </c>
      <c r="M705">
        <f t="shared" si="97"/>
        <v>-1.0541252787350417</v>
      </c>
      <c r="O705">
        <f t="shared" si="98"/>
        <v>-4.6624771944049643E-3</v>
      </c>
    </row>
    <row r="706" spans="1:15">
      <c r="A706" s="1">
        <v>42517</v>
      </c>
      <c r="B706">
        <v>49.33</v>
      </c>
      <c r="C706">
        <f t="shared" si="90"/>
        <v>-0.14999999999999858</v>
      </c>
      <c r="D706">
        <f t="shared" si="91"/>
        <v>-0.30315278900565601</v>
      </c>
      <c r="E706">
        <v>49.31</v>
      </c>
      <c r="F706">
        <f t="shared" si="92"/>
        <v>-0.1699999999999946</v>
      </c>
      <c r="G706">
        <f t="shared" si="93"/>
        <v>-0.34357316087306916</v>
      </c>
      <c r="H706">
        <v>49.6</v>
      </c>
      <c r="I706">
        <f t="shared" si="94"/>
        <v>0.12000000000000455</v>
      </c>
      <c r="J706">
        <f t="shared" si="95"/>
        <v>0.24252223120453628</v>
      </c>
      <c r="K706">
        <v>48.69</v>
      </c>
      <c r="L706">
        <f t="shared" si="96"/>
        <v>-0.78999999999999915</v>
      </c>
      <c r="M706">
        <f t="shared" si="97"/>
        <v>-1.5966046887631351</v>
      </c>
      <c r="O706">
        <f t="shared" si="98"/>
        <v>-3.0315278900565601E-3</v>
      </c>
    </row>
    <row r="707" spans="1:15">
      <c r="A707" s="1">
        <v>42516</v>
      </c>
      <c r="B707">
        <v>49.48</v>
      </c>
      <c r="E707">
        <v>49.7</v>
      </c>
      <c r="H707">
        <v>50.21</v>
      </c>
      <c r="K707">
        <v>49.22</v>
      </c>
      <c r="O707">
        <f t="shared" si="98"/>
        <v>-1.6142050040356213E-3</v>
      </c>
    </row>
    <row r="708" spans="1:15">
      <c r="A708" s="1">
        <v>42515</v>
      </c>
      <c r="B708">
        <v>49.56</v>
      </c>
      <c r="E708">
        <v>49.09</v>
      </c>
      <c r="H708">
        <v>49.75</v>
      </c>
      <c r="K708">
        <v>48.65</v>
      </c>
      <c r="O708">
        <f t="shared" si="98"/>
        <v>1.9333607568901786E-2</v>
      </c>
    </row>
    <row r="709" spans="1:15">
      <c r="A709" s="1">
        <v>42514</v>
      </c>
      <c r="B709">
        <v>48.62</v>
      </c>
      <c r="E709">
        <v>48.08</v>
      </c>
      <c r="H709">
        <v>49.27</v>
      </c>
      <c r="K709">
        <v>47.64</v>
      </c>
      <c r="O709">
        <f t="shared" si="98"/>
        <v>1.1231281198003311E-2</v>
      </c>
    </row>
    <row r="710" spans="1:15">
      <c r="A710" s="1">
        <v>42513</v>
      </c>
      <c r="B710">
        <v>48.08</v>
      </c>
      <c r="E710">
        <v>48.46</v>
      </c>
      <c r="H710">
        <v>48.5</v>
      </c>
      <c r="K710">
        <v>47.4</v>
      </c>
      <c r="O710">
        <f t="shared" si="98"/>
        <v>6.9109947643978698E-3</v>
      </c>
    </row>
    <row r="711" spans="1:15">
      <c r="A711" s="1">
        <v>42510</v>
      </c>
      <c r="B711">
        <v>47.75</v>
      </c>
      <c r="E711">
        <v>48.2</v>
      </c>
      <c r="H711">
        <v>48.79</v>
      </c>
      <c r="K711">
        <v>47.44</v>
      </c>
      <c r="O711">
        <f t="shared" si="98"/>
        <v>-8.5132890365447796E-3</v>
      </c>
    </row>
    <row r="712" spans="1:15">
      <c r="A712" s="1">
        <v>42509</v>
      </c>
      <c r="B712">
        <v>48.16</v>
      </c>
      <c r="E712">
        <v>47.87</v>
      </c>
      <c r="H712">
        <v>48.28</v>
      </c>
      <c r="K712">
        <v>46.73</v>
      </c>
      <c r="O712">
        <f t="shared" si="98"/>
        <v>-6.2253579580828257E-4</v>
      </c>
    </row>
    <row r="713" spans="1:15">
      <c r="A713" s="1">
        <v>42508</v>
      </c>
      <c r="B713">
        <v>48.19</v>
      </c>
      <c r="E713">
        <v>48.53</v>
      </c>
      <c r="H713">
        <v>48.95</v>
      </c>
      <c r="K713">
        <v>47.75</v>
      </c>
      <c r="O713">
        <f t="shared" si="98"/>
        <v>-2.4839577727179579E-3</v>
      </c>
    </row>
    <row r="714" spans="1:15">
      <c r="A714" s="1">
        <v>42507</v>
      </c>
      <c r="B714">
        <v>48.31</v>
      </c>
      <c r="E714">
        <v>47.9</v>
      </c>
      <c r="H714">
        <v>48.76</v>
      </c>
      <c r="K714">
        <v>47.53</v>
      </c>
      <c r="O714">
        <f t="shared" ref="O714:O777" si="99">(B714-B715)/B715</f>
        <v>1.2363788767812309E-2</v>
      </c>
    </row>
    <row r="715" spans="1:15">
      <c r="A715" s="1">
        <v>42506</v>
      </c>
      <c r="B715">
        <v>47.72</v>
      </c>
      <c r="E715">
        <v>46.28</v>
      </c>
      <c r="H715">
        <v>47.98</v>
      </c>
      <c r="K715">
        <v>46.15</v>
      </c>
      <c r="O715">
        <f t="shared" si="99"/>
        <v>3.2676909759792212E-2</v>
      </c>
    </row>
    <row r="716" spans="1:15">
      <c r="A716" s="1">
        <v>42503</v>
      </c>
      <c r="B716">
        <v>46.21</v>
      </c>
      <c r="E716">
        <v>46.41</v>
      </c>
      <c r="H716">
        <v>46.49</v>
      </c>
      <c r="K716">
        <v>45.75</v>
      </c>
      <c r="O716">
        <f t="shared" si="99"/>
        <v>-1.0492505353319101E-2</v>
      </c>
    </row>
    <row r="717" spans="1:15">
      <c r="A717" s="1">
        <v>42502</v>
      </c>
      <c r="B717">
        <v>46.7</v>
      </c>
      <c r="E717">
        <v>46</v>
      </c>
      <c r="H717">
        <v>47.02</v>
      </c>
      <c r="K717">
        <v>45.61</v>
      </c>
      <c r="O717">
        <f t="shared" si="99"/>
        <v>1.0166558511789011E-2</v>
      </c>
    </row>
    <row r="718" spans="1:15">
      <c r="A718" s="1">
        <v>42501</v>
      </c>
      <c r="B718">
        <v>46.23</v>
      </c>
      <c r="E718">
        <v>44.6</v>
      </c>
      <c r="H718">
        <v>46.36</v>
      </c>
      <c r="K718">
        <v>43.96</v>
      </c>
      <c r="O718">
        <f t="shared" si="99"/>
        <v>3.5154500671742063E-2</v>
      </c>
    </row>
    <row r="719" spans="1:15">
      <c r="A719" s="1">
        <v>42500</v>
      </c>
      <c r="B719">
        <v>44.66</v>
      </c>
      <c r="E719">
        <v>43.25</v>
      </c>
      <c r="H719">
        <v>44.79</v>
      </c>
      <c r="K719">
        <v>43.03</v>
      </c>
      <c r="O719">
        <f t="shared" si="99"/>
        <v>2.8084714548802923E-2</v>
      </c>
    </row>
    <row r="720" spans="1:15">
      <c r="A720" s="1">
        <v>42499</v>
      </c>
      <c r="B720">
        <v>43.44</v>
      </c>
      <c r="E720">
        <v>45</v>
      </c>
      <c r="H720">
        <v>45.94</v>
      </c>
      <c r="K720">
        <v>43.24</v>
      </c>
      <c r="O720">
        <f t="shared" si="99"/>
        <v>-2.7317510076130744E-2</v>
      </c>
    </row>
    <row r="721" spans="1:15">
      <c r="A721" s="1">
        <v>42496</v>
      </c>
      <c r="B721">
        <v>44.66</v>
      </c>
      <c r="E721">
        <v>44.52</v>
      </c>
      <c r="H721">
        <v>45.34</v>
      </c>
      <c r="K721">
        <v>43.54</v>
      </c>
      <c r="O721">
        <f t="shared" si="99"/>
        <v>7.6714801444042486E-3</v>
      </c>
    </row>
    <row r="722" spans="1:15">
      <c r="A722" s="1">
        <v>42495</v>
      </c>
      <c r="B722">
        <v>44.32</v>
      </c>
      <c r="E722">
        <v>44.04</v>
      </c>
      <c r="H722">
        <v>46.07</v>
      </c>
      <c r="K722">
        <v>43.96</v>
      </c>
      <c r="O722">
        <f t="shared" si="99"/>
        <v>1.2334399269072616E-2</v>
      </c>
    </row>
    <row r="723" spans="1:15">
      <c r="A723" s="1">
        <v>42494</v>
      </c>
      <c r="B723">
        <v>43.78</v>
      </c>
      <c r="E723">
        <v>43.85</v>
      </c>
      <c r="H723">
        <v>44.88</v>
      </c>
      <c r="K723">
        <v>43.22</v>
      </c>
      <c r="O723">
        <f t="shared" si="99"/>
        <v>2.9782359679267484E-3</v>
      </c>
    </row>
    <row r="724" spans="1:15">
      <c r="A724" s="1">
        <v>42493</v>
      </c>
      <c r="B724">
        <v>43.65</v>
      </c>
      <c r="E724">
        <v>44.92</v>
      </c>
      <c r="H724">
        <v>45.35</v>
      </c>
      <c r="K724">
        <v>43.32</v>
      </c>
      <c r="O724">
        <f t="shared" si="99"/>
        <v>-2.5234479678427926E-2</v>
      </c>
    </row>
    <row r="725" spans="1:15">
      <c r="A725" s="1">
        <v>42492</v>
      </c>
      <c r="B725">
        <v>44.78</v>
      </c>
      <c r="E725">
        <v>45.9</v>
      </c>
      <c r="H725">
        <v>46.15</v>
      </c>
      <c r="K725">
        <v>44.54</v>
      </c>
      <c r="O725">
        <f t="shared" si="99"/>
        <v>-2.4825783972125447E-2</v>
      </c>
    </row>
    <row r="726" spans="1:15">
      <c r="A726" s="1">
        <v>42489</v>
      </c>
      <c r="B726">
        <v>45.92</v>
      </c>
      <c r="E726">
        <v>45.9</v>
      </c>
      <c r="H726">
        <v>46.78</v>
      </c>
      <c r="K726">
        <v>45.24</v>
      </c>
      <c r="O726">
        <f t="shared" si="99"/>
        <v>-2.389745817944806E-3</v>
      </c>
    </row>
    <row r="727" spans="1:15">
      <c r="A727" s="1">
        <v>42488</v>
      </c>
      <c r="B727">
        <v>46.03</v>
      </c>
      <c r="E727">
        <v>45.3</v>
      </c>
      <c r="H727">
        <v>46.14</v>
      </c>
      <c r="K727">
        <v>44.94</v>
      </c>
      <c r="O727">
        <f t="shared" si="99"/>
        <v>1.5442311934701145E-2</v>
      </c>
    </row>
    <row r="728" spans="1:15">
      <c r="A728" s="1">
        <v>42487</v>
      </c>
      <c r="B728">
        <v>45.33</v>
      </c>
      <c r="E728">
        <v>44.64</v>
      </c>
      <c r="H728">
        <v>45.62</v>
      </c>
      <c r="K728">
        <v>43.77</v>
      </c>
      <c r="O728">
        <f t="shared" si="99"/>
        <v>2.9291553133514968E-2</v>
      </c>
    </row>
    <row r="729" spans="1:15">
      <c r="A729" s="1">
        <v>42486</v>
      </c>
      <c r="B729">
        <v>44.04</v>
      </c>
      <c r="E729">
        <v>42.96</v>
      </c>
      <c r="H729">
        <v>44.83</v>
      </c>
      <c r="K729">
        <v>42.5</v>
      </c>
      <c r="O729">
        <f t="shared" si="99"/>
        <v>3.2833020637898655E-2</v>
      </c>
    </row>
    <row r="730" spans="1:15">
      <c r="A730" s="1">
        <v>42485</v>
      </c>
      <c r="B730">
        <v>42.64</v>
      </c>
      <c r="E730">
        <v>43.75</v>
      </c>
      <c r="H730">
        <v>44.04</v>
      </c>
      <c r="K730">
        <v>42.58</v>
      </c>
      <c r="O730">
        <f t="shared" si="99"/>
        <v>-2.4925680310999232E-2</v>
      </c>
    </row>
    <row r="731" spans="1:15">
      <c r="A731" s="1">
        <v>42482</v>
      </c>
      <c r="B731">
        <v>43.73</v>
      </c>
      <c r="E731">
        <v>43.42</v>
      </c>
      <c r="H731">
        <v>44.45</v>
      </c>
      <c r="K731">
        <v>43.11</v>
      </c>
      <c r="O731">
        <f t="shared" si="99"/>
        <v>1.2737378415933236E-2</v>
      </c>
    </row>
    <row r="732" spans="1:15">
      <c r="A732" s="1">
        <v>42481</v>
      </c>
      <c r="B732">
        <v>43.18</v>
      </c>
      <c r="E732">
        <v>43.97</v>
      </c>
      <c r="H732">
        <v>44.49</v>
      </c>
      <c r="K732">
        <v>43.05</v>
      </c>
      <c r="O732">
        <f t="shared" si="99"/>
        <v>1.2901712409101504E-2</v>
      </c>
    </row>
    <row r="733" spans="1:15">
      <c r="A733" s="1">
        <v>42480</v>
      </c>
      <c r="B733">
        <v>42.63</v>
      </c>
      <c r="E733">
        <v>40.799999999999997</v>
      </c>
      <c r="H733">
        <v>42.91</v>
      </c>
      <c r="K733">
        <v>39.85</v>
      </c>
      <c r="O733">
        <f t="shared" si="99"/>
        <v>3.7731256085686574E-2</v>
      </c>
    </row>
    <row r="734" spans="1:15">
      <c r="A734" s="1">
        <v>42479</v>
      </c>
      <c r="B734">
        <v>41.08</v>
      </c>
      <c r="E734">
        <v>40.04</v>
      </c>
      <c r="H734">
        <v>41.53</v>
      </c>
      <c r="K734">
        <v>39.58</v>
      </c>
      <c r="O734">
        <f t="shared" si="99"/>
        <v>3.2679738562091429E-2</v>
      </c>
    </row>
    <row r="735" spans="1:15">
      <c r="A735" s="1">
        <v>42478</v>
      </c>
      <c r="B735">
        <v>39.78</v>
      </c>
      <c r="E735">
        <v>38.75</v>
      </c>
      <c r="H735">
        <v>40.24</v>
      </c>
      <c r="K735">
        <v>37.61</v>
      </c>
      <c r="O735">
        <f t="shared" si="99"/>
        <v>-1.4370664023785885E-2</v>
      </c>
    </row>
    <row r="736" spans="1:15">
      <c r="A736" s="1">
        <v>42475</v>
      </c>
      <c r="B736">
        <v>40.36</v>
      </c>
      <c r="E736">
        <v>41.43</v>
      </c>
      <c r="H736">
        <v>41.73</v>
      </c>
      <c r="K736">
        <v>39.979999999999997</v>
      </c>
      <c r="O736">
        <f t="shared" si="99"/>
        <v>-2.7469879518072303E-2</v>
      </c>
    </row>
    <row r="737" spans="1:15">
      <c r="A737" s="1">
        <v>42474</v>
      </c>
      <c r="B737">
        <v>41.5</v>
      </c>
      <c r="E737">
        <v>41.54</v>
      </c>
      <c r="H737">
        <v>42.16</v>
      </c>
      <c r="K737">
        <v>40.840000000000003</v>
      </c>
      <c r="O737">
        <f t="shared" si="99"/>
        <v>-6.2260536398466961E-3</v>
      </c>
    </row>
    <row r="738" spans="1:15">
      <c r="A738" s="1">
        <v>42473</v>
      </c>
      <c r="B738">
        <v>41.76</v>
      </c>
      <c r="E738">
        <v>41.63</v>
      </c>
      <c r="H738">
        <v>42.42</v>
      </c>
      <c r="K738">
        <v>41.24</v>
      </c>
      <c r="O738">
        <f t="shared" si="99"/>
        <v>-9.7225515769505267E-3</v>
      </c>
    </row>
    <row r="739" spans="1:15">
      <c r="A739" s="1">
        <v>42472</v>
      </c>
      <c r="B739">
        <v>42.17</v>
      </c>
      <c r="E739">
        <v>40.35</v>
      </c>
      <c r="H739">
        <v>42.25</v>
      </c>
      <c r="K739">
        <v>40.090000000000003</v>
      </c>
      <c r="O739">
        <f t="shared" si="99"/>
        <v>4.4846382556987176E-2</v>
      </c>
    </row>
    <row r="740" spans="1:15">
      <c r="A740" s="1">
        <v>42471</v>
      </c>
      <c r="B740">
        <v>40.36</v>
      </c>
      <c r="E740">
        <v>39.72</v>
      </c>
      <c r="H740">
        <v>40.75</v>
      </c>
      <c r="K740">
        <v>39.25</v>
      </c>
      <c r="O740">
        <f t="shared" si="99"/>
        <v>1.6112789526686822E-2</v>
      </c>
    </row>
    <row r="741" spans="1:15">
      <c r="A741" s="1">
        <v>42468</v>
      </c>
      <c r="B741">
        <v>39.72</v>
      </c>
      <c r="E741">
        <v>37.520000000000003</v>
      </c>
      <c r="H741">
        <v>39.840000000000003</v>
      </c>
      <c r="K741">
        <v>37.450000000000003</v>
      </c>
      <c r="O741">
        <f t="shared" si="99"/>
        <v>6.6022544283413878E-2</v>
      </c>
    </row>
    <row r="742" spans="1:15">
      <c r="A742" s="1">
        <v>42467</v>
      </c>
      <c r="B742">
        <v>37.26</v>
      </c>
      <c r="E742">
        <v>37.76</v>
      </c>
      <c r="H742">
        <v>38.299999999999997</v>
      </c>
      <c r="K742">
        <v>36.69</v>
      </c>
      <c r="O742">
        <f t="shared" si="99"/>
        <v>-1.2980132450331179E-2</v>
      </c>
    </row>
    <row r="743" spans="1:15">
      <c r="A743" s="1">
        <v>42466</v>
      </c>
      <c r="B743">
        <v>37.75</v>
      </c>
      <c r="E743">
        <v>36.520000000000003</v>
      </c>
      <c r="H743">
        <v>37.9</v>
      </c>
      <c r="K743">
        <v>36.43</v>
      </c>
      <c r="O743">
        <f t="shared" si="99"/>
        <v>5.1825020897185832E-2</v>
      </c>
    </row>
    <row r="744" spans="1:15">
      <c r="A744" s="1">
        <v>42465</v>
      </c>
      <c r="B744">
        <v>35.89</v>
      </c>
      <c r="E744">
        <v>35.5</v>
      </c>
      <c r="H744">
        <v>36.58</v>
      </c>
      <c r="K744">
        <v>35.24</v>
      </c>
      <c r="O744">
        <f t="shared" si="99"/>
        <v>5.3221288515405522E-3</v>
      </c>
    </row>
    <row r="745" spans="1:15">
      <c r="A745" s="1">
        <v>42464</v>
      </c>
      <c r="B745">
        <v>35.700000000000003</v>
      </c>
      <c r="E745">
        <v>36.61</v>
      </c>
      <c r="H745">
        <v>37.21</v>
      </c>
      <c r="K745">
        <v>35.46</v>
      </c>
      <c r="O745">
        <f t="shared" si="99"/>
        <v>-2.9627616200054264E-2</v>
      </c>
    </row>
    <row r="746" spans="1:15">
      <c r="A746" s="1">
        <v>42461</v>
      </c>
      <c r="B746">
        <v>36.79</v>
      </c>
      <c r="E746">
        <v>38.14</v>
      </c>
      <c r="H746">
        <v>38.56</v>
      </c>
      <c r="K746">
        <v>36.630000000000003</v>
      </c>
      <c r="O746">
        <f t="shared" si="99"/>
        <v>-4.0427751695357436E-2</v>
      </c>
    </row>
    <row r="747" spans="1:15">
      <c r="A747" s="1">
        <v>42460</v>
      </c>
      <c r="B747">
        <v>38.340000000000003</v>
      </c>
      <c r="E747">
        <v>38.299999999999997</v>
      </c>
      <c r="H747">
        <v>39.04</v>
      </c>
      <c r="K747">
        <v>37.57</v>
      </c>
      <c r="O747">
        <f t="shared" si="99"/>
        <v>5.219206680585367E-4</v>
      </c>
    </row>
    <row r="748" spans="1:15">
      <c r="A748" s="1">
        <v>42459</v>
      </c>
      <c r="B748">
        <v>38.32</v>
      </c>
      <c r="E748">
        <v>38.520000000000003</v>
      </c>
      <c r="H748">
        <v>39.85</v>
      </c>
      <c r="K748">
        <v>38.14</v>
      </c>
      <c r="O748">
        <f t="shared" si="99"/>
        <v>1.0449320794148158E-3</v>
      </c>
    </row>
    <row r="749" spans="1:15">
      <c r="A749" s="1">
        <v>42458</v>
      </c>
      <c r="B749">
        <v>38.28</v>
      </c>
      <c r="E749">
        <v>39.32</v>
      </c>
      <c r="H749">
        <v>39.479999999999997</v>
      </c>
      <c r="K749">
        <v>37.909999999999997</v>
      </c>
      <c r="O749">
        <f t="shared" si="99"/>
        <v>-2.8179741051028166E-2</v>
      </c>
    </row>
    <row r="750" spans="1:15">
      <c r="A750" s="1">
        <v>42457</v>
      </c>
      <c r="B750">
        <v>39.39</v>
      </c>
      <c r="E750">
        <v>39.549999999999997</v>
      </c>
      <c r="H750">
        <v>40.14</v>
      </c>
      <c r="K750">
        <v>38.86</v>
      </c>
      <c r="O750">
        <f t="shared" si="99"/>
        <v>-1.7739483020780609E-3</v>
      </c>
    </row>
    <row r="751" spans="1:15">
      <c r="A751" s="1">
        <v>42453</v>
      </c>
      <c r="B751">
        <v>39.46</v>
      </c>
      <c r="E751">
        <v>39.729999999999997</v>
      </c>
      <c r="H751">
        <v>39.770000000000003</v>
      </c>
      <c r="K751">
        <v>38.33</v>
      </c>
      <c r="O751">
        <f t="shared" si="99"/>
        <v>-8.29354109072627E-3</v>
      </c>
    </row>
    <row r="752" spans="1:15">
      <c r="A752" s="1">
        <v>42452</v>
      </c>
      <c r="B752">
        <v>39.79</v>
      </c>
      <c r="E752">
        <v>41.19</v>
      </c>
      <c r="H752">
        <v>41.34</v>
      </c>
      <c r="K752">
        <v>39.67</v>
      </c>
      <c r="O752">
        <f t="shared" si="99"/>
        <v>-4.0048250904704548E-2</v>
      </c>
    </row>
    <row r="753" spans="1:15">
      <c r="A753" s="1">
        <v>42451</v>
      </c>
      <c r="B753">
        <v>41.45</v>
      </c>
      <c r="E753">
        <v>41.59</v>
      </c>
      <c r="H753">
        <v>41.9</v>
      </c>
      <c r="K753">
        <v>40.770000000000003</v>
      </c>
      <c r="O753">
        <f t="shared" si="99"/>
        <v>3.8586820345778164E-2</v>
      </c>
    </row>
    <row r="754" spans="1:15">
      <c r="A754" s="1">
        <v>42450</v>
      </c>
      <c r="B754">
        <v>39.909999999999997</v>
      </c>
      <c r="E754">
        <v>39.06</v>
      </c>
      <c r="H754">
        <v>40.299999999999997</v>
      </c>
      <c r="K754">
        <v>38.61</v>
      </c>
      <c r="O754">
        <f t="shared" si="99"/>
        <v>1.1916835699797132E-2</v>
      </c>
    </row>
    <row r="755" spans="1:15">
      <c r="A755" s="1">
        <v>42447</v>
      </c>
      <c r="B755">
        <v>39.44</v>
      </c>
      <c r="E755">
        <v>40.25</v>
      </c>
      <c r="H755">
        <v>41.2</v>
      </c>
      <c r="K755">
        <v>39.15</v>
      </c>
      <c r="O755">
        <f t="shared" si="99"/>
        <v>-1.8905472636816047E-2</v>
      </c>
    </row>
    <row r="756" spans="1:15">
      <c r="A756" s="1">
        <v>42446</v>
      </c>
      <c r="B756">
        <v>40.200000000000003</v>
      </c>
      <c r="E756">
        <v>38.590000000000003</v>
      </c>
      <c r="H756">
        <v>40.36</v>
      </c>
      <c r="K756">
        <v>38.47</v>
      </c>
      <c r="O756">
        <f t="shared" si="99"/>
        <v>4.5241809672386946E-2</v>
      </c>
    </row>
    <row r="757" spans="1:15">
      <c r="A757" s="1">
        <v>42445</v>
      </c>
      <c r="B757">
        <v>38.46</v>
      </c>
      <c r="E757">
        <v>36.74</v>
      </c>
      <c r="H757">
        <v>38.630000000000003</v>
      </c>
      <c r="K757">
        <v>36.61</v>
      </c>
      <c r="O757">
        <f t="shared" si="99"/>
        <v>5.8337919647770978E-2</v>
      </c>
    </row>
    <row r="758" spans="1:15">
      <c r="A758" s="1">
        <v>42444</v>
      </c>
      <c r="B758">
        <v>36.340000000000003</v>
      </c>
      <c r="E758">
        <v>37.369999999999997</v>
      </c>
      <c r="H758">
        <v>37.4</v>
      </c>
      <c r="K758">
        <v>35.96</v>
      </c>
      <c r="O758">
        <f t="shared" si="99"/>
        <v>-2.2592791823560956E-2</v>
      </c>
    </row>
    <row r="759" spans="1:15">
      <c r="A759" s="1">
        <v>42443</v>
      </c>
      <c r="B759">
        <v>37.18</v>
      </c>
      <c r="E759">
        <v>38.17</v>
      </c>
      <c r="H759">
        <v>38.770000000000003</v>
      </c>
      <c r="K759">
        <v>36.68</v>
      </c>
      <c r="O759">
        <f t="shared" si="99"/>
        <v>-3.4285714285714294E-2</v>
      </c>
    </row>
    <row r="760" spans="1:15">
      <c r="A760" s="1">
        <v>42440</v>
      </c>
      <c r="B760">
        <v>38.5</v>
      </c>
      <c r="E760">
        <v>37.99</v>
      </c>
      <c r="H760">
        <v>39.020000000000003</v>
      </c>
      <c r="K760">
        <v>37.92</v>
      </c>
      <c r="O760">
        <f t="shared" si="99"/>
        <v>1.7441860465116189E-2</v>
      </c>
    </row>
    <row r="761" spans="1:15">
      <c r="A761" s="1">
        <v>42439</v>
      </c>
      <c r="B761">
        <v>37.840000000000003</v>
      </c>
      <c r="E761">
        <v>38.17</v>
      </c>
      <c r="H761">
        <v>38.479999999999997</v>
      </c>
      <c r="K761">
        <v>37.21</v>
      </c>
      <c r="O761">
        <f t="shared" si="99"/>
        <v>-1.1752415774353505E-2</v>
      </c>
    </row>
    <row r="762" spans="1:15">
      <c r="A762" s="1">
        <v>42438</v>
      </c>
      <c r="B762">
        <v>38.29</v>
      </c>
      <c r="E762">
        <v>36.36</v>
      </c>
      <c r="H762">
        <v>38.51</v>
      </c>
      <c r="K762">
        <v>36.24</v>
      </c>
      <c r="O762">
        <f t="shared" si="99"/>
        <v>4.9041095890410932E-2</v>
      </c>
    </row>
    <row r="763" spans="1:15">
      <c r="A763" s="1">
        <v>42437</v>
      </c>
      <c r="B763">
        <v>36.5</v>
      </c>
      <c r="E763">
        <v>37.94</v>
      </c>
      <c r="H763">
        <v>38.39</v>
      </c>
      <c r="K763">
        <v>36.119999999999997</v>
      </c>
      <c r="O763">
        <f t="shared" si="99"/>
        <v>-3.6939313984168831E-2</v>
      </c>
    </row>
    <row r="764" spans="1:15">
      <c r="A764" s="1">
        <v>42436</v>
      </c>
      <c r="B764">
        <v>37.9</v>
      </c>
      <c r="E764">
        <v>36.200000000000003</v>
      </c>
      <c r="H764">
        <v>38.11</v>
      </c>
      <c r="K764">
        <v>36.090000000000003</v>
      </c>
      <c r="O764">
        <f t="shared" si="99"/>
        <v>5.5122494432071178E-2</v>
      </c>
    </row>
    <row r="765" spans="1:15">
      <c r="A765" s="1">
        <v>42433</v>
      </c>
      <c r="B765">
        <v>35.92</v>
      </c>
      <c r="E765">
        <v>34.659999999999997</v>
      </c>
      <c r="H765">
        <v>36.340000000000003</v>
      </c>
      <c r="K765">
        <v>34.4</v>
      </c>
      <c r="O765">
        <f t="shared" si="99"/>
        <v>3.9051200462829082E-2</v>
      </c>
    </row>
    <row r="766" spans="1:15">
      <c r="A766" s="1">
        <v>42432</v>
      </c>
      <c r="B766">
        <v>34.57</v>
      </c>
      <c r="E766">
        <v>34.729999999999997</v>
      </c>
      <c r="H766">
        <v>35.32</v>
      </c>
      <c r="K766">
        <v>34.19</v>
      </c>
      <c r="O766">
        <f t="shared" si="99"/>
        <v>-2.5966532025388433E-3</v>
      </c>
    </row>
    <row r="767" spans="1:15">
      <c r="A767" s="1">
        <v>42431</v>
      </c>
      <c r="B767">
        <v>34.659999999999997</v>
      </c>
      <c r="E767">
        <v>33.89</v>
      </c>
      <c r="H767">
        <v>35.17</v>
      </c>
      <c r="K767">
        <v>33.549999999999997</v>
      </c>
      <c r="O767">
        <f t="shared" si="99"/>
        <v>7.5581395348836636E-3</v>
      </c>
    </row>
    <row r="768" spans="1:15">
      <c r="A768" s="1">
        <v>42430</v>
      </c>
      <c r="B768">
        <v>34.4</v>
      </c>
      <c r="E768">
        <v>33.9</v>
      </c>
      <c r="H768">
        <v>34.76</v>
      </c>
      <c r="K768">
        <v>33.369999999999997</v>
      </c>
      <c r="O768">
        <f t="shared" si="99"/>
        <v>1.9259259259259216E-2</v>
      </c>
    </row>
    <row r="769" spans="1:15">
      <c r="A769" s="1">
        <v>42429</v>
      </c>
      <c r="B769">
        <v>33.75</v>
      </c>
      <c r="E769">
        <v>32.72</v>
      </c>
      <c r="H769">
        <v>33.979999999999997</v>
      </c>
      <c r="K769">
        <v>32.32</v>
      </c>
      <c r="O769">
        <f t="shared" si="99"/>
        <v>2.9591214154972508E-2</v>
      </c>
    </row>
    <row r="770" spans="1:15">
      <c r="A770" s="1">
        <v>42426</v>
      </c>
      <c r="B770">
        <v>32.78</v>
      </c>
      <c r="E770">
        <v>33.04</v>
      </c>
      <c r="H770">
        <v>34.69</v>
      </c>
      <c r="K770">
        <v>32.64</v>
      </c>
      <c r="O770">
        <f t="shared" si="99"/>
        <v>-8.7692772905956801E-3</v>
      </c>
    </row>
    <row r="771" spans="1:15">
      <c r="A771" s="1">
        <v>42425</v>
      </c>
      <c r="B771">
        <v>33.07</v>
      </c>
      <c r="E771">
        <v>32.19</v>
      </c>
      <c r="H771">
        <v>33.49</v>
      </c>
      <c r="K771">
        <v>31.07</v>
      </c>
      <c r="O771">
        <f t="shared" si="99"/>
        <v>2.8615863141524159E-2</v>
      </c>
    </row>
    <row r="772" spans="1:15">
      <c r="A772" s="1">
        <v>42424</v>
      </c>
      <c r="B772">
        <v>32.15</v>
      </c>
      <c r="E772">
        <v>31.28</v>
      </c>
      <c r="H772">
        <v>32.4</v>
      </c>
      <c r="K772">
        <v>30.56</v>
      </c>
      <c r="O772">
        <f t="shared" si="99"/>
        <v>8.7856918732349409E-3</v>
      </c>
    </row>
    <row r="773" spans="1:15">
      <c r="A773" s="1">
        <v>42423</v>
      </c>
      <c r="B773">
        <v>31.87</v>
      </c>
      <c r="E773">
        <v>33.340000000000003</v>
      </c>
      <c r="H773">
        <v>33.53</v>
      </c>
      <c r="K773">
        <v>31.22</v>
      </c>
      <c r="O773">
        <f t="shared" si="99"/>
        <v>1.2388818297331657E-2</v>
      </c>
    </row>
    <row r="774" spans="1:15">
      <c r="A774" s="1">
        <v>42422</v>
      </c>
      <c r="B774">
        <v>31.48</v>
      </c>
      <c r="E774">
        <v>29.72</v>
      </c>
      <c r="H774">
        <v>32.049999999999997</v>
      </c>
      <c r="K774">
        <v>29.48</v>
      </c>
      <c r="O774">
        <f t="shared" si="99"/>
        <v>6.207827260458839E-2</v>
      </c>
    </row>
    <row r="775" spans="1:15">
      <c r="A775" s="1">
        <v>42419</v>
      </c>
      <c r="B775">
        <v>29.64</v>
      </c>
      <c r="E775">
        <v>30.6</v>
      </c>
      <c r="H775">
        <v>30.73</v>
      </c>
      <c r="K775">
        <v>29.05</v>
      </c>
      <c r="O775">
        <f t="shared" si="99"/>
        <v>-3.6724081897952517E-2</v>
      </c>
    </row>
    <row r="776" spans="1:15">
      <c r="A776" s="1">
        <v>42418</v>
      </c>
      <c r="B776">
        <v>30.77</v>
      </c>
      <c r="E776">
        <v>31.35</v>
      </c>
      <c r="H776">
        <v>31.98</v>
      </c>
      <c r="K776">
        <v>30.27</v>
      </c>
      <c r="O776">
        <f t="shared" si="99"/>
        <v>3.5877364644487748E-3</v>
      </c>
    </row>
    <row r="777" spans="1:15">
      <c r="A777" s="1">
        <v>42417</v>
      </c>
      <c r="B777">
        <v>30.66</v>
      </c>
      <c r="E777">
        <v>29.14</v>
      </c>
      <c r="H777">
        <v>31.49</v>
      </c>
      <c r="K777">
        <v>28.73</v>
      </c>
      <c r="O777">
        <f t="shared" si="99"/>
        <v>5.5785123966942185E-2</v>
      </c>
    </row>
    <row r="778" spans="1:15">
      <c r="A778" s="1">
        <v>42416</v>
      </c>
      <c r="B778">
        <v>29.04</v>
      </c>
      <c r="E778">
        <v>29.08</v>
      </c>
      <c r="H778">
        <v>31.53</v>
      </c>
      <c r="K778">
        <v>28.7</v>
      </c>
      <c r="O778">
        <f t="shared" ref="O778:O841" si="100">(B778-B779)/B779</f>
        <v>-1.3586956521739203E-2</v>
      </c>
    </row>
    <row r="779" spans="1:15">
      <c r="A779" s="1">
        <v>42412</v>
      </c>
      <c r="B779">
        <v>29.44</v>
      </c>
      <c r="E779">
        <v>27.3</v>
      </c>
      <c r="H779">
        <v>29.66</v>
      </c>
      <c r="K779">
        <v>26.95</v>
      </c>
      <c r="O779">
        <f t="shared" si="100"/>
        <v>0.12323540633346053</v>
      </c>
    </row>
    <row r="780" spans="1:15">
      <c r="A780" s="1">
        <v>42411</v>
      </c>
      <c r="B780">
        <v>26.21</v>
      </c>
      <c r="E780">
        <v>27.34</v>
      </c>
      <c r="H780">
        <v>27.48</v>
      </c>
      <c r="K780">
        <v>26.05</v>
      </c>
      <c r="O780">
        <f t="shared" si="100"/>
        <v>-4.5173041894353311E-2</v>
      </c>
    </row>
    <row r="781" spans="1:15">
      <c r="A781" s="1">
        <v>42410</v>
      </c>
      <c r="B781">
        <v>27.45</v>
      </c>
      <c r="E781">
        <v>28.36</v>
      </c>
      <c r="H781">
        <v>29.22</v>
      </c>
      <c r="K781">
        <v>27.24</v>
      </c>
      <c r="O781">
        <f t="shared" si="100"/>
        <v>-1.7537580529706585E-2</v>
      </c>
    </row>
    <row r="782" spans="1:15">
      <c r="A782" s="1">
        <v>42409</v>
      </c>
      <c r="B782">
        <v>27.94</v>
      </c>
      <c r="E782">
        <v>30.17</v>
      </c>
      <c r="H782">
        <v>30.61</v>
      </c>
      <c r="K782">
        <v>27.74</v>
      </c>
      <c r="O782">
        <f t="shared" si="100"/>
        <v>-5.8942404850117883E-2</v>
      </c>
    </row>
    <row r="783" spans="1:15">
      <c r="A783" s="1">
        <v>42408</v>
      </c>
      <c r="B783">
        <v>29.69</v>
      </c>
      <c r="E783">
        <v>30.97</v>
      </c>
      <c r="H783">
        <v>31.38</v>
      </c>
      <c r="K783">
        <v>29.57</v>
      </c>
      <c r="O783">
        <f t="shared" si="100"/>
        <v>-3.8847523470378738E-2</v>
      </c>
    </row>
    <row r="784" spans="1:15">
      <c r="A784" s="1">
        <v>42405</v>
      </c>
      <c r="B784">
        <v>30.89</v>
      </c>
      <c r="E784">
        <v>31.64</v>
      </c>
      <c r="H784">
        <v>32.450000000000003</v>
      </c>
      <c r="K784">
        <v>30.63</v>
      </c>
      <c r="O784">
        <f t="shared" si="100"/>
        <v>-2.6166456494325294E-2</v>
      </c>
    </row>
    <row r="785" spans="1:15">
      <c r="A785" s="1">
        <v>42404</v>
      </c>
      <c r="B785">
        <v>31.72</v>
      </c>
      <c r="E785">
        <v>32.71</v>
      </c>
      <c r="H785">
        <v>33.6</v>
      </c>
      <c r="K785">
        <v>31.53</v>
      </c>
      <c r="O785">
        <f t="shared" si="100"/>
        <v>-1.7348203221809241E-2</v>
      </c>
    </row>
    <row r="786" spans="1:15">
      <c r="A786" s="1">
        <v>42403</v>
      </c>
      <c r="B786">
        <v>32.28</v>
      </c>
      <c r="E786">
        <v>29.75</v>
      </c>
      <c r="H786">
        <v>32.75</v>
      </c>
      <c r="K786">
        <v>29.4</v>
      </c>
      <c r="O786">
        <f t="shared" si="100"/>
        <v>8.0321285140562318E-2</v>
      </c>
    </row>
    <row r="787" spans="1:15">
      <c r="A787" s="1">
        <v>42402</v>
      </c>
      <c r="B787">
        <v>29.88</v>
      </c>
      <c r="E787">
        <v>31.37</v>
      </c>
      <c r="H787">
        <v>31.53</v>
      </c>
      <c r="K787">
        <v>29.57</v>
      </c>
      <c r="O787">
        <f t="shared" si="100"/>
        <v>-5.5028462998102531E-2</v>
      </c>
    </row>
    <row r="788" spans="1:15">
      <c r="A788" s="1">
        <v>42401</v>
      </c>
      <c r="B788">
        <v>31.62</v>
      </c>
      <c r="E788">
        <v>33.83</v>
      </c>
      <c r="H788">
        <v>34.18</v>
      </c>
      <c r="K788">
        <v>31.29</v>
      </c>
      <c r="O788">
        <f t="shared" si="100"/>
        <v>-5.9488399762046298E-2</v>
      </c>
    </row>
    <row r="789" spans="1:15">
      <c r="A789" s="1">
        <v>42398</v>
      </c>
      <c r="B789">
        <v>33.619999999999997</v>
      </c>
      <c r="E789">
        <v>33.700000000000003</v>
      </c>
      <c r="H789">
        <v>34.4</v>
      </c>
      <c r="K789">
        <v>32.65</v>
      </c>
      <c r="O789">
        <f t="shared" si="100"/>
        <v>1.2040939193257032E-2</v>
      </c>
    </row>
    <row r="790" spans="1:15">
      <c r="A790" s="1">
        <v>42397</v>
      </c>
      <c r="B790">
        <v>33.22</v>
      </c>
      <c r="E790">
        <v>32.19</v>
      </c>
      <c r="H790">
        <v>34.82</v>
      </c>
      <c r="K790">
        <v>31.74</v>
      </c>
      <c r="O790">
        <f t="shared" si="100"/>
        <v>2.8482972136222966E-2</v>
      </c>
    </row>
    <row r="791" spans="1:15">
      <c r="A791" s="1">
        <v>42396</v>
      </c>
      <c r="B791">
        <v>32.299999999999997</v>
      </c>
      <c r="E791">
        <v>30.55</v>
      </c>
      <c r="H791">
        <v>32.840000000000003</v>
      </c>
      <c r="K791">
        <v>30.14</v>
      </c>
      <c r="O791">
        <f t="shared" si="100"/>
        <v>2.7027027027026959E-2</v>
      </c>
    </row>
    <row r="792" spans="1:15">
      <c r="A792" s="1">
        <v>42395</v>
      </c>
      <c r="B792">
        <v>31.45</v>
      </c>
      <c r="E792">
        <v>29.81</v>
      </c>
      <c r="H792">
        <v>32.409999999999997</v>
      </c>
      <c r="K792">
        <v>29.25</v>
      </c>
      <c r="O792">
        <f t="shared" si="100"/>
        <v>3.6585365853658521E-2</v>
      </c>
    </row>
    <row r="793" spans="1:15">
      <c r="A793" s="1">
        <v>42394</v>
      </c>
      <c r="B793">
        <v>30.34</v>
      </c>
      <c r="E793">
        <v>32.049999999999997</v>
      </c>
      <c r="H793">
        <v>32.74</v>
      </c>
      <c r="K793">
        <v>29.53</v>
      </c>
      <c r="O793">
        <f t="shared" si="100"/>
        <v>-5.7471264367816029E-2</v>
      </c>
    </row>
    <row r="794" spans="1:15">
      <c r="A794" s="1">
        <v>42391</v>
      </c>
      <c r="B794">
        <v>32.19</v>
      </c>
      <c r="E794">
        <v>29.84</v>
      </c>
      <c r="H794">
        <v>32.35</v>
      </c>
      <c r="K794">
        <v>29.53</v>
      </c>
      <c r="O794">
        <f t="shared" si="100"/>
        <v>9.0077886894683254E-2</v>
      </c>
    </row>
    <row r="795" spans="1:15">
      <c r="A795" s="1">
        <v>42390</v>
      </c>
      <c r="B795">
        <v>29.53</v>
      </c>
      <c r="E795">
        <v>28.35</v>
      </c>
      <c r="H795">
        <v>30.25</v>
      </c>
      <c r="K795">
        <v>27.87</v>
      </c>
      <c r="O795">
        <f t="shared" si="100"/>
        <v>0.11224105461393598</v>
      </c>
    </row>
    <row r="796" spans="1:15">
      <c r="A796" s="1">
        <v>42389</v>
      </c>
      <c r="B796">
        <v>26.55</v>
      </c>
      <c r="E796">
        <v>28.33</v>
      </c>
      <c r="H796">
        <v>28.58</v>
      </c>
      <c r="K796">
        <v>26.19</v>
      </c>
      <c r="O796">
        <f t="shared" si="100"/>
        <v>-6.7111735769501052E-2</v>
      </c>
    </row>
    <row r="797" spans="1:15">
      <c r="A797" s="1">
        <v>42388</v>
      </c>
      <c r="B797">
        <v>28.46</v>
      </c>
      <c r="E797">
        <v>29.2</v>
      </c>
      <c r="H797">
        <v>30.21</v>
      </c>
      <c r="K797">
        <v>28.21</v>
      </c>
      <c r="O797">
        <f t="shared" si="100"/>
        <v>-3.2630863358259717E-2</v>
      </c>
    </row>
    <row r="798" spans="1:15">
      <c r="A798" s="1">
        <v>42384</v>
      </c>
      <c r="B798">
        <v>29.42</v>
      </c>
      <c r="E798">
        <v>31.18</v>
      </c>
      <c r="H798">
        <v>31.18</v>
      </c>
      <c r="K798">
        <v>29.13</v>
      </c>
      <c r="O798">
        <f t="shared" si="100"/>
        <v>-5.7051282051281973E-2</v>
      </c>
    </row>
    <row r="799" spans="1:15">
      <c r="A799" s="1">
        <v>42383</v>
      </c>
      <c r="B799">
        <v>31.2</v>
      </c>
      <c r="E799">
        <v>30.6</v>
      </c>
      <c r="H799">
        <v>31.77</v>
      </c>
      <c r="K799">
        <v>30.28</v>
      </c>
      <c r="O799">
        <f t="shared" si="100"/>
        <v>2.362204724409445E-2</v>
      </c>
    </row>
    <row r="800" spans="1:15">
      <c r="A800" s="1">
        <v>42382</v>
      </c>
      <c r="B800">
        <v>30.48</v>
      </c>
      <c r="E800">
        <v>30.54</v>
      </c>
      <c r="H800">
        <v>31.71</v>
      </c>
      <c r="K800">
        <v>30.1</v>
      </c>
      <c r="O800">
        <f t="shared" si="100"/>
        <v>1.3140604467805237E-3</v>
      </c>
    </row>
    <row r="801" spans="1:15">
      <c r="A801" s="1">
        <v>42381</v>
      </c>
      <c r="B801">
        <v>30.44</v>
      </c>
      <c r="E801">
        <v>31.11</v>
      </c>
      <c r="H801">
        <v>32.21</v>
      </c>
      <c r="K801">
        <v>29.93</v>
      </c>
      <c r="O801">
        <f t="shared" si="100"/>
        <v>-3.0881884750079556E-2</v>
      </c>
    </row>
    <row r="802" spans="1:15">
      <c r="A802" s="1">
        <v>42380</v>
      </c>
      <c r="B802">
        <v>31.41</v>
      </c>
      <c r="E802">
        <v>32.94</v>
      </c>
      <c r="H802">
        <v>33.200000000000003</v>
      </c>
      <c r="K802">
        <v>30.88</v>
      </c>
      <c r="O802">
        <f t="shared" si="100"/>
        <v>-5.2774427020506533E-2</v>
      </c>
    </row>
    <row r="803" spans="1:15">
      <c r="A803" s="1">
        <v>42377</v>
      </c>
      <c r="B803">
        <v>33.159999999999997</v>
      </c>
      <c r="E803">
        <v>33.299999999999997</v>
      </c>
      <c r="H803">
        <v>34.340000000000003</v>
      </c>
      <c r="K803">
        <v>32.64</v>
      </c>
      <c r="O803">
        <f t="shared" si="100"/>
        <v>-3.3062819356779838E-3</v>
      </c>
    </row>
    <row r="804" spans="1:15">
      <c r="A804" s="1">
        <v>42376</v>
      </c>
      <c r="B804">
        <v>33.270000000000003</v>
      </c>
      <c r="E804">
        <v>34.090000000000003</v>
      </c>
      <c r="H804">
        <v>34.26</v>
      </c>
      <c r="K804">
        <v>32.1</v>
      </c>
      <c r="O804">
        <f t="shared" si="100"/>
        <v>-2.060641742714147E-2</v>
      </c>
    </row>
    <row r="805" spans="1:15">
      <c r="A805" s="1">
        <v>42375</v>
      </c>
      <c r="B805">
        <v>33.97</v>
      </c>
      <c r="E805">
        <v>36.18</v>
      </c>
      <c r="H805">
        <v>36.39</v>
      </c>
      <c r="K805">
        <v>33.770000000000003</v>
      </c>
      <c r="O805">
        <f t="shared" si="100"/>
        <v>-5.5601890464275786E-2</v>
      </c>
    </row>
    <row r="806" spans="1:15">
      <c r="A806" s="1">
        <v>42374</v>
      </c>
      <c r="B806">
        <v>35.97</v>
      </c>
      <c r="E806">
        <v>36.9</v>
      </c>
      <c r="H806">
        <v>37.1</v>
      </c>
      <c r="K806">
        <v>35.74</v>
      </c>
      <c r="O806">
        <f t="shared" si="100"/>
        <v>-2.149075081610444E-2</v>
      </c>
    </row>
    <row r="807" spans="1:15">
      <c r="A807" s="1">
        <v>42373</v>
      </c>
      <c r="B807">
        <v>36.76</v>
      </c>
      <c r="E807">
        <v>37.6</v>
      </c>
      <c r="H807">
        <v>38.39</v>
      </c>
      <c r="K807">
        <v>36.33</v>
      </c>
      <c r="O807">
        <f t="shared" si="100"/>
        <v>-7.5593952483801602E-3</v>
      </c>
    </row>
    <row r="808" spans="1:15">
      <c r="A808" s="1">
        <v>42369</v>
      </c>
      <c r="B808">
        <v>37.04</v>
      </c>
      <c r="E808">
        <v>36.81</v>
      </c>
      <c r="H808">
        <v>37.79</v>
      </c>
      <c r="K808">
        <v>36.22</v>
      </c>
      <c r="O808">
        <f t="shared" si="100"/>
        <v>1.2021857923497204E-2</v>
      </c>
    </row>
    <row r="809" spans="1:15">
      <c r="A809" s="1">
        <v>42368</v>
      </c>
      <c r="B809">
        <v>36.6</v>
      </c>
      <c r="E809">
        <v>37.36</v>
      </c>
      <c r="H809">
        <v>37.4</v>
      </c>
      <c r="K809">
        <v>36.4</v>
      </c>
      <c r="O809">
        <f t="shared" si="100"/>
        <v>-3.3535780301029737E-2</v>
      </c>
    </row>
    <row r="810" spans="1:15">
      <c r="A810" s="1">
        <v>42367</v>
      </c>
      <c r="B810">
        <v>37.869999999999997</v>
      </c>
      <c r="E810">
        <v>36.700000000000003</v>
      </c>
      <c r="H810">
        <v>37.94</v>
      </c>
      <c r="K810">
        <v>36.659999999999997</v>
      </c>
      <c r="O810">
        <f t="shared" si="100"/>
        <v>2.8796522684053114E-2</v>
      </c>
    </row>
    <row r="811" spans="1:15">
      <c r="A811" s="1">
        <v>42366</v>
      </c>
      <c r="B811">
        <v>36.81</v>
      </c>
      <c r="E811">
        <v>38</v>
      </c>
      <c r="H811">
        <v>38.090000000000003</v>
      </c>
      <c r="K811">
        <v>36.6</v>
      </c>
      <c r="O811">
        <f t="shared" si="100"/>
        <v>-3.3858267716535412E-2</v>
      </c>
    </row>
    <row r="812" spans="1:15">
      <c r="A812" s="1">
        <v>42362</v>
      </c>
      <c r="B812">
        <v>38.1</v>
      </c>
      <c r="E812">
        <v>37.86</v>
      </c>
      <c r="H812">
        <v>38.28</v>
      </c>
      <c r="K812">
        <v>37.380000000000003</v>
      </c>
      <c r="O812">
        <f t="shared" si="100"/>
        <v>1.6000000000000038E-2</v>
      </c>
    </row>
    <row r="813" spans="1:15">
      <c r="A813" s="1">
        <v>42361</v>
      </c>
      <c r="B813">
        <v>37.5</v>
      </c>
      <c r="E813">
        <v>36.47</v>
      </c>
      <c r="H813">
        <v>37.950000000000003</v>
      </c>
      <c r="K813">
        <v>36.28</v>
      </c>
      <c r="O813">
        <f t="shared" si="100"/>
        <v>3.7631433314886539E-2</v>
      </c>
    </row>
    <row r="814" spans="1:15">
      <c r="A814" s="1">
        <v>42360</v>
      </c>
      <c r="B814">
        <v>36.14</v>
      </c>
      <c r="E814">
        <v>35.799999999999997</v>
      </c>
      <c r="H814">
        <v>36.54</v>
      </c>
      <c r="K814">
        <v>35.659999999999997</v>
      </c>
      <c r="O814">
        <f t="shared" si="100"/>
        <v>4.0299366724237146E-2</v>
      </c>
    </row>
    <row r="815" spans="1:15">
      <c r="A815" s="1">
        <v>42359</v>
      </c>
      <c r="B815">
        <v>34.74</v>
      </c>
      <c r="E815">
        <v>34.58</v>
      </c>
      <c r="H815">
        <v>34.86</v>
      </c>
      <c r="K815">
        <v>33.979999999999997</v>
      </c>
      <c r="O815">
        <f t="shared" si="100"/>
        <v>2.8793550244759911E-4</v>
      </c>
    </row>
    <row r="816" spans="1:15">
      <c r="A816" s="1">
        <v>42356</v>
      </c>
      <c r="B816">
        <v>34.729999999999997</v>
      </c>
      <c r="E816">
        <v>34.869999999999997</v>
      </c>
      <c r="H816">
        <v>35.57</v>
      </c>
      <c r="K816">
        <v>34.29</v>
      </c>
      <c r="O816">
        <f t="shared" si="100"/>
        <v>-6.2947067238914439E-3</v>
      </c>
    </row>
    <row r="817" spans="1:15">
      <c r="A817" s="1">
        <v>42355</v>
      </c>
      <c r="B817">
        <v>34.950000000000003</v>
      </c>
      <c r="E817">
        <v>35.799999999999997</v>
      </c>
      <c r="H817">
        <v>35.840000000000003</v>
      </c>
      <c r="K817">
        <v>34.630000000000003</v>
      </c>
      <c r="O817">
        <f t="shared" si="100"/>
        <v>-1.6047297297297303E-2</v>
      </c>
    </row>
    <row r="818" spans="1:15">
      <c r="A818" s="1">
        <v>42354</v>
      </c>
      <c r="B818">
        <v>35.520000000000003</v>
      </c>
      <c r="E818">
        <v>36.79</v>
      </c>
      <c r="H818">
        <v>37.35</v>
      </c>
      <c r="K818">
        <v>35.29</v>
      </c>
      <c r="O818">
        <f t="shared" si="100"/>
        <v>-4.8995983935742927E-2</v>
      </c>
    </row>
    <row r="819" spans="1:15">
      <c r="A819" s="1">
        <v>42353</v>
      </c>
      <c r="B819">
        <v>37.35</v>
      </c>
      <c r="E819">
        <v>36.32</v>
      </c>
      <c r="H819">
        <v>37.880000000000003</v>
      </c>
      <c r="K819">
        <v>36.03</v>
      </c>
      <c r="O819">
        <f t="shared" si="100"/>
        <v>2.8642247314789288E-2</v>
      </c>
    </row>
    <row r="820" spans="1:15">
      <c r="A820" s="1">
        <v>42352</v>
      </c>
      <c r="B820">
        <v>36.31</v>
      </c>
      <c r="E820">
        <v>35.4</v>
      </c>
      <c r="H820">
        <v>36.700000000000003</v>
      </c>
      <c r="K820">
        <v>34.53</v>
      </c>
      <c r="O820">
        <f t="shared" si="100"/>
        <v>1.937113980909615E-2</v>
      </c>
    </row>
    <row r="821" spans="1:15">
      <c r="A821" s="1">
        <v>42349</v>
      </c>
      <c r="B821">
        <v>35.619999999999997</v>
      </c>
      <c r="E821">
        <v>36.630000000000003</v>
      </c>
      <c r="H821">
        <v>36.840000000000003</v>
      </c>
      <c r="K821">
        <v>35.159999999999997</v>
      </c>
      <c r="O821">
        <f t="shared" si="100"/>
        <v>-3.1011969532100125E-2</v>
      </c>
    </row>
    <row r="822" spans="1:15">
      <c r="A822" s="1">
        <v>42348</v>
      </c>
      <c r="B822">
        <v>36.76</v>
      </c>
      <c r="E822">
        <v>37.270000000000003</v>
      </c>
      <c r="H822">
        <v>37.54</v>
      </c>
      <c r="K822">
        <v>36.380000000000003</v>
      </c>
      <c r="O822">
        <f t="shared" si="100"/>
        <v>-1.0764262648008574E-2</v>
      </c>
    </row>
    <row r="823" spans="1:15">
      <c r="A823" s="1">
        <v>42347</v>
      </c>
      <c r="B823">
        <v>37.159999999999997</v>
      </c>
      <c r="E823">
        <v>37.86</v>
      </c>
      <c r="H823">
        <v>38.99</v>
      </c>
      <c r="K823">
        <v>36.869999999999997</v>
      </c>
      <c r="O823">
        <f t="shared" si="100"/>
        <v>-9.3308451079712456E-3</v>
      </c>
    </row>
    <row r="824" spans="1:15">
      <c r="A824" s="1">
        <v>42346</v>
      </c>
      <c r="B824">
        <v>37.51</v>
      </c>
      <c r="E824">
        <v>37.68</v>
      </c>
      <c r="H824">
        <v>38.58</v>
      </c>
      <c r="K824">
        <v>36.64</v>
      </c>
      <c r="O824">
        <f t="shared" si="100"/>
        <v>-3.7184594953519408E-3</v>
      </c>
    </row>
    <row r="825" spans="1:15">
      <c r="A825" s="1">
        <v>42345</v>
      </c>
      <c r="B825">
        <v>37.65</v>
      </c>
      <c r="E825">
        <v>40.1</v>
      </c>
      <c r="H825">
        <v>40.15</v>
      </c>
      <c r="K825">
        <v>37.5</v>
      </c>
      <c r="O825">
        <f t="shared" si="100"/>
        <v>-5.8043532649487126E-2</v>
      </c>
    </row>
    <row r="826" spans="1:15">
      <c r="A826" s="1">
        <v>42342</v>
      </c>
      <c r="B826">
        <v>39.97</v>
      </c>
      <c r="E826">
        <v>41.31</v>
      </c>
      <c r="H826">
        <v>42</v>
      </c>
      <c r="K826">
        <v>39.6</v>
      </c>
      <c r="O826">
        <f t="shared" si="100"/>
        <v>-2.7020447906523842E-2</v>
      </c>
    </row>
    <row r="827" spans="1:15">
      <c r="A827" s="1">
        <v>42341</v>
      </c>
      <c r="B827">
        <v>41.08</v>
      </c>
      <c r="E827">
        <v>40.15</v>
      </c>
      <c r="H827">
        <v>41.78</v>
      </c>
      <c r="K827">
        <v>40.07</v>
      </c>
      <c r="O827">
        <f t="shared" si="100"/>
        <v>2.8542814221332015E-2</v>
      </c>
    </row>
    <row r="828" spans="1:15">
      <c r="A828" s="1">
        <v>42340</v>
      </c>
      <c r="B828">
        <v>39.94</v>
      </c>
      <c r="E828">
        <v>41.69</v>
      </c>
      <c r="H828">
        <v>41.97</v>
      </c>
      <c r="K828">
        <v>39.840000000000003</v>
      </c>
      <c r="O828">
        <f t="shared" si="100"/>
        <v>-4.563918757467153E-2</v>
      </c>
    </row>
    <row r="829" spans="1:15">
      <c r="A829" s="1">
        <v>42339</v>
      </c>
      <c r="B829">
        <v>41.85</v>
      </c>
      <c r="E829">
        <v>41.73</v>
      </c>
      <c r="H829">
        <v>42.23</v>
      </c>
      <c r="K829">
        <v>41.17</v>
      </c>
      <c r="O829">
        <f t="shared" si="100"/>
        <v>4.8019207683073911E-3</v>
      </c>
    </row>
    <row r="830" spans="1:15">
      <c r="A830" s="1">
        <v>42338</v>
      </c>
      <c r="B830">
        <v>41.65</v>
      </c>
      <c r="E830">
        <v>41.77</v>
      </c>
      <c r="H830">
        <v>42.61</v>
      </c>
      <c r="K830">
        <v>41.5</v>
      </c>
      <c r="O830">
        <f t="shared" si="100"/>
        <v>-1.4385039558859332E-3</v>
      </c>
    </row>
    <row r="831" spans="1:15">
      <c r="A831" s="1">
        <v>42335</v>
      </c>
      <c r="B831">
        <v>41.71</v>
      </c>
      <c r="E831">
        <v>43.25</v>
      </c>
      <c r="H831">
        <v>43.3</v>
      </c>
      <c r="K831">
        <v>41.67</v>
      </c>
      <c r="O831">
        <f t="shared" si="100"/>
        <v>-3.0901486988847544E-2</v>
      </c>
    </row>
    <row r="832" spans="1:15">
      <c r="A832" s="1">
        <v>42333</v>
      </c>
      <c r="B832">
        <v>43.04</v>
      </c>
      <c r="E832">
        <v>42.69</v>
      </c>
      <c r="H832">
        <v>43.25</v>
      </c>
      <c r="K832">
        <v>41.72</v>
      </c>
      <c r="O832">
        <f t="shared" si="100"/>
        <v>3.9654770235596389E-3</v>
      </c>
    </row>
    <row r="833" spans="1:15">
      <c r="A833" s="1">
        <v>42332</v>
      </c>
      <c r="B833">
        <v>42.87</v>
      </c>
      <c r="E833">
        <v>42.04</v>
      </c>
      <c r="H833">
        <v>43.46</v>
      </c>
      <c r="K833">
        <v>41.86</v>
      </c>
      <c r="O833">
        <f t="shared" si="100"/>
        <v>2.6826347305389159E-2</v>
      </c>
    </row>
    <row r="834" spans="1:15">
      <c r="A834" s="1">
        <v>42331</v>
      </c>
      <c r="B834">
        <v>41.75</v>
      </c>
      <c r="E834">
        <v>41.49</v>
      </c>
      <c r="H834">
        <v>42.75</v>
      </c>
      <c r="K834">
        <v>40.409999999999997</v>
      </c>
      <c r="O834">
        <f t="shared" si="100"/>
        <v>3.3671700916068317E-2</v>
      </c>
    </row>
    <row r="835" spans="1:15">
      <c r="A835" s="1">
        <v>42328</v>
      </c>
      <c r="B835">
        <v>40.39</v>
      </c>
      <c r="E835">
        <v>40.54</v>
      </c>
      <c r="H835">
        <v>40.99</v>
      </c>
      <c r="K835">
        <v>38.99</v>
      </c>
      <c r="O835">
        <f t="shared" si="100"/>
        <v>-3.7000493339910847E-3</v>
      </c>
    </row>
    <row r="836" spans="1:15">
      <c r="A836" s="1">
        <v>42327</v>
      </c>
      <c r="B836">
        <v>40.54</v>
      </c>
      <c r="E836">
        <v>40.72</v>
      </c>
      <c r="H836">
        <v>41.05</v>
      </c>
      <c r="K836">
        <v>39.89</v>
      </c>
      <c r="O836">
        <f t="shared" si="100"/>
        <v>-5.1533742331288553E-3</v>
      </c>
    </row>
    <row r="837" spans="1:15">
      <c r="A837" s="1">
        <v>42326</v>
      </c>
      <c r="B837">
        <v>40.75</v>
      </c>
      <c r="E837">
        <v>41.11</v>
      </c>
      <c r="H837">
        <v>41.55</v>
      </c>
      <c r="K837">
        <v>39.909999999999997</v>
      </c>
      <c r="O837">
        <f t="shared" si="100"/>
        <v>1.9670518809933191E-3</v>
      </c>
    </row>
    <row r="838" spans="1:15">
      <c r="A838" s="1">
        <v>42325</v>
      </c>
      <c r="B838">
        <v>40.67</v>
      </c>
      <c r="E838">
        <v>41.96</v>
      </c>
      <c r="H838">
        <v>42.03</v>
      </c>
      <c r="K838">
        <v>40.58</v>
      </c>
      <c r="O838">
        <f t="shared" si="100"/>
        <v>-2.5634882606612369E-2</v>
      </c>
    </row>
    <row r="839" spans="1:15">
      <c r="A839" s="1">
        <v>42324</v>
      </c>
      <c r="B839">
        <v>41.74</v>
      </c>
      <c r="E839">
        <v>40.92</v>
      </c>
      <c r="H839">
        <v>42.25</v>
      </c>
      <c r="K839">
        <v>40.06</v>
      </c>
      <c r="O839">
        <f t="shared" si="100"/>
        <v>2.4545900834560628E-2</v>
      </c>
    </row>
    <row r="840" spans="1:15">
      <c r="A840" s="1">
        <v>42321</v>
      </c>
      <c r="B840">
        <v>40.74</v>
      </c>
      <c r="E840">
        <v>41.61</v>
      </c>
      <c r="H840">
        <v>42.21</v>
      </c>
      <c r="K840">
        <v>40.22</v>
      </c>
      <c r="O840">
        <f t="shared" si="100"/>
        <v>-2.4191616766467017E-2</v>
      </c>
    </row>
    <row r="841" spans="1:15">
      <c r="A841" s="1">
        <v>42320</v>
      </c>
      <c r="B841">
        <v>41.75</v>
      </c>
      <c r="E841">
        <v>43.05</v>
      </c>
      <c r="H841">
        <v>43.33</v>
      </c>
      <c r="K841">
        <v>41.54</v>
      </c>
      <c r="O841">
        <f t="shared" si="100"/>
        <v>-2.7486606102958298E-2</v>
      </c>
    </row>
    <row r="842" spans="1:15">
      <c r="A842" s="1">
        <v>42319</v>
      </c>
      <c r="B842">
        <v>42.93</v>
      </c>
      <c r="E842">
        <v>43.63</v>
      </c>
      <c r="H842">
        <v>44.11</v>
      </c>
      <c r="K842">
        <v>42.62</v>
      </c>
      <c r="O842">
        <f t="shared" ref="O842:O905" si="101">(B842-B843)/B843</f>
        <v>-2.8952725627686068E-2</v>
      </c>
    </row>
    <row r="843" spans="1:15">
      <c r="A843" s="1">
        <v>42318</v>
      </c>
      <c r="B843">
        <v>44.21</v>
      </c>
      <c r="E843">
        <v>44.1</v>
      </c>
      <c r="H843">
        <v>44.76</v>
      </c>
      <c r="K843">
        <v>43.57</v>
      </c>
      <c r="O843">
        <f t="shared" si="101"/>
        <v>7.7501709596536003E-3</v>
      </c>
    </row>
    <row r="844" spans="1:15">
      <c r="A844" s="1">
        <v>42317</v>
      </c>
      <c r="B844">
        <v>43.87</v>
      </c>
      <c r="E844">
        <v>44.52</v>
      </c>
      <c r="H844">
        <v>45.12</v>
      </c>
      <c r="K844">
        <v>43.64</v>
      </c>
      <c r="O844">
        <f t="shared" si="101"/>
        <v>-9.4829532625875304E-3</v>
      </c>
    </row>
    <row r="845" spans="1:15">
      <c r="A845" s="1">
        <v>42314</v>
      </c>
      <c r="B845">
        <v>44.29</v>
      </c>
      <c r="E845">
        <v>45.41</v>
      </c>
      <c r="H845">
        <v>45.64</v>
      </c>
      <c r="K845">
        <v>44.11</v>
      </c>
      <c r="O845">
        <f t="shared" si="101"/>
        <v>-2.013274336283194E-2</v>
      </c>
    </row>
    <row r="846" spans="1:15">
      <c r="A846" s="1">
        <v>42313</v>
      </c>
      <c r="B846">
        <v>45.2</v>
      </c>
      <c r="E846">
        <v>46.57</v>
      </c>
      <c r="H846">
        <v>46.65</v>
      </c>
      <c r="K846">
        <v>45.12</v>
      </c>
      <c r="O846">
        <f t="shared" si="101"/>
        <v>-2.417962003454226E-2</v>
      </c>
    </row>
    <row r="847" spans="1:15">
      <c r="A847" s="1">
        <v>42312</v>
      </c>
      <c r="B847">
        <v>46.32</v>
      </c>
      <c r="E847">
        <v>47.74</v>
      </c>
      <c r="H847">
        <v>48.28</v>
      </c>
      <c r="K847">
        <v>46.17</v>
      </c>
      <c r="O847">
        <f t="shared" si="101"/>
        <v>-3.2985386221294329E-2</v>
      </c>
    </row>
    <row r="848" spans="1:15">
      <c r="A848" s="1">
        <v>42311</v>
      </c>
      <c r="B848">
        <v>47.9</v>
      </c>
      <c r="E848">
        <v>46.11</v>
      </c>
      <c r="H848">
        <v>48.36</v>
      </c>
      <c r="K848">
        <v>45.96</v>
      </c>
      <c r="O848">
        <f t="shared" si="101"/>
        <v>3.81447767663632E-2</v>
      </c>
    </row>
    <row r="849" spans="1:15">
      <c r="A849" s="1">
        <v>42310</v>
      </c>
      <c r="B849">
        <v>46.14</v>
      </c>
      <c r="E849">
        <v>46.43</v>
      </c>
      <c r="H849">
        <v>46.73</v>
      </c>
      <c r="K849">
        <v>45.56</v>
      </c>
      <c r="O849">
        <f t="shared" si="101"/>
        <v>-9.658725048293685E-3</v>
      </c>
    </row>
    <row r="850" spans="1:15">
      <c r="A850" s="1">
        <v>42307</v>
      </c>
      <c r="B850">
        <v>46.59</v>
      </c>
      <c r="E850">
        <v>45.74</v>
      </c>
      <c r="H850">
        <v>47.03</v>
      </c>
      <c r="K850">
        <v>45.48</v>
      </c>
      <c r="O850">
        <f t="shared" si="101"/>
        <v>1.1506730351715178E-2</v>
      </c>
    </row>
    <row r="851" spans="1:15">
      <c r="A851" s="1">
        <v>42306</v>
      </c>
      <c r="B851">
        <v>46.06</v>
      </c>
      <c r="E851">
        <v>46.06</v>
      </c>
      <c r="H851">
        <v>46.79</v>
      </c>
      <c r="K851">
        <v>45.16</v>
      </c>
      <c r="O851">
        <f t="shared" si="101"/>
        <v>2.6121027427079791E-3</v>
      </c>
    </row>
    <row r="852" spans="1:15">
      <c r="A852" s="1">
        <v>42305</v>
      </c>
      <c r="B852">
        <v>45.94</v>
      </c>
      <c r="E852">
        <v>43.44</v>
      </c>
      <c r="H852">
        <v>46.22</v>
      </c>
      <c r="K852">
        <v>43.06</v>
      </c>
      <c r="O852">
        <f t="shared" si="101"/>
        <v>6.3425925925925802E-2</v>
      </c>
    </row>
    <row r="853" spans="1:15">
      <c r="A853" s="1">
        <v>42304</v>
      </c>
      <c r="B853">
        <v>43.2</v>
      </c>
      <c r="E853">
        <v>43.78</v>
      </c>
      <c r="H853">
        <v>43.91</v>
      </c>
      <c r="K853">
        <v>42.58</v>
      </c>
      <c r="O853">
        <f t="shared" si="101"/>
        <v>-1.7735334242837519E-2</v>
      </c>
    </row>
    <row r="854" spans="1:15">
      <c r="A854" s="1">
        <v>42303</v>
      </c>
      <c r="B854">
        <v>43.98</v>
      </c>
      <c r="E854">
        <v>44.74</v>
      </c>
      <c r="H854">
        <v>44.94</v>
      </c>
      <c r="K854">
        <v>43.64</v>
      </c>
      <c r="O854">
        <f t="shared" si="101"/>
        <v>-1.3901345291479923E-2</v>
      </c>
    </row>
    <row r="855" spans="1:15">
      <c r="A855" s="1">
        <v>42300</v>
      </c>
      <c r="B855">
        <v>44.6</v>
      </c>
      <c r="E855">
        <v>45.44</v>
      </c>
      <c r="H855">
        <v>45.75</v>
      </c>
      <c r="K855">
        <v>44.2</v>
      </c>
      <c r="O855">
        <f t="shared" si="101"/>
        <v>-1.7188188629352161E-2</v>
      </c>
    </row>
    <row r="856" spans="1:15">
      <c r="A856" s="1">
        <v>42299</v>
      </c>
      <c r="B856">
        <v>45.38</v>
      </c>
      <c r="E856">
        <v>45.27</v>
      </c>
      <c r="H856">
        <v>46.1</v>
      </c>
      <c r="K856">
        <v>44.9</v>
      </c>
      <c r="O856">
        <f t="shared" si="101"/>
        <v>3.9823008849557461E-3</v>
      </c>
    </row>
    <row r="857" spans="1:15">
      <c r="A857" s="1">
        <v>42298</v>
      </c>
      <c r="B857">
        <v>45.2</v>
      </c>
      <c r="E857">
        <v>45.88</v>
      </c>
      <c r="H857">
        <v>46.08</v>
      </c>
      <c r="K857">
        <v>44.86</v>
      </c>
      <c r="O857">
        <f t="shared" si="101"/>
        <v>-7.6838638858396126E-3</v>
      </c>
    </row>
    <row r="858" spans="1:15">
      <c r="A858" s="1">
        <v>42297</v>
      </c>
      <c r="B858">
        <v>45.55</v>
      </c>
      <c r="E858">
        <v>46.25</v>
      </c>
      <c r="H858">
        <v>46.52</v>
      </c>
      <c r="K858">
        <v>45.23</v>
      </c>
      <c r="O858">
        <f t="shared" si="101"/>
        <v>-7.4090215733275963E-3</v>
      </c>
    </row>
    <row r="859" spans="1:15">
      <c r="A859" s="1">
        <v>42296</v>
      </c>
      <c r="B859">
        <v>45.89</v>
      </c>
      <c r="E859">
        <v>47.27</v>
      </c>
      <c r="H859">
        <v>47.49</v>
      </c>
      <c r="K859">
        <v>45.85</v>
      </c>
      <c r="O859">
        <f t="shared" si="101"/>
        <v>-2.8988573846804856E-2</v>
      </c>
    </row>
    <row r="860" spans="1:15">
      <c r="A860" s="1">
        <v>42293</v>
      </c>
      <c r="B860">
        <v>47.26</v>
      </c>
      <c r="E860">
        <v>46.87</v>
      </c>
      <c r="H860">
        <v>47.5</v>
      </c>
      <c r="K860">
        <v>46.16</v>
      </c>
      <c r="O860">
        <f t="shared" si="101"/>
        <v>1.8973695558430259E-2</v>
      </c>
    </row>
    <row r="861" spans="1:15">
      <c r="A861" s="1">
        <v>42292</v>
      </c>
      <c r="B861">
        <v>46.38</v>
      </c>
      <c r="E861">
        <v>46.28</v>
      </c>
      <c r="H861">
        <v>47.02</v>
      </c>
      <c r="K861">
        <v>45.23</v>
      </c>
      <c r="O861">
        <f t="shared" si="101"/>
        <v>-5.5746140651800604E-3</v>
      </c>
    </row>
    <row r="862" spans="1:15">
      <c r="A862" s="1">
        <v>42291</v>
      </c>
      <c r="B862">
        <v>46.64</v>
      </c>
      <c r="E862">
        <v>46.69</v>
      </c>
      <c r="H862">
        <v>46.96</v>
      </c>
      <c r="K862">
        <v>45.94</v>
      </c>
      <c r="O862">
        <f t="shared" si="101"/>
        <v>-4.2863266180874461E-4</v>
      </c>
    </row>
    <row r="863" spans="1:15">
      <c r="A863" s="1">
        <v>42290</v>
      </c>
      <c r="B863">
        <v>46.66</v>
      </c>
      <c r="E863">
        <v>47.46</v>
      </c>
      <c r="H863">
        <v>48.43</v>
      </c>
      <c r="K863">
        <v>46.44</v>
      </c>
      <c r="O863">
        <f t="shared" si="101"/>
        <v>-9.3418259023355585E-3</v>
      </c>
    </row>
    <row r="864" spans="1:15">
      <c r="A864" s="1">
        <v>42289</v>
      </c>
      <c r="B864">
        <v>47.1</v>
      </c>
      <c r="E864">
        <v>49.51</v>
      </c>
      <c r="H864">
        <v>50.13</v>
      </c>
      <c r="K864">
        <v>47.04</v>
      </c>
      <c r="O864">
        <f t="shared" si="101"/>
        <v>-5.0977231513197684E-2</v>
      </c>
    </row>
    <row r="865" spans="1:15">
      <c r="A865" s="1">
        <v>42286</v>
      </c>
      <c r="B865">
        <v>49.63</v>
      </c>
      <c r="E865">
        <v>49.69</v>
      </c>
      <c r="H865">
        <v>50.92</v>
      </c>
      <c r="K865">
        <v>49.17</v>
      </c>
      <c r="O865">
        <f t="shared" si="101"/>
        <v>4.0461258345135106E-3</v>
      </c>
    </row>
    <row r="866" spans="1:15">
      <c r="A866" s="1">
        <v>42285</v>
      </c>
      <c r="B866">
        <v>49.43</v>
      </c>
      <c r="E866">
        <v>48.11</v>
      </c>
      <c r="H866">
        <v>50.07</v>
      </c>
      <c r="K866">
        <v>47.76</v>
      </c>
      <c r="O866">
        <f t="shared" si="101"/>
        <v>3.388412466011289E-2</v>
      </c>
    </row>
    <row r="867" spans="1:15">
      <c r="A867" s="1">
        <v>42284</v>
      </c>
      <c r="B867">
        <v>47.81</v>
      </c>
      <c r="E867">
        <v>49</v>
      </c>
      <c r="H867">
        <v>49.71</v>
      </c>
      <c r="K867">
        <v>47.7</v>
      </c>
      <c r="O867">
        <f t="shared" si="101"/>
        <v>-1.4836183803832658E-2</v>
      </c>
    </row>
    <row r="868" spans="1:15">
      <c r="A868" s="1">
        <v>42283</v>
      </c>
      <c r="B868">
        <v>48.53</v>
      </c>
      <c r="E868">
        <v>46.2</v>
      </c>
      <c r="H868">
        <v>49.08</v>
      </c>
      <c r="K868">
        <v>45.73</v>
      </c>
      <c r="O868">
        <f t="shared" si="101"/>
        <v>4.9070471249459645E-2</v>
      </c>
    </row>
    <row r="869" spans="1:15">
      <c r="A869" s="1">
        <v>42282</v>
      </c>
      <c r="B869">
        <v>46.26</v>
      </c>
      <c r="E869">
        <v>45.65</v>
      </c>
      <c r="H869">
        <v>46.94</v>
      </c>
      <c r="K869">
        <v>45.21</v>
      </c>
      <c r="O869">
        <f t="shared" si="101"/>
        <v>1.5810276679841872E-2</v>
      </c>
    </row>
    <row r="870" spans="1:15">
      <c r="A870" s="1">
        <v>42279</v>
      </c>
      <c r="B870">
        <v>45.54</v>
      </c>
      <c r="E870">
        <v>45.07</v>
      </c>
      <c r="H870">
        <v>45.81</v>
      </c>
      <c r="K870">
        <v>43.97</v>
      </c>
      <c r="O870">
        <f t="shared" si="101"/>
        <v>1.7881090746535475E-2</v>
      </c>
    </row>
    <row r="871" spans="1:15">
      <c r="A871" s="1">
        <v>42278</v>
      </c>
      <c r="B871">
        <v>44.74</v>
      </c>
      <c r="E871">
        <v>45.38</v>
      </c>
      <c r="H871">
        <v>47.1</v>
      </c>
      <c r="K871">
        <v>44.63</v>
      </c>
      <c r="O871">
        <f t="shared" si="101"/>
        <v>-7.7622532712353382E-3</v>
      </c>
    </row>
    <row r="872" spans="1:15">
      <c r="A872" s="1">
        <v>42277</v>
      </c>
      <c r="B872">
        <v>45.09</v>
      </c>
      <c r="E872">
        <v>44.92</v>
      </c>
      <c r="H872">
        <v>45.85</v>
      </c>
      <c r="K872">
        <v>44.68</v>
      </c>
      <c r="O872">
        <f t="shared" si="101"/>
        <v>-3.0952907362368667E-3</v>
      </c>
    </row>
    <row r="873" spans="1:15">
      <c r="A873" s="1">
        <v>42276</v>
      </c>
      <c r="B873">
        <v>45.23</v>
      </c>
      <c r="E873">
        <v>44.5</v>
      </c>
      <c r="H873">
        <v>45.7</v>
      </c>
      <c r="K873">
        <v>44.3</v>
      </c>
      <c r="O873">
        <f t="shared" si="101"/>
        <v>1.8005851901868042E-2</v>
      </c>
    </row>
    <row r="874" spans="1:15">
      <c r="A874" s="1">
        <v>42275</v>
      </c>
      <c r="B874">
        <v>44.43</v>
      </c>
      <c r="E874">
        <v>45.38</v>
      </c>
      <c r="H874">
        <v>45.5</v>
      </c>
      <c r="K874">
        <v>44.3</v>
      </c>
      <c r="O874">
        <f t="shared" si="101"/>
        <v>-2.7789934354485842E-2</v>
      </c>
    </row>
    <row r="875" spans="1:15">
      <c r="A875" s="1">
        <v>42272</v>
      </c>
      <c r="B875">
        <v>45.7</v>
      </c>
      <c r="E875">
        <v>45.05</v>
      </c>
      <c r="H875">
        <v>46.38</v>
      </c>
      <c r="K875">
        <v>44.86</v>
      </c>
      <c r="O875">
        <f t="shared" si="101"/>
        <v>1.7590737029614927E-2</v>
      </c>
    </row>
    <row r="876" spans="1:15">
      <c r="A876" s="1">
        <v>42271</v>
      </c>
      <c r="B876">
        <v>44.91</v>
      </c>
      <c r="E876">
        <v>44.62</v>
      </c>
      <c r="H876">
        <v>45.18</v>
      </c>
      <c r="K876">
        <v>43.71</v>
      </c>
      <c r="O876">
        <f t="shared" si="101"/>
        <v>9.6672661870503534E-3</v>
      </c>
    </row>
    <row r="877" spans="1:15">
      <c r="A877" s="1">
        <v>42270</v>
      </c>
      <c r="B877">
        <v>44.48</v>
      </c>
      <c r="E877">
        <v>46.54</v>
      </c>
      <c r="H877">
        <v>47.15</v>
      </c>
      <c r="K877">
        <v>44.41</v>
      </c>
      <c r="O877">
        <f t="shared" si="101"/>
        <v>-2.9456687759109784E-2</v>
      </c>
    </row>
    <row r="878" spans="1:15">
      <c r="A878" s="1">
        <v>42269</v>
      </c>
      <c r="B878">
        <v>45.83</v>
      </c>
      <c r="E878">
        <v>46.45</v>
      </c>
      <c r="H878">
        <v>46.48</v>
      </c>
      <c r="K878">
        <v>45.14</v>
      </c>
      <c r="O878">
        <f t="shared" si="101"/>
        <v>-1.8209083119108856E-2</v>
      </c>
    </row>
    <row r="879" spans="1:15">
      <c r="A879" s="1">
        <v>42268</v>
      </c>
      <c r="B879">
        <v>46.68</v>
      </c>
      <c r="E879">
        <v>44.97</v>
      </c>
      <c r="H879">
        <v>46.74</v>
      </c>
      <c r="K879">
        <v>44.69</v>
      </c>
      <c r="O879">
        <f t="shared" si="101"/>
        <v>4.4762757385854966E-2</v>
      </c>
    </row>
    <row r="880" spans="1:15">
      <c r="A880" s="1">
        <v>42265</v>
      </c>
      <c r="B880">
        <v>44.68</v>
      </c>
      <c r="E880">
        <v>46.89</v>
      </c>
      <c r="H880">
        <v>47.03</v>
      </c>
      <c r="K880">
        <v>44.24</v>
      </c>
      <c r="O880">
        <f t="shared" si="101"/>
        <v>-4.7334754797441342E-2</v>
      </c>
    </row>
    <row r="881" spans="1:15">
      <c r="A881" s="1">
        <v>42264</v>
      </c>
      <c r="B881">
        <v>46.9</v>
      </c>
      <c r="E881">
        <v>47.13</v>
      </c>
      <c r="H881">
        <v>47.71</v>
      </c>
      <c r="K881">
        <v>46.33</v>
      </c>
      <c r="O881">
        <f t="shared" si="101"/>
        <v>-5.3022269353128317E-3</v>
      </c>
    </row>
    <row r="882" spans="1:15">
      <c r="A882" s="1">
        <v>42263</v>
      </c>
      <c r="B882">
        <v>47.15</v>
      </c>
      <c r="E882">
        <v>45.16</v>
      </c>
      <c r="H882">
        <v>47.35</v>
      </c>
      <c r="K882">
        <v>44.82</v>
      </c>
      <c r="O882">
        <f t="shared" si="101"/>
        <v>5.7411975779322603E-2</v>
      </c>
    </row>
    <row r="883" spans="1:15">
      <c r="A883" s="1">
        <v>42262</v>
      </c>
      <c r="B883">
        <v>44.59</v>
      </c>
      <c r="E883">
        <v>44.11</v>
      </c>
      <c r="H883">
        <v>45.25</v>
      </c>
      <c r="K883">
        <v>43.92</v>
      </c>
      <c r="O883">
        <f t="shared" si="101"/>
        <v>1.3409090909090987E-2</v>
      </c>
    </row>
    <row r="884" spans="1:15">
      <c r="A884" s="1">
        <v>42261</v>
      </c>
      <c r="B884">
        <v>44</v>
      </c>
      <c r="E884">
        <v>44.78</v>
      </c>
      <c r="H884">
        <v>44.97</v>
      </c>
      <c r="K884">
        <v>43.59</v>
      </c>
      <c r="O884">
        <f t="shared" si="101"/>
        <v>-1.4116065426842987E-2</v>
      </c>
    </row>
    <row r="885" spans="1:15">
      <c r="A885" s="1">
        <v>42258</v>
      </c>
      <c r="B885">
        <v>44.63</v>
      </c>
      <c r="E885">
        <v>45.71</v>
      </c>
      <c r="H885">
        <v>45.88</v>
      </c>
      <c r="K885">
        <v>44.16</v>
      </c>
      <c r="O885">
        <f t="shared" si="101"/>
        <v>-2.80923344947735E-2</v>
      </c>
    </row>
    <row r="886" spans="1:15">
      <c r="A886" s="1">
        <v>42257</v>
      </c>
      <c r="B886">
        <v>45.92</v>
      </c>
      <c r="E886">
        <v>44.16</v>
      </c>
      <c r="H886">
        <v>46.04</v>
      </c>
      <c r="K886">
        <v>43.36</v>
      </c>
      <c r="O886">
        <f t="shared" si="101"/>
        <v>4.0090600226500642E-2</v>
      </c>
    </row>
    <row r="887" spans="1:15">
      <c r="A887" s="1">
        <v>42256</v>
      </c>
      <c r="B887">
        <v>44.15</v>
      </c>
      <c r="E887">
        <v>45.79</v>
      </c>
      <c r="H887">
        <v>46.26</v>
      </c>
      <c r="K887">
        <v>44.05</v>
      </c>
      <c r="O887">
        <f t="shared" si="101"/>
        <v>-3.8963865912059192E-2</v>
      </c>
    </row>
    <row r="888" spans="1:15">
      <c r="A888" s="1">
        <v>42255</v>
      </c>
      <c r="B888">
        <v>45.94</v>
      </c>
      <c r="E888">
        <v>45.82</v>
      </c>
      <c r="H888">
        <v>46.41</v>
      </c>
      <c r="K888">
        <v>44.14</v>
      </c>
      <c r="O888">
        <f t="shared" si="101"/>
        <v>-2.3887079261671975E-3</v>
      </c>
    </row>
    <row r="889" spans="1:15">
      <c r="A889" s="1">
        <v>42251</v>
      </c>
      <c r="B889">
        <v>46.05</v>
      </c>
      <c r="E889">
        <v>46.68</v>
      </c>
      <c r="H889">
        <v>47.23</v>
      </c>
      <c r="K889">
        <v>45.61</v>
      </c>
      <c r="O889">
        <f t="shared" si="101"/>
        <v>-1.4973262032085622E-2</v>
      </c>
    </row>
    <row r="890" spans="1:15">
      <c r="A890" s="1">
        <v>42250</v>
      </c>
      <c r="B890">
        <v>46.75</v>
      </c>
      <c r="E890">
        <v>46.11</v>
      </c>
      <c r="H890">
        <v>48.42</v>
      </c>
      <c r="K890">
        <v>45.65</v>
      </c>
      <c r="O890">
        <f t="shared" si="101"/>
        <v>1.0810810810810811E-2</v>
      </c>
    </row>
    <row r="891" spans="1:15">
      <c r="A891" s="1">
        <v>42249</v>
      </c>
      <c r="B891">
        <v>46.25</v>
      </c>
      <c r="E891">
        <v>44.26</v>
      </c>
      <c r="H891">
        <v>46.77</v>
      </c>
      <c r="K891">
        <v>43.21</v>
      </c>
      <c r="O891">
        <f t="shared" si="101"/>
        <v>1.8498128165602368E-2</v>
      </c>
    </row>
    <row r="892" spans="1:15">
      <c r="A892" s="1">
        <v>42248</v>
      </c>
      <c r="B892">
        <v>45.41</v>
      </c>
      <c r="E892">
        <v>48.1</v>
      </c>
      <c r="H892">
        <v>48.87</v>
      </c>
      <c r="K892">
        <v>44.15</v>
      </c>
      <c r="O892">
        <f t="shared" si="101"/>
        <v>-7.7032520325203371E-2</v>
      </c>
    </row>
    <row r="893" spans="1:15">
      <c r="A893" s="1">
        <v>42247</v>
      </c>
      <c r="B893">
        <v>49.2</v>
      </c>
      <c r="E893">
        <v>45</v>
      </c>
      <c r="H893">
        <v>49.33</v>
      </c>
      <c r="K893">
        <v>43.6</v>
      </c>
      <c r="O893">
        <f t="shared" si="101"/>
        <v>8.8014153029633002E-2</v>
      </c>
    </row>
    <row r="894" spans="1:15">
      <c r="A894" s="1">
        <v>42244</v>
      </c>
      <c r="B894">
        <v>45.22</v>
      </c>
      <c r="E894">
        <v>42.68</v>
      </c>
      <c r="H894">
        <v>45.9</v>
      </c>
      <c r="K894">
        <v>41.78</v>
      </c>
      <c r="O894">
        <f t="shared" si="101"/>
        <v>6.2499999999999917E-2</v>
      </c>
    </row>
    <row r="895" spans="1:15">
      <c r="A895" s="1">
        <v>42243</v>
      </c>
      <c r="B895">
        <v>42.56</v>
      </c>
      <c r="E895">
        <v>38.96</v>
      </c>
      <c r="H895">
        <v>42.86</v>
      </c>
      <c r="K895">
        <v>38.950000000000003</v>
      </c>
      <c r="O895">
        <f t="shared" si="101"/>
        <v>0.10259067357512955</v>
      </c>
    </row>
    <row r="896" spans="1:15">
      <c r="A896" s="1">
        <v>42242</v>
      </c>
      <c r="B896">
        <v>38.6</v>
      </c>
      <c r="E896">
        <v>39.69</v>
      </c>
      <c r="H896">
        <v>39.86</v>
      </c>
      <c r="K896">
        <v>38.520000000000003</v>
      </c>
      <c r="O896">
        <f t="shared" si="101"/>
        <v>-1.8061561943525841E-2</v>
      </c>
    </row>
    <row r="897" spans="1:15">
      <c r="A897" s="1">
        <v>42241</v>
      </c>
      <c r="B897">
        <v>39.31</v>
      </c>
      <c r="E897">
        <v>38.18</v>
      </c>
      <c r="H897">
        <v>39.89</v>
      </c>
      <c r="K897">
        <v>38.159999999999997</v>
      </c>
      <c r="O897">
        <f t="shared" si="101"/>
        <v>2.7981171548117162E-2</v>
      </c>
    </row>
    <row r="898" spans="1:15">
      <c r="A898" s="1">
        <v>42240</v>
      </c>
      <c r="B898">
        <v>38.24</v>
      </c>
      <c r="E898">
        <v>40.299999999999997</v>
      </c>
      <c r="H898">
        <v>40.47</v>
      </c>
      <c r="K898">
        <v>37.75</v>
      </c>
      <c r="O898">
        <f t="shared" si="101"/>
        <v>-5.4635352286773811E-2</v>
      </c>
    </row>
    <row r="899" spans="1:15">
      <c r="A899" s="1">
        <v>42237</v>
      </c>
      <c r="B899">
        <v>40.450000000000003</v>
      </c>
      <c r="E899">
        <v>41.03</v>
      </c>
      <c r="H899">
        <v>41.4</v>
      </c>
      <c r="K899">
        <v>39.86</v>
      </c>
      <c r="O899">
        <f t="shared" si="101"/>
        <v>-1.677199805542046E-2</v>
      </c>
    </row>
    <row r="900" spans="1:15">
      <c r="A900" s="1">
        <v>42236</v>
      </c>
      <c r="B900">
        <v>41.14</v>
      </c>
      <c r="E900">
        <v>40.58</v>
      </c>
      <c r="H900">
        <v>41.48</v>
      </c>
      <c r="K900">
        <v>40.21</v>
      </c>
      <c r="O900">
        <f t="shared" si="101"/>
        <v>8.3333333333334182E-3</v>
      </c>
    </row>
    <row r="901" spans="1:15">
      <c r="A901" s="1">
        <v>42235</v>
      </c>
      <c r="B901">
        <v>40.799999999999997</v>
      </c>
      <c r="E901">
        <v>42.41</v>
      </c>
      <c r="H901">
        <v>42.68</v>
      </c>
      <c r="K901">
        <v>40.4</v>
      </c>
      <c r="O901">
        <f t="shared" si="101"/>
        <v>-4.270295635851714E-2</v>
      </c>
    </row>
    <row r="902" spans="1:15">
      <c r="A902" s="1">
        <v>42234</v>
      </c>
      <c r="B902">
        <v>42.62</v>
      </c>
      <c r="E902">
        <v>41.88</v>
      </c>
      <c r="H902">
        <v>42.9</v>
      </c>
      <c r="K902">
        <v>41.43</v>
      </c>
      <c r="O902">
        <f t="shared" si="101"/>
        <v>1.7912586577501791E-2</v>
      </c>
    </row>
    <row r="903" spans="1:15">
      <c r="A903" s="1">
        <v>42233</v>
      </c>
      <c r="B903">
        <v>41.87</v>
      </c>
      <c r="E903">
        <v>42.18</v>
      </c>
      <c r="H903">
        <v>42.69</v>
      </c>
      <c r="K903">
        <v>41.64</v>
      </c>
      <c r="O903">
        <f t="shared" si="101"/>
        <v>-1.4823529411764767E-2</v>
      </c>
    </row>
    <row r="904" spans="1:15">
      <c r="A904" s="1">
        <v>42230</v>
      </c>
      <c r="B904">
        <v>42.5</v>
      </c>
      <c r="E904">
        <v>42.23</v>
      </c>
      <c r="H904">
        <v>42.96</v>
      </c>
      <c r="K904">
        <v>41.35</v>
      </c>
      <c r="O904">
        <f t="shared" si="101"/>
        <v>6.3935590812219546E-3</v>
      </c>
    </row>
    <row r="905" spans="1:15">
      <c r="A905" s="1">
        <v>42229</v>
      </c>
      <c r="B905">
        <v>42.23</v>
      </c>
      <c r="E905">
        <v>43.34</v>
      </c>
      <c r="H905">
        <v>43.72</v>
      </c>
      <c r="K905">
        <v>41.91</v>
      </c>
      <c r="O905">
        <f t="shared" si="101"/>
        <v>-2.4711316397228646E-2</v>
      </c>
    </row>
    <row r="906" spans="1:15">
      <c r="A906" s="1">
        <v>42228</v>
      </c>
      <c r="B906">
        <v>43.3</v>
      </c>
      <c r="E906">
        <v>43.27</v>
      </c>
      <c r="H906">
        <v>43.87</v>
      </c>
      <c r="K906">
        <v>42.8</v>
      </c>
      <c r="O906">
        <f t="shared" ref="O906:O969" si="102">(B906-B907)/B907</f>
        <v>5.1067780872794538E-3</v>
      </c>
    </row>
    <row r="907" spans="1:15">
      <c r="A907" s="1">
        <v>42227</v>
      </c>
      <c r="B907">
        <v>43.08</v>
      </c>
      <c r="E907">
        <v>44.81</v>
      </c>
      <c r="H907">
        <v>45.34</v>
      </c>
      <c r="K907">
        <v>42.69</v>
      </c>
      <c r="O907">
        <f t="shared" si="102"/>
        <v>-4.1814946619217135E-2</v>
      </c>
    </row>
    <row r="908" spans="1:15">
      <c r="A908" s="1">
        <v>42226</v>
      </c>
      <c r="B908">
        <v>44.96</v>
      </c>
      <c r="E908">
        <v>43.58</v>
      </c>
      <c r="H908">
        <v>45.01</v>
      </c>
      <c r="K908">
        <v>43.35</v>
      </c>
      <c r="O908">
        <f t="shared" si="102"/>
        <v>2.4846136311830486E-2</v>
      </c>
    </row>
    <row r="909" spans="1:15">
      <c r="A909" s="1">
        <v>42223</v>
      </c>
      <c r="B909">
        <v>43.87</v>
      </c>
      <c r="E909">
        <v>44.82</v>
      </c>
      <c r="H909">
        <v>45.16</v>
      </c>
      <c r="K909">
        <v>43.7</v>
      </c>
      <c r="O909">
        <f t="shared" si="102"/>
        <v>-1.7689207344379742E-2</v>
      </c>
    </row>
    <row r="910" spans="1:15">
      <c r="A910" s="1">
        <v>42222</v>
      </c>
      <c r="B910">
        <v>44.66</v>
      </c>
      <c r="E910">
        <v>45.16</v>
      </c>
      <c r="H910">
        <v>45.27</v>
      </c>
      <c r="K910">
        <v>44.2</v>
      </c>
      <c r="O910">
        <f t="shared" si="102"/>
        <v>-1.0852713178294619E-2</v>
      </c>
    </row>
    <row r="911" spans="1:15">
      <c r="A911" s="1">
        <v>42221</v>
      </c>
      <c r="B911">
        <v>45.15</v>
      </c>
      <c r="E911">
        <v>45.96</v>
      </c>
      <c r="H911">
        <v>46.7</v>
      </c>
      <c r="K911">
        <v>44.83</v>
      </c>
      <c r="O911">
        <f t="shared" si="102"/>
        <v>-1.2898994315697495E-2</v>
      </c>
    </row>
    <row r="912" spans="1:15">
      <c r="A912" s="1">
        <v>42220</v>
      </c>
      <c r="B912">
        <v>45.74</v>
      </c>
      <c r="E912">
        <v>45.35</v>
      </c>
      <c r="H912">
        <v>46.23</v>
      </c>
      <c r="K912">
        <v>45.29</v>
      </c>
      <c r="O912">
        <f t="shared" si="102"/>
        <v>1.2618994908124867E-2</v>
      </c>
    </row>
    <row r="913" spans="1:15">
      <c r="A913" s="1">
        <v>42219</v>
      </c>
      <c r="B913">
        <v>45.17</v>
      </c>
      <c r="E913">
        <v>46.86</v>
      </c>
      <c r="H913">
        <v>46.94</v>
      </c>
      <c r="K913">
        <v>45.08</v>
      </c>
      <c r="O913">
        <f t="shared" si="102"/>
        <v>-4.138370118845492E-2</v>
      </c>
    </row>
    <row r="914" spans="1:15">
      <c r="A914" s="1">
        <v>42216</v>
      </c>
      <c r="B914">
        <v>47.12</v>
      </c>
      <c r="E914">
        <v>48.47</v>
      </c>
      <c r="H914">
        <v>48.62</v>
      </c>
      <c r="K914">
        <v>46.7</v>
      </c>
      <c r="O914">
        <f t="shared" si="102"/>
        <v>-2.8854080791426331E-2</v>
      </c>
    </row>
    <row r="915" spans="1:15">
      <c r="A915" s="1">
        <v>42215</v>
      </c>
      <c r="B915">
        <v>48.52</v>
      </c>
      <c r="E915">
        <v>48.83</v>
      </c>
      <c r="H915">
        <v>49.36</v>
      </c>
      <c r="K915">
        <v>48.34</v>
      </c>
      <c r="O915">
        <f t="shared" si="102"/>
        <v>-5.5339208854272605E-3</v>
      </c>
    </row>
    <row r="916" spans="1:15">
      <c r="A916" s="1">
        <v>42214</v>
      </c>
      <c r="B916">
        <v>48.79</v>
      </c>
      <c r="E916">
        <v>47.81</v>
      </c>
      <c r="H916">
        <v>49.52</v>
      </c>
      <c r="K916">
        <v>47.39</v>
      </c>
      <c r="O916">
        <f t="shared" si="102"/>
        <v>1.6882034180908761E-2</v>
      </c>
    </row>
    <row r="917" spans="1:15">
      <c r="A917" s="1">
        <v>42213</v>
      </c>
      <c r="B917">
        <v>47.98</v>
      </c>
      <c r="E917">
        <v>47.02</v>
      </c>
      <c r="H917">
        <v>48.44</v>
      </c>
      <c r="K917">
        <v>46.68</v>
      </c>
      <c r="O917">
        <f t="shared" si="102"/>
        <v>1.2449883941759787E-2</v>
      </c>
    </row>
    <row r="918" spans="1:15">
      <c r="A918" s="1">
        <v>42212</v>
      </c>
      <c r="B918">
        <v>47.39</v>
      </c>
      <c r="E918">
        <v>48</v>
      </c>
      <c r="H918">
        <v>48.2</v>
      </c>
      <c r="K918">
        <v>46.91</v>
      </c>
      <c r="O918">
        <f t="shared" si="102"/>
        <v>-1.557955961778147E-2</v>
      </c>
    </row>
    <row r="919" spans="1:15">
      <c r="A919" s="1">
        <v>42209</v>
      </c>
      <c r="B919">
        <v>48.14</v>
      </c>
      <c r="E919">
        <v>48.79</v>
      </c>
      <c r="H919">
        <v>49.03</v>
      </c>
      <c r="K919">
        <v>47.72</v>
      </c>
      <c r="O919">
        <f t="shared" si="102"/>
        <v>-6.3983488132095413E-3</v>
      </c>
    </row>
    <row r="920" spans="1:15">
      <c r="A920" s="1">
        <v>42208</v>
      </c>
      <c r="B920">
        <v>48.45</v>
      </c>
      <c r="E920">
        <v>49.23</v>
      </c>
      <c r="H920">
        <v>49.63</v>
      </c>
      <c r="K920">
        <v>48.21</v>
      </c>
      <c r="O920">
        <f t="shared" si="102"/>
        <v>-1.5043708070745983E-2</v>
      </c>
    </row>
    <row r="921" spans="1:15">
      <c r="A921" s="1">
        <v>42207</v>
      </c>
      <c r="B921">
        <v>49.19</v>
      </c>
      <c r="E921">
        <v>50.71</v>
      </c>
      <c r="H921">
        <v>50.71</v>
      </c>
      <c r="K921">
        <v>49.04</v>
      </c>
      <c r="O921">
        <f t="shared" si="102"/>
        <v>-2.3232724384432125E-2</v>
      </c>
    </row>
    <row r="922" spans="1:15">
      <c r="A922" s="1">
        <v>42206</v>
      </c>
      <c r="B922">
        <v>50.36</v>
      </c>
      <c r="E922">
        <v>49.95</v>
      </c>
      <c r="H922">
        <v>51.02</v>
      </c>
      <c r="K922">
        <v>49.77</v>
      </c>
      <c r="O922">
        <f t="shared" si="102"/>
        <v>4.1874376869391996E-3</v>
      </c>
    </row>
    <row r="923" spans="1:15">
      <c r="A923" s="1">
        <v>42205</v>
      </c>
      <c r="B923">
        <v>50.15</v>
      </c>
      <c r="E923">
        <v>50.76</v>
      </c>
      <c r="H923">
        <v>51.26</v>
      </c>
      <c r="K923">
        <v>49.85</v>
      </c>
      <c r="O923">
        <f t="shared" si="102"/>
        <v>-1.4541167223423109E-2</v>
      </c>
    </row>
    <row r="924" spans="1:15">
      <c r="A924" s="1">
        <v>42202</v>
      </c>
      <c r="B924">
        <v>50.89</v>
      </c>
      <c r="E924">
        <v>50.91</v>
      </c>
      <c r="H924">
        <v>51.23</v>
      </c>
      <c r="K924">
        <v>50.14</v>
      </c>
      <c r="O924">
        <f t="shared" si="102"/>
        <v>-3.9285012767621339E-4</v>
      </c>
    </row>
    <row r="925" spans="1:15">
      <c r="A925" s="1">
        <v>42201</v>
      </c>
      <c r="B925">
        <v>50.91</v>
      </c>
      <c r="E925">
        <v>51.62</v>
      </c>
      <c r="H925">
        <v>52.17</v>
      </c>
      <c r="K925">
        <v>50.84</v>
      </c>
      <c r="O925">
        <f t="shared" si="102"/>
        <v>-9.7257342929391172E-3</v>
      </c>
    </row>
    <row r="926" spans="1:15">
      <c r="A926" s="1">
        <v>42200</v>
      </c>
      <c r="B926">
        <v>51.41</v>
      </c>
      <c r="E926">
        <v>53.4</v>
      </c>
      <c r="H926">
        <v>53.5</v>
      </c>
      <c r="K926">
        <v>51.21</v>
      </c>
      <c r="O926">
        <f t="shared" si="102"/>
        <v>-3.0731523378582253E-2</v>
      </c>
    </row>
    <row r="927" spans="1:15">
      <c r="A927" s="1">
        <v>42199</v>
      </c>
      <c r="B927">
        <v>53.04</v>
      </c>
      <c r="E927">
        <v>52</v>
      </c>
      <c r="H927">
        <v>53.43</v>
      </c>
      <c r="K927">
        <v>50.88</v>
      </c>
      <c r="O927">
        <f t="shared" si="102"/>
        <v>1.6091954022988433E-2</v>
      </c>
    </row>
    <row r="928" spans="1:15">
      <c r="A928" s="1">
        <v>42198</v>
      </c>
      <c r="B928">
        <v>52.2</v>
      </c>
      <c r="E928">
        <v>52.15</v>
      </c>
      <c r="H928">
        <v>53.17</v>
      </c>
      <c r="K928">
        <v>51.26</v>
      </c>
      <c r="O928">
        <f t="shared" si="102"/>
        <v>-1.0238907849829336E-2</v>
      </c>
    </row>
    <row r="929" spans="1:15">
      <c r="A929" s="1">
        <v>42195</v>
      </c>
      <c r="B929">
        <v>52.74</v>
      </c>
      <c r="E929">
        <v>52.48</v>
      </c>
      <c r="H929">
        <v>53.89</v>
      </c>
      <c r="K929">
        <v>51.96</v>
      </c>
      <c r="O929">
        <f t="shared" si="102"/>
        <v>-7.5786282682832791E-4</v>
      </c>
    </row>
    <row r="930" spans="1:15">
      <c r="A930" s="1">
        <v>42194</v>
      </c>
      <c r="B930">
        <v>52.78</v>
      </c>
      <c r="E930">
        <v>51.83</v>
      </c>
      <c r="H930">
        <v>53.54</v>
      </c>
      <c r="K930">
        <v>51.48</v>
      </c>
      <c r="O930">
        <f t="shared" si="102"/>
        <v>2.1878025169409537E-2</v>
      </c>
    </row>
    <row r="931" spans="1:15">
      <c r="A931" s="1">
        <v>42193</v>
      </c>
      <c r="B931">
        <v>51.65</v>
      </c>
      <c r="E931">
        <v>52.91</v>
      </c>
      <c r="H931">
        <v>52.96</v>
      </c>
      <c r="K931">
        <v>50.91</v>
      </c>
      <c r="O931">
        <f t="shared" si="102"/>
        <v>-1.2994458245748132E-2</v>
      </c>
    </row>
    <row r="932" spans="1:15">
      <c r="A932" s="1">
        <v>42192</v>
      </c>
      <c r="B932">
        <v>52.33</v>
      </c>
      <c r="E932">
        <v>52.75</v>
      </c>
      <c r="H932">
        <v>53.43</v>
      </c>
      <c r="K932">
        <v>50.58</v>
      </c>
      <c r="O932">
        <f t="shared" si="102"/>
        <v>-3.8073481819912969E-3</v>
      </c>
    </row>
    <row r="933" spans="1:15">
      <c r="A933" s="1">
        <v>42191</v>
      </c>
      <c r="B933">
        <v>52.53</v>
      </c>
      <c r="E933">
        <v>56.42</v>
      </c>
      <c r="H933">
        <v>55.34</v>
      </c>
      <c r="K933">
        <v>52.41</v>
      </c>
      <c r="O933">
        <f t="shared" si="102"/>
        <v>-7.7287897417881585E-2</v>
      </c>
    </row>
    <row r="934" spans="1:15">
      <c r="A934" s="1">
        <v>42187</v>
      </c>
      <c r="B934">
        <v>56.93</v>
      </c>
      <c r="E934">
        <v>56.87</v>
      </c>
      <c r="H934">
        <v>57.95</v>
      </c>
      <c r="K934">
        <v>56.5</v>
      </c>
      <c r="O934">
        <f t="shared" si="102"/>
        <v>-5.266853932584469E-4</v>
      </c>
    </row>
    <row r="935" spans="1:15">
      <c r="A935" s="1">
        <v>42186</v>
      </c>
      <c r="B935">
        <v>56.96</v>
      </c>
      <c r="E935">
        <v>58.98</v>
      </c>
      <c r="H935">
        <v>58.98</v>
      </c>
      <c r="K935">
        <v>56.68</v>
      </c>
      <c r="O935">
        <f t="shared" si="102"/>
        <v>-4.2206154363544614E-2</v>
      </c>
    </row>
    <row r="936" spans="1:15">
      <c r="A936" s="1">
        <v>42185</v>
      </c>
      <c r="B936">
        <v>59.47</v>
      </c>
      <c r="E936">
        <v>58.27</v>
      </c>
      <c r="H936">
        <v>59.69</v>
      </c>
      <c r="K936">
        <v>57.94</v>
      </c>
      <c r="O936">
        <f t="shared" si="102"/>
        <v>1.9543973941368087E-2</v>
      </c>
    </row>
    <row r="937" spans="1:15">
      <c r="A937" s="1">
        <v>42184</v>
      </c>
      <c r="B937">
        <v>58.33</v>
      </c>
      <c r="E937">
        <v>58.84</v>
      </c>
      <c r="H937">
        <v>59.27</v>
      </c>
      <c r="K937">
        <v>58.04</v>
      </c>
      <c r="O937">
        <f t="shared" si="102"/>
        <v>-2.1801106825423515E-2</v>
      </c>
    </row>
    <row r="938" spans="1:15">
      <c r="A938" s="1">
        <v>42181</v>
      </c>
      <c r="B938">
        <v>59.63</v>
      </c>
      <c r="E938">
        <v>59.66</v>
      </c>
      <c r="H938">
        <v>59.96</v>
      </c>
      <c r="K938">
        <v>58.76</v>
      </c>
      <c r="O938">
        <f t="shared" si="102"/>
        <v>-1.1725293132328356E-3</v>
      </c>
    </row>
    <row r="939" spans="1:15">
      <c r="A939" s="1">
        <v>42180</v>
      </c>
      <c r="B939">
        <v>59.7</v>
      </c>
      <c r="E939">
        <v>60.22</v>
      </c>
      <c r="H939">
        <v>60.46</v>
      </c>
      <c r="K939">
        <v>59.43</v>
      </c>
      <c r="O939">
        <f t="shared" si="102"/>
        <v>-9.4574415131906467E-3</v>
      </c>
    </row>
    <row r="940" spans="1:15">
      <c r="A940" s="1">
        <v>42179</v>
      </c>
      <c r="B940">
        <v>60.27</v>
      </c>
      <c r="E940">
        <v>61.14</v>
      </c>
      <c r="H940">
        <v>61.57</v>
      </c>
      <c r="K940">
        <v>59.8</v>
      </c>
      <c r="O940">
        <f t="shared" si="102"/>
        <v>-1.2129159154236928E-2</v>
      </c>
    </row>
    <row r="941" spans="1:15">
      <c r="A941" s="1">
        <v>42178</v>
      </c>
      <c r="B941">
        <v>61.01</v>
      </c>
      <c r="E941">
        <v>60.21</v>
      </c>
      <c r="H941">
        <v>61.49</v>
      </c>
      <c r="K941">
        <v>59.55</v>
      </c>
      <c r="O941">
        <f t="shared" si="102"/>
        <v>2.2285522788203727E-2</v>
      </c>
    </row>
    <row r="942" spans="1:15">
      <c r="A942" s="1">
        <v>42177</v>
      </c>
      <c r="B942">
        <v>59.68</v>
      </c>
      <c r="E942">
        <v>59.44</v>
      </c>
      <c r="H942">
        <v>60.3</v>
      </c>
      <c r="K942">
        <v>58.93</v>
      </c>
      <c r="O942">
        <f t="shared" si="102"/>
        <v>1.174299614158703E-3</v>
      </c>
    </row>
    <row r="943" spans="1:15">
      <c r="A943" s="1">
        <v>42174</v>
      </c>
      <c r="B943">
        <v>59.61</v>
      </c>
      <c r="E943">
        <v>60.5</v>
      </c>
      <c r="H943">
        <v>60.56</v>
      </c>
      <c r="K943">
        <v>58.88</v>
      </c>
      <c r="O943">
        <f t="shared" si="102"/>
        <v>-1.3895781637717177E-2</v>
      </c>
    </row>
    <row r="944" spans="1:15">
      <c r="A944" s="1">
        <v>42173</v>
      </c>
      <c r="B944">
        <v>60.45</v>
      </c>
      <c r="E944">
        <v>59.78</v>
      </c>
      <c r="H944">
        <v>60.89</v>
      </c>
      <c r="K944">
        <v>59.25</v>
      </c>
      <c r="O944">
        <f t="shared" si="102"/>
        <v>8.8451268357810607E-3</v>
      </c>
    </row>
    <row r="945" spans="1:15">
      <c r="A945" s="1">
        <v>42172</v>
      </c>
      <c r="B945">
        <v>59.92</v>
      </c>
      <c r="E945">
        <v>60.03</v>
      </c>
      <c r="H945">
        <v>61.38</v>
      </c>
      <c r="K945">
        <v>58.85</v>
      </c>
      <c r="O945">
        <f t="shared" si="102"/>
        <v>-8.3375020843750474E-4</v>
      </c>
    </row>
    <row r="946" spans="1:15">
      <c r="A946" s="1">
        <v>42171</v>
      </c>
      <c r="B946">
        <v>59.97</v>
      </c>
      <c r="E946">
        <v>59.6</v>
      </c>
      <c r="H946">
        <v>60.37</v>
      </c>
      <c r="K946">
        <v>59.42</v>
      </c>
      <c r="O946">
        <f t="shared" si="102"/>
        <v>7.5604838709676702E-3</v>
      </c>
    </row>
    <row r="947" spans="1:15">
      <c r="A947" s="1">
        <v>42170</v>
      </c>
      <c r="B947">
        <v>59.52</v>
      </c>
      <c r="E947">
        <v>59.9</v>
      </c>
      <c r="H947">
        <v>59.98</v>
      </c>
      <c r="K947">
        <v>58.73</v>
      </c>
      <c r="O947">
        <f t="shared" si="102"/>
        <v>-7.3382254836557321E-3</v>
      </c>
    </row>
    <row r="948" spans="1:15">
      <c r="A948" s="1">
        <v>42167</v>
      </c>
      <c r="B948">
        <v>59.96</v>
      </c>
      <c r="E948">
        <v>60.55</v>
      </c>
      <c r="H948">
        <v>60.63</v>
      </c>
      <c r="K948">
        <v>59.73</v>
      </c>
      <c r="O948">
        <f t="shared" si="102"/>
        <v>-1.3328945203225312E-2</v>
      </c>
    </row>
    <row r="949" spans="1:15">
      <c r="A949" s="1">
        <v>42166</v>
      </c>
      <c r="B949">
        <v>60.77</v>
      </c>
      <c r="E949">
        <v>61.14</v>
      </c>
      <c r="H949">
        <v>61.53</v>
      </c>
      <c r="K949">
        <v>60.21</v>
      </c>
      <c r="O949">
        <f t="shared" si="102"/>
        <v>-1.0743936187530468E-2</v>
      </c>
    </row>
    <row r="950" spans="1:15">
      <c r="A950" s="1">
        <v>42165</v>
      </c>
      <c r="B950">
        <v>61.43</v>
      </c>
      <c r="E950">
        <v>60.58</v>
      </c>
      <c r="H950">
        <v>61.82</v>
      </c>
      <c r="K950">
        <v>60.45</v>
      </c>
      <c r="O950">
        <f t="shared" si="102"/>
        <v>2.1449950116395063E-2</v>
      </c>
    </row>
    <row r="951" spans="1:15">
      <c r="A951" s="1">
        <v>42164</v>
      </c>
      <c r="B951">
        <v>60.14</v>
      </c>
      <c r="E951">
        <v>58.31</v>
      </c>
      <c r="H951">
        <v>60.68</v>
      </c>
      <c r="K951">
        <v>58.23</v>
      </c>
      <c r="O951">
        <f t="shared" si="102"/>
        <v>3.4399724802201583E-2</v>
      </c>
    </row>
    <row r="952" spans="1:15">
      <c r="A952" s="1">
        <v>42163</v>
      </c>
      <c r="B952">
        <v>58.14</v>
      </c>
      <c r="E952">
        <v>58.96</v>
      </c>
      <c r="H952">
        <v>59.13</v>
      </c>
      <c r="K952">
        <v>57.86</v>
      </c>
      <c r="O952">
        <f t="shared" si="102"/>
        <v>-1.6742770167427735E-2</v>
      </c>
    </row>
    <row r="953" spans="1:15">
      <c r="A953" s="1">
        <v>42160</v>
      </c>
      <c r="B953">
        <v>59.13</v>
      </c>
      <c r="E953">
        <v>57.99</v>
      </c>
      <c r="H953">
        <v>59.23</v>
      </c>
      <c r="K953">
        <v>56.83</v>
      </c>
      <c r="O953">
        <f t="shared" si="102"/>
        <v>1.94827586206897E-2</v>
      </c>
    </row>
    <row r="954" spans="1:15">
      <c r="A954" s="1">
        <v>42159</v>
      </c>
      <c r="B954">
        <v>58</v>
      </c>
      <c r="E954">
        <v>59.57</v>
      </c>
      <c r="H954">
        <v>59.94</v>
      </c>
      <c r="K954">
        <v>57.83</v>
      </c>
      <c r="O954">
        <f t="shared" si="102"/>
        <v>-2.7498323272971168E-2</v>
      </c>
    </row>
    <row r="955" spans="1:15">
      <c r="A955" s="1">
        <v>42158</v>
      </c>
      <c r="B955">
        <v>59.64</v>
      </c>
      <c r="E955">
        <v>61.02</v>
      </c>
      <c r="H955">
        <v>61.43</v>
      </c>
      <c r="K955">
        <v>59.34</v>
      </c>
      <c r="O955">
        <f t="shared" si="102"/>
        <v>-2.6444662095984287E-2</v>
      </c>
    </row>
    <row r="956" spans="1:15">
      <c r="A956" s="1">
        <v>42157</v>
      </c>
      <c r="B956">
        <v>61.26</v>
      </c>
      <c r="E956">
        <v>60.18</v>
      </c>
      <c r="H956">
        <v>61.58</v>
      </c>
      <c r="K956">
        <v>60.09</v>
      </c>
      <c r="O956">
        <f t="shared" si="102"/>
        <v>1.7607973421926829E-2</v>
      </c>
    </row>
    <row r="957" spans="1:15">
      <c r="A957" s="1">
        <v>42156</v>
      </c>
      <c r="B957">
        <v>60.2</v>
      </c>
      <c r="E957">
        <v>60.29</v>
      </c>
      <c r="H957">
        <v>60.64</v>
      </c>
      <c r="K957">
        <v>59.33</v>
      </c>
      <c r="O957">
        <f t="shared" si="102"/>
        <v>-1.6583747927030566E-3</v>
      </c>
    </row>
    <row r="958" spans="1:15">
      <c r="A958" s="1">
        <v>42153</v>
      </c>
      <c r="B958">
        <v>60.3</v>
      </c>
      <c r="E958">
        <v>57.97</v>
      </c>
      <c r="H958">
        <v>60.7</v>
      </c>
      <c r="K958">
        <v>57.72</v>
      </c>
      <c r="O958">
        <f t="shared" si="102"/>
        <v>4.5423023578363343E-2</v>
      </c>
    </row>
    <row r="959" spans="1:15">
      <c r="A959" s="1">
        <v>42152</v>
      </c>
      <c r="B959">
        <v>57.68</v>
      </c>
      <c r="E959">
        <v>57.63</v>
      </c>
      <c r="H959">
        <v>58.07</v>
      </c>
      <c r="K959">
        <v>56.51</v>
      </c>
      <c r="O959">
        <f t="shared" si="102"/>
        <v>2.9560076508433615E-3</v>
      </c>
    </row>
    <row r="960" spans="1:15">
      <c r="A960" s="1">
        <v>42151</v>
      </c>
      <c r="B960">
        <v>57.51</v>
      </c>
      <c r="E960">
        <v>58.32</v>
      </c>
      <c r="H960">
        <v>58.95</v>
      </c>
      <c r="K960">
        <v>57.36</v>
      </c>
      <c r="O960">
        <f t="shared" si="102"/>
        <v>-8.9608823022575071E-3</v>
      </c>
    </row>
    <row r="961" spans="1:15">
      <c r="A961" s="1">
        <v>42150</v>
      </c>
      <c r="B961">
        <v>58.03</v>
      </c>
      <c r="E961">
        <v>60.05</v>
      </c>
      <c r="H961">
        <v>60.25</v>
      </c>
      <c r="K961">
        <v>57.71</v>
      </c>
      <c r="O961">
        <f t="shared" si="102"/>
        <v>-2.8298727394507665E-2</v>
      </c>
    </row>
    <row r="962" spans="1:15">
      <c r="A962" s="1">
        <v>42146</v>
      </c>
      <c r="B962">
        <v>59.72</v>
      </c>
      <c r="E962">
        <v>60.66</v>
      </c>
      <c r="H962">
        <v>60.8</v>
      </c>
      <c r="K962">
        <v>59.35</v>
      </c>
      <c r="O962">
        <f t="shared" si="102"/>
        <v>-1.6469038208168644E-2</v>
      </c>
    </row>
    <row r="963" spans="1:15">
      <c r="A963" s="1">
        <v>42145</v>
      </c>
      <c r="B963">
        <v>60.72</v>
      </c>
      <c r="E963">
        <v>58.81</v>
      </c>
      <c r="H963">
        <v>60.94</v>
      </c>
      <c r="K963">
        <v>58.69</v>
      </c>
      <c r="O963">
        <f t="shared" si="102"/>
        <v>2.9501525940996982E-2</v>
      </c>
    </row>
    <row r="964" spans="1:15">
      <c r="A964" s="1">
        <v>42144</v>
      </c>
      <c r="B964">
        <v>58.98</v>
      </c>
      <c r="E964">
        <v>58.32</v>
      </c>
      <c r="H964">
        <v>59.04</v>
      </c>
      <c r="K964">
        <v>58.1</v>
      </c>
      <c r="O964">
        <f t="shared" si="102"/>
        <v>3.0038421236465229E-2</v>
      </c>
    </row>
    <row r="965" spans="1:15">
      <c r="A965" s="1">
        <v>42143</v>
      </c>
      <c r="B965">
        <v>57.26</v>
      </c>
      <c r="E965">
        <v>59.54</v>
      </c>
      <c r="H965">
        <v>59.63</v>
      </c>
      <c r="K965">
        <v>57.09</v>
      </c>
      <c r="O965">
        <f t="shared" si="102"/>
        <v>-3.6513545347467639E-2</v>
      </c>
    </row>
    <row r="966" spans="1:15">
      <c r="A966" s="1">
        <v>42142</v>
      </c>
      <c r="B966">
        <v>59.43</v>
      </c>
      <c r="E966">
        <v>59.85</v>
      </c>
      <c r="H966">
        <v>60.88</v>
      </c>
      <c r="K966">
        <v>59.06</v>
      </c>
      <c r="O966">
        <f t="shared" si="102"/>
        <v>-4.355838498911007E-3</v>
      </c>
    </row>
    <row r="967" spans="1:15">
      <c r="A967" s="1">
        <v>42139</v>
      </c>
      <c r="B967">
        <v>59.69</v>
      </c>
      <c r="E967">
        <v>59.67</v>
      </c>
      <c r="H967">
        <v>59.97</v>
      </c>
      <c r="K967">
        <v>58.42</v>
      </c>
      <c r="O967">
        <f t="shared" si="102"/>
        <v>-3.1730126920508487E-3</v>
      </c>
    </row>
    <row r="968" spans="1:15">
      <c r="A968" s="1">
        <v>42138</v>
      </c>
      <c r="B968">
        <v>59.88</v>
      </c>
      <c r="E968">
        <v>60.1</v>
      </c>
      <c r="H968">
        <v>60.84</v>
      </c>
      <c r="K968">
        <v>59.36</v>
      </c>
      <c r="O968">
        <f t="shared" si="102"/>
        <v>-1.0247933884297478E-2</v>
      </c>
    </row>
    <row r="969" spans="1:15">
      <c r="A969" s="1">
        <v>42137</v>
      </c>
      <c r="B969">
        <v>60.5</v>
      </c>
      <c r="E969">
        <v>61.23</v>
      </c>
      <c r="H969">
        <v>61.85</v>
      </c>
      <c r="K969">
        <v>60.02</v>
      </c>
      <c r="O969">
        <f t="shared" si="102"/>
        <v>-4.11522633744856E-3</v>
      </c>
    </row>
    <row r="970" spans="1:15">
      <c r="A970" s="1">
        <v>42136</v>
      </c>
      <c r="B970">
        <v>60.75</v>
      </c>
      <c r="E970">
        <v>59.27</v>
      </c>
      <c r="H970">
        <v>61.36</v>
      </c>
      <c r="K970">
        <v>59.12</v>
      </c>
      <c r="O970">
        <f t="shared" ref="O970:O1033" si="103">(B970-B971)/B971</f>
        <v>2.5316455696202531E-2</v>
      </c>
    </row>
    <row r="971" spans="1:15">
      <c r="A971" s="1">
        <v>42135</v>
      </c>
      <c r="B971">
        <v>59.25</v>
      </c>
      <c r="E971">
        <v>59.43</v>
      </c>
      <c r="H971">
        <v>59.85</v>
      </c>
      <c r="K971">
        <v>58.75</v>
      </c>
      <c r="O971">
        <f t="shared" si="103"/>
        <v>-2.3572992086209896E-3</v>
      </c>
    </row>
    <row r="972" spans="1:15">
      <c r="A972" s="1">
        <v>42132</v>
      </c>
      <c r="B972">
        <v>59.39</v>
      </c>
      <c r="E972">
        <v>59.02</v>
      </c>
      <c r="H972">
        <v>59.9</v>
      </c>
      <c r="K972">
        <v>58.14</v>
      </c>
      <c r="O972">
        <f t="shared" si="103"/>
        <v>7.6348829317950942E-3</v>
      </c>
    </row>
    <row r="973" spans="1:15">
      <c r="A973" s="1">
        <v>42131</v>
      </c>
      <c r="B973">
        <v>58.94</v>
      </c>
      <c r="E973">
        <v>60.69</v>
      </c>
      <c r="H973">
        <v>61.31</v>
      </c>
      <c r="K973">
        <v>58.49</v>
      </c>
      <c r="O973">
        <f t="shared" si="103"/>
        <v>-3.2660430001641261E-2</v>
      </c>
    </row>
    <row r="974" spans="1:15">
      <c r="A974" s="1">
        <v>42130</v>
      </c>
      <c r="B974">
        <v>60.93</v>
      </c>
      <c r="E974">
        <v>60.72</v>
      </c>
      <c r="H974">
        <v>62.58</v>
      </c>
      <c r="K974">
        <v>60.54</v>
      </c>
      <c r="O974">
        <f t="shared" si="103"/>
        <v>8.7748344370861125E-3</v>
      </c>
    </row>
    <row r="975" spans="1:15">
      <c r="A975" s="1">
        <v>42129</v>
      </c>
      <c r="B975">
        <v>60.4</v>
      </c>
      <c r="E975">
        <v>58.95</v>
      </c>
      <c r="H975">
        <v>61.1</v>
      </c>
      <c r="K975">
        <v>58.63</v>
      </c>
      <c r="O975">
        <f t="shared" si="103"/>
        <v>2.4944849821822483E-2</v>
      </c>
    </row>
    <row r="976" spans="1:15">
      <c r="A976" s="1">
        <v>42128</v>
      </c>
      <c r="B976">
        <v>58.93</v>
      </c>
      <c r="E976">
        <v>59.3</v>
      </c>
      <c r="H976">
        <v>59.73</v>
      </c>
      <c r="K976">
        <v>58.45</v>
      </c>
      <c r="O976">
        <f t="shared" si="103"/>
        <v>-3.7193575655113924E-3</v>
      </c>
    </row>
    <row r="977" spans="1:15">
      <c r="A977" s="1">
        <v>42125</v>
      </c>
      <c r="B977">
        <v>59.15</v>
      </c>
      <c r="E977">
        <v>59.79</v>
      </c>
      <c r="H977">
        <v>59.9</v>
      </c>
      <c r="K977">
        <v>58.32</v>
      </c>
      <c r="O977">
        <f t="shared" si="103"/>
        <v>-8.049639443233338E-3</v>
      </c>
    </row>
    <row r="978" spans="1:15">
      <c r="A978" s="1">
        <v>42124</v>
      </c>
      <c r="B978">
        <v>59.63</v>
      </c>
      <c r="E978">
        <v>58.55</v>
      </c>
      <c r="H978">
        <v>59.85</v>
      </c>
      <c r="K978">
        <v>58.38</v>
      </c>
      <c r="O978">
        <f t="shared" si="103"/>
        <v>1.7924206213724894E-2</v>
      </c>
    </row>
    <row r="979" spans="1:15">
      <c r="A979" s="1">
        <v>42123</v>
      </c>
      <c r="B979">
        <v>58.58</v>
      </c>
      <c r="E979">
        <v>56.93</v>
      </c>
      <c r="H979">
        <v>59.33</v>
      </c>
      <c r="K979">
        <v>56.54</v>
      </c>
      <c r="O979">
        <f t="shared" si="103"/>
        <v>2.6638626007711112E-2</v>
      </c>
    </row>
    <row r="980" spans="1:15">
      <c r="A980" s="1">
        <v>42122</v>
      </c>
      <c r="B980">
        <v>57.06</v>
      </c>
      <c r="E980">
        <v>56.65</v>
      </c>
      <c r="H980">
        <v>57.83</v>
      </c>
      <c r="K980">
        <v>56.07</v>
      </c>
      <c r="O980">
        <f t="shared" si="103"/>
        <v>1.2282856641516104E-3</v>
      </c>
    </row>
    <row r="981" spans="1:15">
      <c r="A981" s="1">
        <v>42121</v>
      </c>
      <c r="B981">
        <v>56.99</v>
      </c>
      <c r="E981">
        <v>57.3</v>
      </c>
      <c r="H981">
        <v>57.89</v>
      </c>
      <c r="K981">
        <v>56.52</v>
      </c>
      <c r="O981">
        <f t="shared" si="103"/>
        <v>-2.7996500437444723E-3</v>
      </c>
    </row>
    <row r="982" spans="1:15">
      <c r="A982" s="1">
        <v>42118</v>
      </c>
      <c r="B982">
        <v>57.15</v>
      </c>
      <c r="E982">
        <v>57.53</v>
      </c>
      <c r="H982">
        <v>57.95</v>
      </c>
      <c r="K982">
        <v>56.5</v>
      </c>
      <c r="O982">
        <f t="shared" si="103"/>
        <v>-1.0218219605126488E-2</v>
      </c>
    </row>
    <row r="983" spans="1:15">
      <c r="A983" s="1">
        <v>42117</v>
      </c>
      <c r="B983">
        <v>57.74</v>
      </c>
      <c r="E983">
        <v>56.28</v>
      </c>
      <c r="H983">
        <v>58.41</v>
      </c>
      <c r="K983">
        <v>55.76</v>
      </c>
      <c r="O983">
        <f t="shared" si="103"/>
        <v>2.8133903133903231E-2</v>
      </c>
    </row>
    <row r="984" spans="1:15">
      <c r="A984" s="1">
        <v>42116</v>
      </c>
      <c r="B984">
        <v>56.16</v>
      </c>
      <c r="E984">
        <v>56.34</v>
      </c>
      <c r="H984">
        <v>57.19</v>
      </c>
      <c r="K984">
        <v>55.73</v>
      </c>
      <c r="O984">
        <f t="shared" si="103"/>
        <v>1.6286644951140041E-2</v>
      </c>
    </row>
    <row r="985" spans="1:15">
      <c r="A985" s="1">
        <v>42115</v>
      </c>
      <c r="B985">
        <v>55.26</v>
      </c>
      <c r="E985">
        <v>56.41</v>
      </c>
      <c r="H985">
        <v>56.91</v>
      </c>
      <c r="K985">
        <v>55.01</v>
      </c>
      <c r="O985">
        <f t="shared" si="103"/>
        <v>-1.9865200425682947E-2</v>
      </c>
    </row>
    <row r="986" spans="1:15">
      <c r="A986" s="1">
        <v>42114</v>
      </c>
      <c r="B986">
        <v>56.38</v>
      </c>
      <c r="E986">
        <v>56.16</v>
      </c>
      <c r="H986">
        <v>57.17</v>
      </c>
      <c r="K986">
        <v>54.85</v>
      </c>
      <c r="O986">
        <f t="shared" si="103"/>
        <v>1.1481880157875862E-2</v>
      </c>
    </row>
    <row r="987" spans="1:15">
      <c r="A987" s="1">
        <v>42111</v>
      </c>
      <c r="B987">
        <v>55.74</v>
      </c>
      <c r="E987">
        <v>56.56</v>
      </c>
      <c r="H987">
        <v>56.88</v>
      </c>
      <c r="K987">
        <v>55.31</v>
      </c>
      <c r="O987">
        <f t="shared" si="103"/>
        <v>-1.7104567095750287E-2</v>
      </c>
    </row>
    <row r="988" spans="1:15">
      <c r="A988" s="1">
        <v>42110</v>
      </c>
      <c r="B988">
        <v>56.71</v>
      </c>
      <c r="E988">
        <v>55.92</v>
      </c>
      <c r="H988">
        <v>57.42</v>
      </c>
      <c r="K988">
        <v>55.07</v>
      </c>
      <c r="O988">
        <f t="shared" si="103"/>
        <v>5.6747650292605124E-3</v>
      </c>
    </row>
    <row r="989" spans="1:15">
      <c r="A989" s="1">
        <v>42109</v>
      </c>
      <c r="B989">
        <v>56.39</v>
      </c>
      <c r="E989">
        <v>53.55</v>
      </c>
      <c r="H989">
        <v>56.69</v>
      </c>
      <c r="K989">
        <v>53.39</v>
      </c>
      <c r="O989">
        <f t="shared" si="103"/>
        <v>5.8172264965284319E-2</v>
      </c>
    </row>
    <row r="990" spans="1:15">
      <c r="A990" s="1">
        <v>42108</v>
      </c>
      <c r="B990">
        <v>53.29</v>
      </c>
      <c r="E990">
        <v>52.05</v>
      </c>
      <c r="H990">
        <v>53.79</v>
      </c>
      <c r="K990">
        <v>51.83</v>
      </c>
      <c r="O990">
        <f t="shared" si="103"/>
        <v>2.6584473126565259E-2</v>
      </c>
    </row>
    <row r="991" spans="1:15">
      <c r="A991" s="1">
        <v>42107</v>
      </c>
      <c r="B991">
        <v>51.91</v>
      </c>
      <c r="E991">
        <v>51.81</v>
      </c>
      <c r="H991">
        <v>53.1</v>
      </c>
      <c r="K991">
        <v>51.47</v>
      </c>
      <c r="O991">
        <f t="shared" si="103"/>
        <v>5.2285050348566233E-3</v>
      </c>
    </row>
    <row r="992" spans="1:15">
      <c r="A992" s="1">
        <v>42104</v>
      </c>
      <c r="B992">
        <v>51.64</v>
      </c>
      <c r="E992">
        <v>50.73</v>
      </c>
      <c r="H992">
        <v>51.93</v>
      </c>
      <c r="K992">
        <v>50.08</v>
      </c>
      <c r="O992">
        <f t="shared" si="103"/>
        <v>1.6735577869659408E-2</v>
      </c>
    </row>
    <row r="993" spans="1:15">
      <c r="A993" s="1">
        <v>42103</v>
      </c>
      <c r="B993">
        <v>50.79</v>
      </c>
      <c r="E993">
        <v>51</v>
      </c>
      <c r="H993">
        <v>52.07</v>
      </c>
      <c r="K993">
        <v>50.51</v>
      </c>
      <c r="O993">
        <f t="shared" si="103"/>
        <v>7.3383577945259305E-3</v>
      </c>
    </row>
    <row r="994" spans="1:15">
      <c r="A994" s="1">
        <v>42102</v>
      </c>
      <c r="B994">
        <v>50.42</v>
      </c>
      <c r="E994">
        <v>53.18</v>
      </c>
      <c r="H994">
        <v>53.23</v>
      </c>
      <c r="K994">
        <v>50.37</v>
      </c>
      <c r="O994">
        <f t="shared" si="103"/>
        <v>-6.5950351982215549E-2</v>
      </c>
    </row>
    <row r="995" spans="1:15">
      <c r="A995" s="1">
        <v>42101</v>
      </c>
      <c r="B995">
        <v>53.98</v>
      </c>
      <c r="E995">
        <v>51.95</v>
      </c>
      <c r="H995">
        <v>54.13</v>
      </c>
      <c r="K995">
        <v>51.17</v>
      </c>
      <c r="O995">
        <f t="shared" si="103"/>
        <v>3.5289604909858004E-2</v>
      </c>
    </row>
    <row r="996" spans="1:15">
      <c r="A996" s="1">
        <v>42100</v>
      </c>
      <c r="B996">
        <v>52.14</v>
      </c>
      <c r="E996">
        <v>49.47</v>
      </c>
      <c r="H996">
        <v>52.24</v>
      </c>
      <c r="K996">
        <v>49.47</v>
      </c>
      <c r="O996">
        <f t="shared" si="103"/>
        <v>6.1050061050061048E-2</v>
      </c>
    </row>
    <row r="997" spans="1:15">
      <c r="A997" s="1">
        <v>42096</v>
      </c>
      <c r="B997">
        <v>49.14</v>
      </c>
      <c r="E997">
        <v>49.59</v>
      </c>
      <c r="H997">
        <v>50.27</v>
      </c>
      <c r="K997">
        <v>48.11</v>
      </c>
      <c r="O997">
        <f t="shared" si="103"/>
        <v>-1.896586144939115E-2</v>
      </c>
    </row>
    <row r="998" spans="1:15">
      <c r="A998" s="1">
        <v>42095</v>
      </c>
      <c r="B998">
        <v>50.09</v>
      </c>
      <c r="E998">
        <v>47.55</v>
      </c>
      <c r="H998">
        <v>50.45</v>
      </c>
      <c r="K998">
        <v>47.05</v>
      </c>
      <c r="O998">
        <f t="shared" si="103"/>
        <v>5.2310924369747942E-2</v>
      </c>
    </row>
    <row r="999" spans="1:15">
      <c r="A999" s="1">
        <v>42094</v>
      </c>
      <c r="B999">
        <v>47.6</v>
      </c>
      <c r="E999">
        <v>48.73</v>
      </c>
      <c r="H999">
        <v>48.73</v>
      </c>
      <c r="K999">
        <v>47.28</v>
      </c>
      <c r="O999">
        <f t="shared" si="103"/>
        <v>-2.2185702547247294E-2</v>
      </c>
    </row>
    <row r="1000" spans="1:15">
      <c r="A1000" s="1">
        <v>42093</v>
      </c>
      <c r="B1000">
        <v>48.68</v>
      </c>
      <c r="E1000">
        <v>48.57</v>
      </c>
      <c r="H1000">
        <v>49.16</v>
      </c>
      <c r="K1000">
        <v>47.61</v>
      </c>
      <c r="O1000">
        <f t="shared" si="103"/>
        <v>-3.8878657663187588E-3</v>
      </c>
    </row>
    <row r="1001" spans="1:15">
      <c r="A1001" s="1">
        <v>42090</v>
      </c>
      <c r="B1001">
        <v>48.87</v>
      </c>
      <c r="E1001">
        <v>51.01</v>
      </c>
      <c r="H1001">
        <v>51.38</v>
      </c>
      <c r="K1001">
        <v>48.21</v>
      </c>
      <c r="O1001">
        <f t="shared" si="103"/>
        <v>-4.977639510013615E-2</v>
      </c>
    </row>
    <row r="1002" spans="1:15">
      <c r="A1002" s="1">
        <v>42089</v>
      </c>
      <c r="B1002">
        <v>51.43</v>
      </c>
      <c r="E1002">
        <v>49.02</v>
      </c>
      <c r="H1002">
        <v>52.48</v>
      </c>
      <c r="K1002">
        <v>48.73</v>
      </c>
      <c r="O1002">
        <f t="shared" si="103"/>
        <v>4.5112781954887195E-2</v>
      </c>
    </row>
    <row r="1003" spans="1:15">
      <c r="A1003" s="1">
        <v>42088</v>
      </c>
      <c r="B1003">
        <v>49.21</v>
      </c>
      <c r="E1003">
        <v>47.72</v>
      </c>
      <c r="H1003">
        <v>49.46</v>
      </c>
      <c r="K1003">
        <v>47</v>
      </c>
      <c r="O1003">
        <f t="shared" si="103"/>
        <v>3.5781940644074993E-2</v>
      </c>
    </row>
    <row r="1004" spans="1:15">
      <c r="A1004" s="1">
        <v>42087</v>
      </c>
      <c r="B1004">
        <v>47.51</v>
      </c>
      <c r="E1004">
        <v>47.46</v>
      </c>
      <c r="H1004">
        <v>48.56</v>
      </c>
      <c r="K1004">
        <v>46.67</v>
      </c>
      <c r="O1004">
        <f t="shared" si="103"/>
        <v>1.2644889357217104E-3</v>
      </c>
    </row>
    <row r="1005" spans="1:15">
      <c r="A1005" s="1">
        <v>42086</v>
      </c>
      <c r="B1005">
        <v>47.45</v>
      </c>
      <c r="E1005">
        <v>46.41</v>
      </c>
      <c r="H1005">
        <v>47.61</v>
      </c>
      <c r="K1005">
        <v>45.33</v>
      </c>
      <c r="O1005">
        <f t="shared" si="103"/>
        <v>3.783902012248478E-2</v>
      </c>
    </row>
    <row r="1006" spans="1:15">
      <c r="A1006" s="1">
        <v>42083</v>
      </c>
      <c r="B1006">
        <v>45.72</v>
      </c>
      <c r="E1006">
        <v>43.99</v>
      </c>
      <c r="H1006">
        <v>46.53</v>
      </c>
      <c r="K1006">
        <v>43.31</v>
      </c>
      <c r="O1006">
        <f t="shared" si="103"/>
        <v>4.0036396724294765E-2</v>
      </c>
    </row>
    <row r="1007" spans="1:15">
      <c r="A1007" s="1">
        <v>42082</v>
      </c>
      <c r="B1007">
        <v>43.96</v>
      </c>
      <c r="E1007">
        <v>44.6</v>
      </c>
      <c r="H1007">
        <v>44.71</v>
      </c>
      <c r="K1007">
        <v>42.75</v>
      </c>
      <c r="O1007">
        <f t="shared" si="103"/>
        <v>-1.5673981191222475E-2</v>
      </c>
    </row>
    <row r="1008" spans="1:15">
      <c r="A1008" s="1">
        <v>42081</v>
      </c>
      <c r="B1008">
        <v>44.66</v>
      </c>
      <c r="E1008">
        <v>42.51</v>
      </c>
      <c r="H1008">
        <v>45.34</v>
      </c>
      <c r="K1008">
        <v>42.03</v>
      </c>
      <c r="O1008">
        <f t="shared" si="103"/>
        <v>2.7611596870685588E-2</v>
      </c>
    </row>
    <row r="1009" spans="1:15">
      <c r="A1009" s="1">
        <v>42080</v>
      </c>
      <c r="B1009">
        <v>43.46</v>
      </c>
      <c r="E1009">
        <v>43.84</v>
      </c>
      <c r="H1009">
        <v>44.2</v>
      </c>
      <c r="K1009">
        <v>42.41</v>
      </c>
      <c r="O1009">
        <f t="shared" si="103"/>
        <v>-9.5715587967183605E-3</v>
      </c>
    </row>
    <row r="1010" spans="1:15">
      <c r="A1010" s="1">
        <v>42079</v>
      </c>
      <c r="B1010">
        <v>43.88</v>
      </c>
      <c r="E1010">
        <v>44.81</v>
      </c>
      <c r="H1010">
        <v>45</v>
      </c>
      <c r="K1010">
        <v>42.85</v>
      </c>
      <c r="O1010">
        <f t="shared" si="103"/>
        <v>-2.1409455842997343E-2</v>
      </c>
    </row>
    <row r="1011" spans="1:15">
      <c r="A1011" s="1">
        <v>42076</v>
      </c>
      <c r="B1011">
        <v>44.84</v>
      </c>
      <c r="E1011">
        <v>46.93</v>
      </c>
      <c r="H1011">
        <v>47.28</v>
      </c>
      <c r="K1011">
        <v>44.75</v>
      </c>
      <c r="O1011">
        <f t="shared" si="103"/>
        <v>-4.6971307120084883E-2</v>
      </c>
    </row>
    <row r="1012" spans="1:15">
      <c r="A1012" s="1">
        <v>42075</v>
      </c>
      <c r="B1012">
        <v>47.05</v>
      </c>
      <c r="E1012">
        <v>48.44</v>
      </c>
      <c r="H1012">
        <v>48.76</v>
      </c>
      <c r="K1012">
        <v>46.86</v>
      </c>
      <c r="O1012">
        <f t="shared" si="103"/>
        <v>-2.3250986090928058E-2</v>
      </c>
    </row>
    <row r="1013" spans="1:15">
      <c r="A1013" s="1">
        <v>42074</v>
      </c>
      <c r="B1013">
        <v>48.17</v>
      </c>
      <c r="E1013">
        <v>48.77</v>
      </c>
      <c r="H1013">
        <v>49.05</v>
      </c>
      <c r="K1013">
        <v>47.33</v>
      </c>
      <c r="O1013">
        <f t="shared" si="103"/>
        <v>-2.4849865396561906E-3</v>
      </c>
    </row>
    <row r="1014" spans="1:15">
      <c r="A1014" s="1">
        <v>42073</v>
      </c>
      <c r="B1014">
        <v>48.29</v>
      </c>
      <c r="E1014">
        <v>50.08</v>
      </c>
      <c r="H1014">
        <v>50.36</v>
      </c>
      <c r="K1014">
        <v>48.2</v>
      </c>
      <c r="O1014">
        <f t="shared" si="103"/>
        <v>-3.4200000000000015E-2</v>
      </c>
    </row>
    <row r="1015" spans="1:15">
      <c r="A1015" s="1">
        <v>42072</v>
      </c>
      <c r="B1015">
        <v>50</v>
      </c>
      <c r="E1015">
        <v>49.6</v>
      </c>
      <c r="H1015">
        <v>50.79</v>
      </c>
      <c r="K1015">
        <v>49.25</v>
      </c>
      <c r="O1015">
        <f t="shared" si="103"/>
        <v>7.8613182826043244E-3</v>
      </c>
    </row>
    <row r="1016" spans="1:15">
      <c r="A1016" s="1">
        <v>42069</v>
      </c>
      <c r="B1016">
        <v>49.61</v>
      </c>
      <c r="E1016">
        <v>50.89</v>
      </c>
      <c r="H1016">
        <v>51.22</v>
      </c>
      <c r="K1016">
        <v>48.88</v>
      </c>
      <c r="O1016">
        <f t="shared" si="103"/>
        <v>-2.2655634357761991E-2</v>
      </c>
    </row>
    <row r="1017" spans="1:15">
      <c r="A1017" s="1">
        <v>42068</v>
      </c>
      <c r="B1017">
        <v>50.76</v>
      </c>
      <c r="E1017">
        <v>51.62</v>
      </c>
      <c r="H1017">
        <v>52.4</v>
      </c>
      <c r="K1017">
        <v>50.61</v>
      </c>
      <c r="O1017">
        <f t="shared" si="103"/>
        <v>-1.4942751795070893E-2</v>
      </c>
    </row>
    <row r="1018" spans="1:15">
      <c r="A1018" s="1">
        <v>42067</v>
      </c>
      <c r="B1018">
        <v>51.53</v>
      </c>
      <c r="E1018">
        <v>50.61</v>
      </c>
      <c r="H1018">
        <v>51.99</v>
      </c>
      <c r="K1018">
        <v>49.6</v>
      </c>
      <c r="O1018">
        <f t="shared" si="103"/>
        <v>1.9992082343626247E-2</v>
      </c>
    </row>
    <row r="1019" spans="1:15">
      <c r="A1019" s="1">
        <v>42066</v>
      </c>
      <c r="B1019">
        <v>50.52</v>
      </c>
      <c r="E1019">
        <v>49.8</v>
      </c>
      <c r="H1019">
        <v>50.83</v>
      </c>
      <c r="K1019">
        <v>49.45</v>
      </c>
      <c r="O1019">
        <f t="shared" si="103"/>
        <v>1.8753781004234717E-2</v>
      </c>
    </row>
    <row r="1020" spans="1:15">
      <c r="A1020" s="1">
        <v>42065</v>
      </c>
      <c r="B1020">
        <v>49.59</v>
      </c>
      <c r="E1020">
        <v>49.45</v>
      </c>
      <c r="H1020">
        <v>51.04</v>
      </c>
      <c r="K1020">
        <v>48.71</v>
      </c>
      <c r="O1020">
        <f t="shared" si="103"/>
        <v>-3.4163987138262583E-3</v>
      </c>
    </row>
    <row r="1021" spans="1:15">
      <c r="A1021" s="1">
        <v>42062</v>
      </c>
      <c r="B1021">
        <v>49.76</v>
      </c>
      <c r="E1021">
        <v>48.97</v>
      </c>
      <c r="H1021">
        <v>49.94</v>
      </c>
      <c r="K1021">
        <v>48.46</v>
      </c>
      <c r="O1021">
        <f t="shared" si="103"/>
        <v>3.3008096325513728E-2</v>
      </c>
    </row>
    <row r="1022" spans="1:15">
      <c r="A1022" s="1">
        <v>42061</v>
      </c>
      <c r="B1022">
        <v>48.17</v>
      </c>
      <c r="E1022">
        <v>51</v>
      </c>
      <c r="H1022">
        <v>51.22</v>
      </c>
      <c r="K1022">
        <v>47.8</v>
      </c>
      <c r="O1022">
        <f t="shared" si="103"/>
        <v>-5.5304961757207297E-2</v>
      </c>
    </row>
    <row r="1023" spans="1:15">
      <c r="A1023" s="1">
        <v>42060</v>
      </c>
      <c r="B1023">
        <v>50.99</v>
      </c>
      <c r="E1023">
        <v>49.16</v>
      </c>
      <c r="H1023">
        <v>51.28</v>
      </c>
      <c r="K1023">
        <v>48.43</v>
      </c>
      <c r="O1023">
        <f t="shared" si="103"/>
        <v>3.4699675324675341E-2</v>
      </c>
    </row>
    <row r="1024" spans="1:15">
      <c r="A1024" s="1">
        <v>42059</v>
      </c>
      <c r="B1024">
        <v>49.28</v>
      </c>
      <c r="E1024">
        <v>49.42</v>
      </c>
      <c r="H1024">
        <v>50.33</v>
      </c>
      <c r="K1024">
        <v>48.68</v>
      </c>
      <c r="O1024">
        <f t="shared" si="103"/>
        <v>-3.4378159757330979E-3</v>
      </c>
    </row>
    <row r="1025" spans="1:15">
      <c r="A1025" s="1">
        <v>42058</v>
      </c>
      <c r="B1025">
        <v>49.45</v>
      </c>
      <c r="E1025">
        <v>50.75</v>
      </c>
      <c r="H1025">
        <v>50.99</v>
      </c>
      <c r="K1025">
        <v>48.67</v>
      </c>
      <c r="O1025">
        <f t="shared" si="103"/>
        <v>-1.7679777512912206E-2</v>
      </c>
    </row>
    <row r="1026" spans="1:15">
      <c r="A1026" s="1">
        <v>42055</v>
      </c>
      <c r="B1026">
        <v>50.34</v>
      </c>
      <c r="E1026">
        <v>51.24</v>
      </c>
      <c r="H1026">
        <v>51.85</v>
      </c>
      <c r="K1026">
        <v>49.91</v>
      </c>
      <c r="O1026">
        <f t="shared" si="103"/>
        <v>-1.6028146989835675E-2</v>
      </c>
    </row>
    <row r="1027" spans="1:15">
      <c r="A1027" s="1">
        <v>42054</v>
      </c>
      <c r="B1027">
        <v>51.16</v>
      </c>
      <c r="E1027">
        <v>50.55</v>
      </c>
      <c r="H1027">
        <v>52.14</v>
      </c>
      <c r="K1027">
        <v>49.15</v>
      </c>
      <c r="O1027">
        <f t="shared" si="103"/>
        <v>-1.8795550441120138E-2</v>
      </c>
    </row>
    <row r="1028" spans="1:15">
      <c r="A1028" s="1">
        <v>42053</v>
      </c>
      <c r="B1028">
        <v>52.14</v>
      </c>
      <c r="E1028">
        <v>53.24</v>
      </c>
      <c r="H1028">
        <v>53.41</v>
      </c>
      <c r="K1028">
        <v>50.32</v>
      </c>
      <c r="O1028">
        <f t="shared" si="103"/>
        <v>-2.5966747618158051E-2</v>
      </c>
    </row>
    <row r="1029" spans="1:15">
      <c r="A1029" s="1">
        <v>42052</v>
      </c>
      <c r="B1029">
        <v>53.53</v>
      </c>
      <c r="E1029">
        <v>52.75</v>
      </c>
      <c r="H1029">
        <v>54.15</v>
      </c>
      <c r="K1029">
        <v>50.81</v>
      </c>
      <c r="O1029">
        <f t="shared" si="103"/>
        <v>1.420992800303145E-2</v>
      </c>
    </row>
    <row r="1030" spans="1:15">
      <c r="A1030" s="1">
        <v>42048</v>
      </c>
      <c r="B1030">
        <v>52.78</v>
      </c>
      <c r="E1030">
        <v>51.35</v>
      </c>
      <c r="H1030">
        <v>53.43</v>
      </c>
      <c r="K1030">
        <v>51.03</v>
      </c>
      <c r="O1030">
        <f t="shared" si="103"/>
        <v>3.0658074594805709E-2</v>
      </c>
    </row>
    <row r="1031" spans="1:15">
      <c r="A1031" s="1">
        <v>42047</v>
      </c>
      <c r="B1031">
        <v>51.21</v>
      </c>
      <c r="E1031">
        <v>49.42</v>
      </c>
      <c r="H1031">
        <v>51.6</v>
      </c>
      <c r="K1031">
        <v>49.14</v>
      </c>
      <c r="O1031">
        <f t="shared" si="103"/>
        <v>4.8525798525798469E-2</v>
      </c>
    </row>
    <row r="1032" spans="1:15">
      <c r="A1032" s="1">
        <v>42046</v>
      </c>
      <c r="B1032">
        <v>48.84</v>
      </c>
      <c r="E1032">
        <v>50.98</v>
      </c>
      <c r="H1032">
        <v>51.14</v>
      </c>
      <c r="K1032">
        <v>48.05</v>
      </c>
      <c r="O1032">
        <f t="shared" si="103"/>
        <v>-2.3590563774490196E-2</v>
      </c>
    </row>
    <row r="1033" spans="1:15">
      <c r="A1033" s="1">
        <v>42045</v>
      </c>
      <c r="B1033">
        <v>50.02</v>
      </c>
      <c r="E1033">
        <v>52.43</v>
      </c>
      <c r="H1033">
        <v>52.65</v>
      </c>
      <c r="K1033">
        <v>49.86</v>
      </c>
      <c r="O1033">
        <f t="shared" si="103"/>
        <v>-5.3726825576995769E-2</v>
      </c>
    </row>
    <row r="1034" spans="1:15">
      <c r="A1034" s="1">
        <v>42044</v>
      </c>
      <c r="B1034">
        <v>52.86</v>
      </c>
      <c r="E1034">
        <v>52.01</v>
      </c>
      <c r="H1034">
        <v>53.99</v>
      </c>
      <c r="K1034">
        <v>51.65</v>
      </c>
      <c r="O1034">
        <f t="shared" ref="O1034:O1097" si="104">(B1034-B1035)/B1035</f>
        <v>2.263493905977949E-2</v>
      </c>
    </row>
    <row r="1035" spans="1:15">
      <c r="A1035" s="1">
        <v>42041</v>
      </c>
      <c r="B1035">
        <v>51.69</v>
      </c>
      <c r="E1035">
        <v>50.86</v>
      </c>
      <c r="H1035">
        <v>53.16</v>
      </c>
      <c r="K1035">
        <v>50.72</v>
      </c>
      <c r="O1035">
        <f t="shared" si="104"/>
        <v>2.3969889064976248E-2</v>
      </c>
    </row>
    <row r="1036" spans="1:15">
      <c r="A1036" s="1">
        <v>42040</v>
      </c>
      <c r="B1036">
        <v>50.48</v>
      </c>
      <c r="E1036">
        <v>48.67</v>
      </c>
      <c r="H1036">
        <v>52.1</v>
      </c>
      <c r="K1036">
        <v>47.36</v>
      </c>
      <c r="O1036">
        <f t="shared" si="104"/>
        <v>4.18988648090814E-2</v>
      </c>
    </row>
    <row r="1037" spans="1:15">
      <c r="A1037" s="1">
        <v>42039</v>
      </c>
      <c r="B1037">
        <v>48.45</v>
      </c>
      <c r="E1037">
        <v>51.67</v>
      </c>
      <c r="H1037">
        <v>52.56</v>
      </c>
      <c r="K1037">
        <v>47.95</v>
      </c>
      <c r="O1037">
        <f t="shared" si="104"/>
        <v>-8.6710650329877376E-2</v>
      </c>
    </row>
    <row r="1038" spans="1:15">
      <c r="A1038" s="1">
        <v>42038</v>
      </c>
      <c r="B1038">
        <v>53.05</v>
      </c>
      <c r="E1038">
        <v>49.79</v>
      </c>
      <c r="H1038">
        <v>54.24</v>
      </c>
      <c r="K1038">
        <v>49.69</v>
      </c>
      <c r="O1038">
        <f t="shared" si="104"/>
        <v>7.0203752269517791E-2</v>
      </c>
    </row>
    <row r="1039" spans="1:15">
      <c r="A1039" s="1">
        <v>42037</v>
      </c>
      <c r="B1039">
        <v>49.57</v>
      </c>
      <c r="E1039">
        <v>47.59</v>
      </c>
      <c r="H1039">
        <v>50.56</v>
      </c>
      <c r="K1039">
        <v>46.67</v>
      </c>
      <c r="O1039">
        <f t="shared" si="104"/>
        <v>2.7570480928689849E-2</v>
      </c>
    </row>
    <row r="1040" spans="1:15">
      <c r="A1040" s="1">
        <v>42034</v>
      </c>
      <c r="B1040">
        <v>48.24</v>
      </c>
      <c r="E1040">
        <v>44.63</v>
      </c>
      <c r="H1040">
        <v>48.35</v>
      </c>
      <c r="K1040">
        <v>44.31</v>
      </c>
      <c r="O1040">
        <f t="shared" si="104"/>
        <v>8.3314619357736375E-2</v>
      </c>
    </row>
    <row r="1041" spans="1:15">
      <c r="A1041" s="1">
        <v>42033</v>
      </c>
      <c r="B1041">
        <v>44.53</v>
      </c>
      <c r="E1041">
        <v>44.43</v>
      </c>
      <c r="H1041">
        <v>44.96</v>
      </c>
      <c r="K1041">
        <v>43.58</v>
      </c>
      <c r="O1041">
        <f t="shared" si="104"/>
        <v>1.7997750281214463E-3</v>
      </c>
    </row>
    <row r="1042" spans="1:15">
      <c r="A1042" s="1">
        <v>42032</v>
      </c>
      <c r="B1042">
        <v>44.45</v>
      </c>
      <c r="E1042">
        <v>45.83</v>
      </c>
      <c r="H1042">
        <v>45.83</v>
      </c>
      <c r="K1042">
        <v>44.08</v>
      </c>
      <c r="O1042">
        <f t="shared" si="104"/>
        <v>-3.850313649145564E-2</v>
      </c>
    </row>
    <row r="1043" spans="1:15">
      <c r="A1043" s="1">
        <v>42031</v>
      </c>
      <c r="B1043">
        <v>46.23</v>
      </c>
      <c r="E1043">
        <v>45.13</v>
      </c>
      <c r="H1043">
        <v>46.55</v>
      </c>
      <c r="K1043">
        <v>44.81</v>
      </c>
      <c r="O1043">
        <f t="shared" si="104"/>
        <v>2.3920265780730861E-2</v>
      </c>
    </row>
    <row r="1044" spans="1:15">
      <c r="A1044" s="1">
        <v>42030</v>
      </c>
      <c r="B1044">
        <v>45.15</v>
      </c>
      <c r="E1044">
        <v>45.2</v>
      </c>
      <c r="H1044">
        <v>46.41</v>
      </c>
      <c r="K1044">
        <v>44.35</v>
      </c>
      <c r="O1044">
        <f t="shared" si="104"/>
        <v>-9.6512393068656464E-3</v>
      </c>
    </row>
    <row r="1045" spans="1:15">
      <c r="A1045" s="1">
        <v>42027</v>
      </c>
      <c r="B1045">
        <v>45.59</v>
      </c>
      <c r="E1045">
        <v>46.63</v>
      </c>
      <c r="H1045">
        <v>47.76</v>
      </c>
      <c r="K1045">
        <v>45.21</v>
      </c>
      <c r="O1045">
        <f t="shared" si="104"/>
        <v>-1.5547397970200796E-2</v>
      </c>
    </row>
    <row r="1046" spans="1:15">
      <c r="A1046" s="1">
        <v>42026</v>
      </c>
      <c r="B1046">
        <v>46.31</v>
      </c>
      <c r="E1046">
        <v>47.35</v>
      </c>
      <c r="H1046">
        <v>49.09</v>
      </c>
      <c r="K1046">
        <v>45.87</v>
      </c>
      <c r="O1046">
        <f t="shared" si="104"/>
        <v>-3.076601088321471E-2</v>
      </c>
    </row>
    <row r="1047" spans="1:15">
      <c r="A1047" s="1">
        <v>42025</v>
      </c>
      <c r="B1047">
        <v>47.78</v>
      </c>
      <c r="E1047">
        <v>46.69</v>
      </c>
      <c r="H1047">
        <v>48.2</v>
      </c>
      <c r="K1047">
        <v>46.55</v>
      </c>
      <c r="O1047">
        <f t="shared" si="104"/>
        <v>2.9963354171157589E-2</v>
      </c>
    </row>
    <row r="1048" spans="1:15">
      <c r="A1048" s="1">
        <v>42024</v>
      </c>
      <c r="B1048">
        <v>46.39</v>
      </c>
      <c r="E1048">
        <v>48.69</v>
      </c>
      <c r="H1048">
        <v>48.77</v>
      </c>
      <c r="K1048">
        <v>45.89</v>
      </c>
      <c r="O1048">
        <f t="shared" si="104"/>
        <v>-4.7237625795851251E-2</v>
      </c>
    </row>
    <row r="1049" spans="1:15">
      <c r="A1049" s="1">
        <v>42020</v>
      </c>
      <c r="B1049">
        <v>48.69</v>
      </c>
      <c r="E1049">
        <v>46.35</v>
      </c>
      <c r="H1049">
        <v>48.87</v>
      </c>
      <c r="K1049">
        <v>45.95</v>
      </c>
      <c r="O1049">
        <f t="shared" si="104"/>
        <v>5.2756756756756708E-2</v>
      </c>
    </row>
    <row r="1050" spans="1:15">
      <c r="A1050" s="1">
        <v>42019</v>
      </c>
      <c r="B1050">
        <v>46.25</v>
      </c>
      <c r="E1050">
        <v>48.6</v>
      </c>
      <c r="H1050">
        <v>51.27</v>
      </c>
      <c r="K1050">
        <v>46.07</v>
      </c>
      <c r="O1050">
        <f t="shared" si="104"/>
        <v>-4.5998349834983437E-2</v>
      </c>
    </row>
    <row r="1051" spans="1:15">
      <c r="A1051" s="1">
        <v>42018</v>
      </c>
      <c r="B1051">
        <v>48.48</v>
      </c>
      <c r="E1051">
        <v>46.16</v>
      </c>
      <c r="H1051">
        <v>48.91</v>
      </c>
      <c r="K1051">
        <v>45.01</v>
      </c>
      <c r="O1051">
        <f t="shared" si="104"/>
        <v>5.6439311396818397E-2</v>
      </c>
    </row>
    <row r="1052" spans="1:15">
      <c r="A1052" s="1">
        <v>42017</v>
      </c>
      <c r="B1052">
        <v>45.89</v>
      </c>
      <c r="E1052">
        <v>45.69</v>
      </c>
      <c r="H1052">
        <v>46.79</v>
      </c>
      <c r="K1052">
        <v>44.2</v>
      </c>
      <c r="O1052">
        <f t="shared" si="104"/>
        <v>-3.9070978945083511E-3</v>
      </c>
    </row>
    <row r="1053" spans="1:15">
      <c r="A1053" s="1">
        <v>42016</v>
      </c>
      <c r="B1053">
        <v>46.07</v>
      </c>
      <c r="E1053">
        <v>48.19</v>
      </c>
      <c r="H1053">
        <v>48.19</v>
      </c>
      <c r="K1053">
        <v>45.62</v>
      </c>
      <c r="O1053">
        <f t="shared" si="104"/>
        <v>-4.7353184449958625E-2</v>
      </c>
    </row>
    <row r="1054" spans="1:15">
      <c r="A1054" s="1">
        <v>42013</v>
      </c>
      <c r="B1054">
        <v>48.36</v>
      </c>
      <c r="E1054">
        <v>48.92</v>
      </c>
      <c r="H1054">
        <v>49.61</v>
      </c>
      <c r="K1054">
        <v>47.16</v>
      </c>
      <c r="O1054">
        <f t="shared" si="104"/>
        <v>-8.8132814101250199E-3</v>
      </c>
    </row>
    <row r="1055" spans="1:15">
      <c r="A1055" s="1">
        <v>42012</v>
      </c>
      <c r="B1055">
        <v>48.79</v>
      </c>
      <c r="E1055">
        <v>48.78</v>
      </c>
      <c r="H1055">
        <v>49.65</v>
      </c>
      <c r="K1055">
        <v>47.73</v>
      </c>
      <c r="O1055">
        <f t="shared" si="104"/>
        <v>2.8776978417266305E-3</v>
      </c>
    </row>
    <row r="1056" spans="1:15">
      <c r="A1056" s="1">
        <v>42011</v>
      </c>
      <c r="B1056">
        <v>48.65</v>
      </c>
      <c r="E1056">
        <v>48</v>
      </c>
      <c r="H1056">
        <v>49.31</v>
      </c>
      <c r="K1056">
        <v>46.83</v>
      </c>
      <c r="O1056">
        <f t="shared" si="104"/>
        <v>1.502190694763194E-2</v>
      </c>
    </row>
    <row r="1057" spans="1:15">
      <c r="A1057" s="1">
        <v>42010</v>
      </c>
      <c r="B1057">
        <v>47.93</v>
      </c>
      <c r="E1057">
        <v>50</v>
      </c>
      <c r="H1057">
        <v>50.37</v>
      </c>
      <c r="K1057">
        <v>47.55</v>
      </c>
      <c r="O1057">
        <f t="shared" si="104"/>
        <v>-4.2166266986410864E-2</v>
      </c>
    </row>
    <row r="1058" spans="1:15">
      <c r="A1058" s="1">
        <v>42009</v>
      </c>
      <c r="B1058">
        <v>50.04</v>
      </c>
      <c r="E1058">
        <v>52.61</v>
      </c>
      <c r="H1058">
        <v>52.73</v>
      </c>
      <c r="K1058">
        <v>49.68</v>
      </c>
      <c r="O1058">
        <f t="shared" si="104"/>
        <v>-5.0294173467451103E-2</v>
      </c>
    </row>
    <row r="1059" spans="1:15">
      <c r="A1059" s="1">
        <v>42006</v>
      </c>
      <c r="B1059">
        <v>52.69</v>
      </c>
      <c r="E1059">
        <v>53.76</v>
      </c>
      <c r="H1059">
        <v>55.11</v>
      </c>
      <c r="K1059">
        <v>52.03</v>
      </c>
      <c r="O1059">
        <f t="shared" si="104"/>
        <v>-1.0887929416181816E-2</v>
      </c>
    </row>
    <row r="1060" spans="1:15">
      <c r="A1060" s="1">
        <v>42004</v>
      </c>
      <c r="B1060">
        <v>53.27</v>
      </c>
      <c r="E1060">
        <v>53.87</v>
      </c>
      <c r="H1060">
        <v>54.02</v>
      </c>
      <c r="K1060">
        <v>52.44</v>
      </c>
      <c r="O1060">
        <f t="shared" si="104"/>
        <v>-1.5705838876570479E-2</v>
      </c>
    </row>
    <row r="1061" spans="1:15">
      <c r="A1061" s="1">
        <v>42003</v>
      </c>
      <c r="B1061">
        <v>54.12</v>
      </c>
      <c r="E1061">
        <v>53.72</v>
      </c>
      <c r="H1061">
        <v>54.32</v>
      </c>
      <c r="K1061">
        <v>52.7</v>
      </c>
      <c r="O1061">
        <f t="shared" si="104"/>
        <v>9.5131505316171979E-3</v>
      </c>
    </row>
    <row r="1062" spans="1:15">
      <c r="A1062" s="1">
        <v>42002</v>
      </c>
      <c r="B1062">
        <v>53.61</v>
      </c>
      <c r="E1062">
        <v>55.05</v>
      </c>
      <c r="H1062">
        <v>55.74</v>
      </c>
      <c r="K1062">
        <v>52.9</v>
      </c>
      <c r="O1062">
        <f t="shared" si="104"/>
        <v>-2.0464096473597617E-2</v>
      </c>
    </row>
    <row r="1063" spans="1:15">
      <c r="A1063" s="1">
        <v>41999</v>
      </c>
      <c r="B1063">
        <v>54.73</v>
      </c>
      <c r="E1063">
        <v>55.86</v>
      </c>
      <c r="H1063">
        <v>56.59</v>
      </c>
      <c r="K1063">
        <v>54.51</v>
      </c>
      <c r="O1063">
        <f t="shared" si="104"/>
        <v>-1.9878223495702122E-2</v>
      </c>
    </row>
    <row r="1064" spans="1:15">
      <c r="A1064" s="1">
        <v>41997</v>
      </c>
      <c r="B1064">
        <v>55.84</v>
      </c>
      <c r="E1064">
        <v>56.8</v>
      </c>
      <c r="H1064">
        <v>57.15</v>
      </c>
      <c r="K1064">
        <v>55.07</v>
      </c>
      <c r="O1064">
        <f t="shared" si="104"/>
        <v>-2.240896358543407E-2</v>
      </c>
    </row>
    <row r="1065" spans="1:15">
      <c r="A1065" s="1">
        <v>41996</v>
      </c>
      <c r="B1065">
        <v>57.12</v>
      </c>
      <c r="E1065">
        <v>55.39</v>
      </c>
      <c r="H1065">
        <v>57.56</v>
      </c>
      <c r="K1065">
        <v>55.06</v>
      </c>
      <c r="O1065">
        <f t="shared" si="104"/>
        <v>3.3659066232356129E-2</v>
      </c>
    </row>
    <row r="1066" spans="1:15">
      <c r="A1066" s="1">
        <v>41995</v>
      </c>
      <c r="B1066">
        <v>55.26</v>
      </c>
      <c r="E1066">
        <v>57.75</v>
      </c>
      <c r="H1066">
        <v>58.53</v>
      </c>
      <c r="K1066">
        <v>55.13</v>
      </c>
      <c r="O1066">
        <f t="shared" si="104"/>
        <v>-2.2292993630573337E-2</v>
      </c>
    </row>
    <row r="1067" spans="1:15">
      <c r="A1067" s="1">
        <v>41992</v>
      </c>
      <c r="B1067">
        <v>56.52</v>
      </c>
      <c r="E1067">
        <v>55.5</v>
      </c>
      <c r="H1067">
        <v>56.91</v>
      </c>
      <c r="K1067">
        <v>54.2</v>
      </c>
      <c r="O1067">
        <f t="shared" si="104"/>
        <v>4.4538902236185618E-2</v>
      </c>
    </row>
    <row r="1068" spans="1:15">
      <c r="A1068" s="1">
        <v>41991</v>
      </c>
      <c r="B1068">
        <v>54.11</v>
      </c>
      <c r="E1068">
        <v>55.83</v>
      </c>
      <c r="H1068">
        <v>58.73</v>
      </c>
      <c r="K1068">
        <v>54.05</v>
      </c>
      <c r="O1068">
        <f t="shared" si="104"/>
        <v>-4.1792102001062502E-2</v>
      </c>
    </row>
    <row r="1069" spans="1:15">
      <c r="A1069" s="1">
        <v>41990</v>
      </c>
      <c r="B1069">
        <v>56.47</v>
      </c>
      <c r="E1069">
        <v>55.5</v>
      </c>
      <c r="H1069">
        <v>58.98</v>
      </c>
      <c r="K1069">
        <v>54.21</v>
      </c>
      <c r="O1069">
        <f t="shared" si="104"/>
        <v>9.6549258001072617E-3</v>
      </c>
    </row>
    <row r="1070" spans="1:15">
      <c r="A1070" s="1">
        <v>41989</v>
      </c>
      <c r="B1070">
        <v>55.93</v>
      </c>
      <c r="E1070">
        <v>55.4</v>
      </c>
      <c r="H1070">
        <v>57.15</v>
      </c>
      <c r="K1070">
        <v>53.6</v>
      </c>
      <c r="O1070">
        <f t="shared" si="104"/>
        <v>3.5771776068687402E-4</v>
      </c>
    </row>
    <row r="1071" spans="1:15">
      <c r="A1071" s="1">
        <v>41988</v>
      </c>
      <c r="B1071">
        <v>55.91</v>
      </c>
      <c r="E1071">
        <v>57.07</v>
      </c>
      <c r="H1071">
        <v>58.73</v>
      </c>
      <c r="K1071">
        <v>55.02</v>
      </c>
      <c r="O1071">
        <f t="shared" si="104"/>
        <v>-3.2866286109669705E-2</v>
      </c>
    </row>
    <row r="1072" spans="1:15">
      <c r="A1072" s="1">
        <v>41985</v>
      </c>
      <c r="B1072">
        <v>57.81</v>
      </c>
      <c r="E1072">
        <v>59.17</v>
      </c>
      <c r="H1072">
        <v>59.57</v>
      </c>
      <c r="K1072">
        <v>57.34</v>
      </c>
      <c r="O1072">
        <f t="shared" si="104"/>
        <v>-3.5696413678065059E-2</v>
      </c>
    </row>
    <row r="1073" spans="1:15">
      <c r="A1073" s="1">
        <v>41984</v>
      </c>
      <c r="B1073">
        <v>59.95</v>
      </c>
      <c r="E1073">
        <v>61.12</v>
      </c>
      <c r="H1073">
        <v>61.68</v>
      </c>
      <c r="K1073">
        <v>58.96</v>
      </c>
      <c r="O1073">
        <f t="shared" si="104"/>
        <v>-1.6245487364620854E-2</v>
      </c>
    </row>
    <row r="1074" spans="1:15">
      <c r="A1074" s="1">
        <v>41983</v>
      </c>
      <c r="B1074">
        <v>60.94</v>
      </c>
      <c r="E1074">
        <v>63.33</v>
      </c>
      <c r="H1074">
        <v>63.43</v>
      </c>
      <c r="K1074">
        <v>60.43</v>
      </c>
      <c r="O1074">
        <f t="shared" si="104"/>
        <v>-4.5126919460984058E-2</v>
      </c>
    </row>
    <row r="1075" spans="1:15">
      <c r="A1075" s="1">
        <v>41982</v>
      </c>
      <c r="B1075">
        <v>63.82</v>
      </c>
      <c r="E1075">
        <v>63.01</v>
      </c>
      <c r="H1075">
        <v>64.2</v>
      </c>
      <c r="K1075">
        <v>62.25</v>
      </c>
      <c r="O1075">
        <f t="shared" si="104"/>
        <v>1.2212529738302984E-2</v>
      </c>
    </row>
    <row r="1076" spans="1:15">
      <c r="A1076" s="1">
        <v>41981</v>
      </c>
      <c r="B1076">
        <v>63.05</v>
      </c>
      <c r="E1076">
        <v>65.459999999999994</v>
      </c>
      <c r="H1076">
        <v>65.55</v>
      </c>
      <c r="K1076">
        <v>62.78</v>
      </c>
      <c r="O1076">
        <f t="shared" si="104"/>
        <v>-4.2375455650060845E-2</v>
      </c>
    </row>
    <row r="1077" spans="1:15">
      <c r="A1077" s="1">
        <v>41978</v>
      </c>
      <c r="B1077">
        <v>65.84</v>
      </c>
      <c r="E1077">
        <v>66.8</v>
      </c>
      <c r="H1077">
        <v>66.89</v>
      </c>
      <c r="K1077">
        <v>65.17</v>
      </c>
      <c r="O1077">
        <f t="shared" si="104"/>
        <v>-1.4518784613081856E-2</v>
      </c>
    </row>
    <row r="1078" spans="1:15">
      <c r="A1078" s="1">
        <v>41977</v>
      </c>
      <c r="B1078">
        <v>66.81</v>
      </c>
      <c r="E1078">
        <v>67.400000000000006</v>
      </c>
      <c r="H1078">
        <v>68.22</v>
      </c>
      <c r="K1078">
        <v>66.09</v>
      </c>
      <c r="O1078">
        <f t="shared" si="104"/>
        <v>-8.4594835262688222E-3</v>
      </c>
    </row>
    <row r="1079" spans="1:15">
      <c r="A1079" s="1">
        <v>41976</v>
      </c>
      <c r="B1079">
        <v>67.38</v>
      </c>
      <c r="E1079">
        <v>67.599999999999994</v>
      </c>
      <c r="H1079">
        <v>68.23</v>
      </c>
      <c r="K1079">
        <v>66.8</v>
      </c>
      <c r="O1079">
        <f t="shared" si="104"/>
        <v>7.4760765550239243E-3</v>
      </c>
    </row>
    <row r="1080" spans="1:15">
      <c r="A1080" s="1">
        <v>41975</v>
      </c>
      <c r="B1080">
        <v>66.88</v>
      </c>
      <c r="E1080">
        <v>69.239999999999995</v>
      </c>
      <c r="H1080">
        <v>69.319999999999993</v>
      </c>
      <c r="K1080">
        <v>66.67</v>
      </c>
      <c r="O1080">
        <f t="shared" si="104"/>
        <v>-3.0724637681159486E-2</v>
      </c>
    </row>
    <row r="1081" spans="1:15">
      <c r="A1081" s="1">
        <v>41974</v>
      </c>
      <c r="B1081">
        <v>69</v>
      </c>
      <c r="E1081">
        <v>66</v>
      </c>
      <c r="H1081">
        <v>69.540000000000006</v>
      </c>
      <c r="K1081">
        <v>63.72</v>
      </c>
      <c r="O1081">
        <f t="shared" si="104"/>
        <v>4.3083900226757281E-2</v>
      </c>
    </row>
    <row r="1082" spans="1:15">
      <c r="A1082" s="1">
        <v>41971</v>
      </c>
      <c r="B1082">
        <v>66.150000000000006</v>
      </c>
      <c r="E1082">
        <v>73.5</v>
      </c>
      <c r="H1082">
        <v>73.56</v>
      </c>
      <c r="K1082">
        <v>65.69</v>
      </c>
      <c r="O1082">
        <f t="shared" si="104"/>
        <v>-0.10232053195820318</v>
      </c>
    </row>
    <row r="1083" spans="1:15">
      <c r="A1083" s="1">
        <v>41969</v>
      </c>
      <c r="B1083">
        <v>73.69</v>
      </c>
      <c r="E1083">
        <v>73.87</v>
      </c>
      <c r="H1083">
        <v>74.48</v>
      </c>
      <c r="K1083">
        <v>73.3</v>
      </c>
      <c r="O1083">
        <f t="shared" si="104"/>
        <v>-5.3988392495614209E-3</v>
      </c>
    </row>
    <row r="1084" spans="1:15">
      <c r="A1084" s="1">
        <v>41968</v>
      </c>
      <c r="B1084">
        <v>74.09</v>
      </c>
      <c r="E1084">
        <v>75.510000000000005</v>
      </c>
      <c r="H1084">
        <v>76.58</v>
      </c>
      <c r="K1084">
        <v>73.709999999999994</v>
      </c>
      <c r="O1084">
        <f t="shared" si="104"/>
        <v>-2.2301398785959325E-2</v>
      </c>
    </row>
    <row r="1085" spans="1:15">
      <c r="A1085" s="1">
        <v>41967</v>
      </c>
      <c r="B1085">
        <v>75.78</v>
      </c>
      <c r="E1085">
        <v>76.62</v>
      </c>
      <c r="H1085">
        <v>77.02</v>
      </c>
      <c r="K1085">
        <v>75.45</v>
      </c>
      <c r="O1085">
        <f t="shared" si="104"/>
        <v>-9.5412364396811385E-3</v>
      </c>
    </row>
    <row r="1086" spans="1:15">
      <c r="A1086" s="1">
        <v>41964</v>
      </c>
      <c r="B1086">
        <v>76.510000000000005</v>
      </c>
      <c r="E1086">
        <v>76.290000000000006</v>
      </c>
      <c r="H1086">
        <v>77.83</v>
      </c>
      <c r="K1086">
        <v>75.62</v>
      </c>
      <c r="O1086">
        <f t="shared" si="104"/>
        <v>1.2304842550939492E-2</v>
      </c>
    </row>
    <row r="1087" spans="1:15">
      <c r="A1087" s="1">
        <v>41963</v>
      </c>
      <c r="B1087">
        <v>75.58</v>
      </c>
      <c r="E1087">
        <v>74.25</v>
      </c>
      <c r="H1087">
        <v>75.760000000000005</v>
      </c>
      <c r="K1087">
        <v>74.17</v>
      </c>
      <c r="O1087">
        <f t="shared" si="104"/>
        <v>1.3408420488066506E-2</v>
      </c>
    </row>
    <row r="1088" spans="1:15">
      <c r="A1088" s="1">
        <v>41962</v>
      </c>
      <c r="B1088">
        <v>74.58</v>
      </c>
      <c r="E1088">
        <v>74.23</v>
      </c>
      <c r="H1088">
        <v>75.400000000000006</v>
      </c>
      <c r="K1088">
        <v>73.88</v>
      </c>
      <c r="O1088">
        <f t="shared" si="104"/>
        <v>-4.0209087253720863E-4</v>
      </c>
    </row>
    <row r="1089" spans="1:15">
      <c r="A1089" s="1">
        <v>41961</v>
      </c>
      <c r="B1089">
        <v>74.61</v>
      </c>
      <c r="E1089">
        <v>75.489999999999995</v>
      </c>
      <c r="H1089">
        <v>76.44</v>
      </c>
      <c r="K1089">
        <v>74.12</v>
      </c>
      <c r="O1089">
        <f t="shared" si="104"/>
        <v>-1.3617133791644647E-2</v>
      </c>
    </row>
    <row r="1090" spans="1:15">
      <c r="A1090" s="1">
        <v>41960</v>
      </c>
      <c r="B1090">
        <v>75.64</v>
      </c>
      <c r="E1090">
        <v>75.930000000000007</v>
      </c>
      <c r="H1090">
        <v>76.180000000000007</v>
      </c>
      <c r="K1090">
        <v>74.709999999999994</v>
      </c>
      <c r="O1090">
        <f t="shared" si="104"/>
        <v>-2.3740437879186576E-3</v>
      </c>
    </row>
    <row r="1091" spans="1:15">
      <c r="A1091" s="1">
        <v>41957</v>
      </c>
      <c r="B1091">
        <v>75.819999999999993</v>
      </c>
      <c r="E1091">
        <v>74.36</v>
      </c>
      <c r="H1091">
        <v>76.3</v>
      </c>
      <c r="K1091">
        <v>73.25</v>
      </c>
      <c r="O1091">
        <f t="shared" si="104"/>
        <v>2.1695189327583877E-2</v>
      </c>
    </row>
    <row r="1092" spans="1:15">
      <c r="A1092" s="1">
        <v>41956</v>
      </c>
      <c r="B1092">
        <v>74.209999999999994</v>
      </c>
      <c r="E1092">
        <v>76.95</v>
      </c>
      <c r="H1092">
        <v>77.16</v>
      </c>
      <c r="K1092">
        <v>74.069999999999993</v>
      </c>
      <c r="O1092">
        <f t="shared" si="104"/>
        <v>-3.8481471883907915E-2</v>
      </c>
    </row>
    <row r="1093" spans="1:15">
      <c r="A1093" s="1">
        <v>41955</v>
      </c>
      <c r="B1093">
        <v>77.180000000000007</v>
      </c>
      <c r="E1093">
        <v>77.5</v>
      </c>
      <c r="H1093">
        <v>78.08</v>
      </c>
      <c r="K1093">
        <v>76.63</v>
      </c>
      <c r="O1093">
        <f t="shared" si="104"/>
        <v>-9.751090582499242E-3</v>
      </c>
    </row>
    <row r="1094" spans="1:15">
      <c r="A1094" s="1">
        <v>41954</v>
      </c>
      <c r="B1094">
        <v>77.94</v>
      </c>
      <c r="E1094">
        <v>77.180000000000007</v>
      </c>
      <c r="H1094">
        <v>78.040000000000006</v>
      </c>
      <c r="K1094">
        <v>76.42</v>
      </c>
      <c r="O1094">
        <f t="shared" si="104"/>
        <v>6.9767441860464083E-3</v>
      </c>
    </row>
    <row r="1095" spans="1:15">
      <c r="A1095" s="1">
        <v>41953</v>
      </c>
      <c r="B1095">
        <v>77.400000000000006</v>
      </c>
      <c r="E1095">
        <v>78.5</v>
      </c>
      <c r="H1095">
        <v>79.849999999999994</v>
      </c>
      <c r="K1095">
        <v>77.13</v>
      </c>
      <c r="O1095">
        <f t="shared" si="104"/>
        <v>-1.5893197711379529E-2</v>
      </c>
    </row>
    <row r="1096" spans="1:15">
      <c r="A1096" s="1">
        <v>41950</v>
      </c>
      <c r="B1096">
        <v>78.650000000000006</v>
      </c>
      <c r="E1096">
        <v>77.86</v>
      </c>
      <c r="H1096">
        <v>79.41</v>
      </c>
      <c r="K1096">
        <v>77.47</v>
      </c>
      <c r="O1096">
        <f t="shared" si="104"/>
        <v>9.4981388781929035E-3</v>
      </c>
    </row>
    <row r="1097" spans="1:15">
      <c r="A1097" s="1">
        <v>41949</v>
      </c>
      <c r="B1097">
        <v>77.91</v>
      </c>
      <c r="E1097">
        <v>78.87</v>
      </c>
      <c r="H1097">
        <v>78.98</v>
      </c>
      <c r="K1097">
        <v>77.12</v>
      </c>
      <c r="O1097">
        <f t="shared" si="104"/>
        <v>-9.786476868327532E-3</v>
      </c>
    </row>
    <row r="1098" spans="1:15">
      <c r="A1098" s="1">
        <v>41948</v>
      </c>
      <c r="B1098">
        <v>78.680000000000007</v>
      </c>
      <c r="E1098">
        <v>77.36</v>
      </c>
      <c r="H1098">
        <v>79.349999999999994</v>
      </c>
      <c r="K1098">
        <v>76.459999999999994</v>
      </c>
      <c r="O1098">
        <f t="shared" ref="O1098:O1161" si="105">(B1098-B1099)/B1099</f>
        <v>1.9303018525715886E-2</v>
      </c>
    </row>
    <row r="1099" spans="1:15">
      <c r="A1099" s="1">
        <v>41947</v>
      </c>
      <c r="B1099">
        <v>77.19</v>
      </c>
      <c r="E1099">
        <v>78.22</v>
      </c>
      <c r="H1099">
        <v>78.41</v>
      </c>
      <c r="K1099">
        <v>75.84</v>
      </c>
      <c r="O1099">
        <f t="shared" si="105"/>
        <v>-2.0182787509520225E-2</v>
      </c>
    </row>
    <row r="1100" spans="1:15">
      <c r="A1100" s="1">
        <v>41946</v>
      </c>
      <c r="B1100">
        <v>78.78</v>
      </c>
      <c r="E1100">
        <v>80.59</v>
      </c>
      <c r="H1100">
        <v>80.98</v>
      </c>
      <c r="K1100">
        <v>78.08</v>
      </c>
      <c r="O1100">
        <f t="shared" si="105"/>
        <v>-2.1852495654333313E-2</v>
      </c>
    </row>
    <row r="1101" spans="1:15">
      <c r="A1101" s="1">
        <v>41943</v>
      </c>
      <c r="B1101">
        <v>80.540000000000006</v>
      </c>
      <c r="E1101">
        <v>81.040000000000006</v>
      </c>
      <c r="H1101">
        <v>81.27</v>
      </c>
      <c r="K1101">
        <v>79.55</v>
      </c>
      <c r="O1101">
        <f t="shared" si="105"/>
        <v>-7.1499013806705898E-3</v>
      </c>
    </row>
    <row r="1102" spans="1:15">
      <c r="A1102" s="1">
        <v>41942</v>
      </c>
      <c r="B1102">
        <v>81.12</v>
      </c>
      <c r="E1102">
        <v>81.93</v>
      </c>
      <c r="H1102">
        <v>82.09</v>
      </c>
      <c r="K1102">
        <v>80.72</v>
      </c>
      <c r="O1102">
        <f t="shared" si="105"/>
        <v>-1.3138686131386841E-2</v>
      </c>
    </row>
    <row r="1103" spans="1:15">
      <c r="A1103" s="1">
        <v>41941</v>
      </c>
      <c r="B1103">
        <v>82.2</v>
      </c>
      <c r="E1103">
        <v>81.55</v>
      </c>
      <c r="H1103">
        <v>82.88</v>
      </c>
      <c r="K1103">
        <v>81.44</v>
      </c>
      <c r="O1103">
        <f t="shared" si="105"/>
        <v>9.5799557848194692E-3</v>
      </c>
    </row>
    <row r="1104" spans="1:15">
      <c r="A1104" s="1">
        <v>41940</v>
      </c>
      <c r="B1104">
        <v>81.42</v>
      </c>
      <c r="E1104">
        <v>80.64</v>
      </c>
      <c r="H1104">
        <v>81.66</v>
      </c>
      <c r="K1104">
        <v>80.36</v>
      </c>
      <c r="O1104">
        <f t="shared" si="105"/>
        <v>5.1851851851852059E-3</v>
      </c>
    </row>
    <row r="1105" spans="1:15">
      <c r="A1105" s="1">
        <v>41939</v>
      </c>
      <c r="B1105">
        <v>81</v>
      </c>
      <c r="E1105">
        <v>81.27</v>
      </c>
      <c r="H1105">
        <v>81.290000000000006</v>
      </c>
      <c r="K1105">
        <v>79.44</v>
      </c>
      <c r="O1105">
        <f t="shared" si="105"/>
        <v>-1.234415504259365E-4</v>
      </c>
    </row>
    <row r="1106" spans="1:15">
      <c r="A1106" s="1">
        <v>41936</v>
      </c>
      <c r="B1106">
        <v>81.010000000000005</v>
      </c>
      <c r="E1106">
        <v>81.95</v>
      </c>
      <c r="H1106">
        <v>81.95</v>
      </c>
      <c r="K1106">
        <v>80.36</v>
      </c>
      <c r="O1106">
        <f t="shared" si="105"/>
        <v>-1.3156291874771572E-2</v>
      </c>
    </row>
    <row r="1107" spans="1:15">
      <c r="A1107" s="1">
        <v>41935</v>
      </c>
      <c r="B1107">
        <v>82.09</v>
      </c>
      <c r="E1107">
        <v>80.42</v>
      </c>
      <c r="H1107">
        <v>82.37</v>
      </c>
      <c r="K1107">
        <v>80.05</v>
      </c>
      <c r="O1107">
        <f t="shared" si="105"/>
        <v>1.9498261301540084E-2</v>
      </c>
    </row>
    <row r="1108" spans="1:15">
      <c r="A1108" s="1">
        <v>41934</v>
      </c>
      <c r="B1108">
        <v>80.52</v>
      </c>
      <c r="E1108">
        <v>82.55</v>
      </c>
      <c r="H1108">
        <v>83.15</v>
      </c>
      <c r="K1108">
        <v>80.22</v>
      </c>
      <c r="O1108">
        <f t="shared" si="105"/>
        <v>-2.7653665016302453E-2</v>
      </c>
    </row>
    <row r="1109" spans="1:15">
      <c r="A1109" s="1">
        <v>41933</v>
      </c>
      <c r="B1109">
        <v>82.81</v>
      </c>
      <c r="E1109">
        <v>82.76</v>
      </c>
      <c r="H1109">
        <v>84.05</v>
      </c>
      <c r="K1109">
        <v>82.29</v>
      </c>
      <c r="O1109">
        <f t="shared" si="105"/>
        <v>1.2090436464757409E-3</v>
      </c>
    </row>
    <row r="1110" spans="1:15">
      <c r="A1110" s="1">
        <v>41932</v>
      </c>
      <c r="B1110">
        <v>82.71</v>
      </c>
      <c r="E1110">
        <v>83.13</v>
      </c>
      <c r="H1110">
        <v>83.48</v>
      </c>
      <c r="K1110">
        <v>81.55</v>
      </c>
      <c r="O1110">
        <f t="shared" si="105"/>
        <v>-4.833836858006798E-4</v>
      </c>
    </row>
    <row r="1111" spans="1:15">
      <c r="A1111" s="1">
        <v>41929</v>
      </c>
      <c r="B1111">
        <v>82.75</v>
      </c>
      <c r="E1111">
        <v>83.18</v>
      </c>
      <c r="H1111">
        <v>84.45</v>
      </c>
      <c r="K1111">
        <v>82.44</v>
      </c>
      <c r="O1111">
        <f t="shared" si="105"/>
        <v>6.0459492140262582E-4</v>
      </c>
    </row>
    <row r="1112" spans="1:15">
      <c r="A1112" s="1">
        <v>41928</v>
      </c>
      <c r="B1112">
        <v>82.7</v>
      </c>
      <c r="E1112">
        <v>81.06</v>
      </c>
      <c r="H1112">
        <v>84.83</v>
      </c>
      <c r="K1112">
        <v>79.78</v>
      </c>
      <c r="O1112">
        <f t="shared" si="105"/>
        <v>1.1249694301785297E-2</v>
      </c>
    </row>
    <row r="1113" spans="1:15">
      <c r="A1113" s="1">
        <v>41927</v>
      </c>
      <c r="B1113">
        <v>81.78</v>
      </c>
      <c r="E1113">
        <v>82.32</v>
      </c>
      <c r="H1113">
        <v>82.45</v>
      </c>
      <c r="K1113">
        <v>80.010000000000005</v>
      </c>
      <c r="O1113">
        <f t="shared" si="105"/>
        <v>-7.3313782991205122E-4</v>
      </c>
    </row>
    <row r="1114" spans="1:15">
      <c r="A1114" s="1">
        <v>41926</v>
      </c>
      <c r="B1114">
        <v>81.84</v>
      </c>
      <c r="E1114">
        <v>84.98</v>
      </c>
      <c r="H1114">
        <v>85.6</v>
      </c>
      <c r="K1114">
        <v>81.319999999999993</v>
      </c>
      <c r="O1114">
        <f t="shared" si="105"/>
        <v>-4.5486354093771775E-2</v>
      </c>
    </row>
    <row r="1115" spans="1:15">
      <c r="A1115" s="1">
        <v>41925</v>
      </c>
      <c r="B1115">
        <v>85.74</v>
      </c>
      <c r="E1115">
        <v>85.2</v>
      </c>
      <c r="H1115">
        <v>85.87</v>
      </c>
      <c r="K1115">
        <v>84.07</v>
      </c>
      <c r="O1115">
        <f t="shared" si="105"/>
        <v>-9.3218364017709509E-4</v>
      </c>
    </row>
    <row r="1116" spans="1:15">
      <c r="A1116" s="1">
        <v>41922</v>
      </c>
      <c r="B1116">
        <v>85.82</v>
      </c>
      <c r="E1116">
        <v>84.39</v>
      </c>
      <c r="H1116">
        <v>86.29</v>
      </c>
      <c r="K1116">
        <v>83.59</v>
      </c>
      <c r="O1116">
        <f t="shared" si="105"/>
        <v>5.8295441296487302E-4</v>
      </c>
    </row>
    <row r="1117" spans="1:15">
      <c r="A1117" s="1">
        <v>41921</v>
      </c>
      <c r="B1117">
        <v>85.77</v>
      </c>
      <c r="E1117">
        <v>87.73</v>
      </c>
      <c r="H1117">
        <v>87.95</v>
      </c>
      <c r="K1117">
        <v>84.06</v>
      </c>
      <c r="O1117">
        <f t="shared" si="105"/>
        <v>-1.7638300309242998E-2</v>
      </c>
    </row>
    <row r="1118" spans="1:15">
      <c r="A1118" s="1">
        <v>41920</v>
      </c>
      <c r="B1118">
        <v>87.31</v>
      </c>
      <c r="E1118">
        <v>88.43</v>
      </c>
      <c r="H1118">
        <v>88.63</v>
      </c>
      <c r="K1118">
        <v>86.83</v>
      </c>
      <c r="O1118">
        <f t="shared" si="105"/>
        <v>-1.7332583005064628E-2</v>
      </c>
    </row>
    <row r="1119" spans="1:15">
      <c r="A1119" s="1">
        <v>41919</v>
      </c>
      <c r="B1119">
        <v>88.85</v>
      </c>
      <c r="E1119">
        <v>90.45</v>
      </c>
      <c r="H1119">
        <v>90.57</v>
      </c>
      <c r="K1119">
        <v>88.38</v>
      </c>
      <c r="O1119">
        <f t="shared" si="105"/>
        <v>-1.6493247730794875E-2</v>
      </c>
    </row>
    <row r="1120" spans="1:15">
      <c r="A1120" s="1">
        <v>41918</v>
      </c>
      <c r="B1120">
        <v>90.34</v>
      </c>
      <c r="E1120">
        <v>89.77</v>
      </c>
      <c r="H1120">
        <v>90.74</v>
      </c>
      <c r="K1120">
        <v>88.76</v>
      </c>
      <c r="O1120">
        <f t="shared" si="105"/>
        <v>6.6859817249833803E-3</v>
      </c>
    </row>
    <row r="1121" spans="1:15">
      <c r="A1121" s="1">
        <v>41915</v>
      </c>
      <c r="B1121">
        <v>89.74</v>
      </c>
      <c r="E1121">
        <v>91.38</v>
      </c>
      <c r="H1121">
        <v>91.79</v>
      </c>
      <c r="K1121">
        <v>89.36</v>
      </c>
      <c r="O1121">
        <f t="shared" si="105"/>
        <v>-1.3954510493352491E-2</v>
      </c>
    </row>
    <row r="1122" spans="1:15">
      <c r="A1122" s="1">
        <v>41914</v>
      </c>
      <c r="B1122">
        <v>91.01</v>
      </c>
      <c r="E1122">
        <v>90.74</v>
      </c>
      <c r="H1122">
        <v>91.54</v>
      </c>
      <c r="K1122">
        <v>88.18</v>
      </c>
      <c r="O1122">
        <f t="shared" si="105"/>
        <v>3.0860795767662418E-3</v>
      </c>
    </row>
    <row r="1123" spans="1:15">
      <c r="A1123" s="1">
        <v>41913</v>
      </c>
      <c r="B1123">
        <v>90.73</v>
      </c>
      <c r="E1123">
        <v>91.36</v>
      </c>
      <c r="H1123">
        <v>92.96</v>
      </c>
      <c r="K1123">
        <v>90.47</v>
      </c>
      <c r="O1123">
        <f t="shared" si="105"/>
        <v>-4.7169811320753909E-3</v>
      </c>
    </row>
    <row r="1124" spans="1:15">
      <c r="A1124" s="1">
        <v>41912</v>
      </c>
      <c r="B1124">
        <v>91.16</v>
      </c>
      <c r="E1124">
        <v>94.34</v>
      </c>
      <c r="H1124">
        <v>94.9</v>
      </c>
      <c r="K1124">
        <v>90.86</v>
      </c>
      <c r="O1124">
        <f t="shared" si="105"/>
        <v>-3.6057946494660008E-2</v>
      </c>
    </row>
    <row r="1125" spans="1:15">
      <c r="A1125" s="1">
        <v>41911</v>
      </c>
      <c r="B1125">
        <v>94.57</v>
      </c>
      <c r="E1125">
        <v>93.35</v>
      </c>
      <c r="H1125">
        <v>94.64</v>
      </c>
      <c r="K1125">
        <v>92.74</v>
      </c>
      <c r="O1125">
        <f t="shared" si="105"/>
        <v>1.1011332050459555E-2</v>
      </c>
    </row>
    <row r="1126" spans="1:15">
      <c r="A1126" s="1">
        <v>41908</v>
      </c>
      <c r="B1126">
        <v>93.54</v>
      </c>
      <c r="E1126">
        <v>92.47</v>
      </c>
      <c r="H1126">
        <v>93.86</v>
      </c>
      <c r="K1126">
        <v>92.23</v>
      </c>
      <c r="O1126">
        <f t="shared" si="105"/>
        <v>1.0915378796066195E-2</v>
      </c>
    </row>
    <row r="1127" spans="1:15">
      <c r="A1127" s="1">
        <v>41907</v>
      </c>
      <c r="B1127">
        <v>92.53</v>
      </c>
      <c r="E1127">
        <v>92.89</v>
      </c>
      <c r="H1127">
        <v>93.54</v>
      </c>
      <c r="K1127">
        <v>92.05</v>
      </c>
      <c r="O1127">
        <f t="shared" si="105"/>
        <v>-2.9094827586206469E-3</v>
      </c>
    </row>
    <row r="1128" spans="1:15">
      <c r="A1128" s="1">
        <v>41906</v>
      </c>
      <c r="B1128">
        <v>92.8</v>
      </c>
      <c r="E1128">
        <v>91.72</v>
      </c>
      <c r="H1128">
        <v>93.29</v>
      </c>
      <c r="K1128">
        <v>91.12</v>
      </c>
      <c r="O1128">
        <f t="shared" si="105"/>
        <v>1.3543031891655689E-2</v>
      </c>
    </row>
    <row r="1129" spans="1:15">
      <c r="A1129" s="1">
        <v>41905</v>
      </c>
      <c r="B1129">
        <v>91.56</v>
      </c>
      <c r="E1129">
        <v>90.7</v>
      </c>
      <c r="H1129">
        <v>92.09</v>
      </c>
      <c r="K1129">
        <v>90.58</v>
      </c>
      <c r="O1129">
        <f t="shared" si="105"/>
        <v>4.3706293706300542E-4</v>
      </c>
    </row>
    <row r="1130" spans="1:15">
      <c r="A1130" s="1">
        <v>41904</v>
      </c>
      <c r="B1130">
        <v>91.52</v>
      </c>
      <c r="E1130">
        <v>92.22</v>
      </c>
      <c r="H1130">
        <v>92.64</v>
      </c>
      <c r="K1130">
        <v>91.2</v>
      </c>
      <c r="O1130">
        <f t="shared" si="105"/>
        <v>-9.6309923168488316E-3</v>
      </c>
    </row>
    <row r="1131" spans="1:15">
      <c r="A1131" s="1">
        <v>41901</v>
      </c>
      <c r="B1131">
        <v>92.41</v>
      </c>
      <c r="E1131">
        <v>92.97</v>
      </c>
      <c r="H1131">
        <v>93.22</v>
      </c>
      <c r="K1131">
        <v>91.85</v>
      </c>
      <c r="O1131">
        <f t="shared" si="105"/>
        <v>-7.0914365531320146E-3</v>
      </c>
    </row>
    <row r="1132" spans="1:15">
      <c r="A1132" s="1">
        <v>41900</v>
      </c>
      <c r="B1132">
        <v>93.07</v>
      </c>
      <c r="E1132">
        <v>93.97</v>
      </c>
      <c r="H1132">
        <v>94.82</v>
      </c>
      <c r="K1132">
        <v>92.85</v>
      </c>
      <c r="O1132">
        <f t="shared" si="105"/>
        <v>-1.4297818258843555E-2</v>
      </c>
    </row>
    <row r="1133" spans="1:15">
      <c r="A1133" s="1">
        <v>41899</v>
      </c>
      <c r="B1133">
        <v>94.42</v>
      </c>
      <c r="E1133">
        <v>94.71</v>
      </c>
      <c r="H1133">
        <v>95.06</v>
      </c>
      <c r="K1133">
        <v>93.74</v>
      </c>
      <c r="O1133">
        <f t="shared" si="105"/>
        <v>-4.8482293423270841E-3</v>
      </c>
    </row>
    <row r="1134" spans="1:15">
      <c r="A1134" s="1">
        <v>41898</v>
      </c>
      <c r="B1134">
        <v>94.88</v>
      </c>
      <c r="E1134">
        <v>92.81</v>
      </c>
      <c r="H1134">
        <v>95.19</v>
      </c>
      <c r="K1134">
        <v>92.46</v>
      </c>
      <c r="O1134">
        <f t="shared" si="105"/>
        <v>2.1093413689194939E-2</v>
      </c>
    </row>
    <row r="1135" spans="1:15">
      <c r="A1135" s="1">
        <v>41897</v>
      </c>
      <c r="B1135">
        <v>92.92</v>
      </c>
      <c r="E1135">
        <v>92.13</v>
      </c>
      <c r="H1135">
        <v>93.03</v>
      </c>
      <c r="K1135">
        <v>90.63</v>
      </c>
      <c r="O1135">
        <f t="shared" si="105"/>
        <v>7.0445431884686863E-3</v>
      </c>
    </row>
    <row r="1136" spans="1:15">
      <c r="A1136" s="1">
        <v>41894</v>
      </c>
      <c r="B1136">
        <v>92.27</v>
      </c>
      <c r="E1136">
        <v>93.05</v>
      </c>
      <c r="H1136">
        <v>93.67</v>
      </c>
      <c r="K1136">
        <v>91.96</v>
      </c>
      <c r="O1136">
        <f t="shared" si="105"/>
        <v>-6.0325325864483709E-3</v>
      </c>
    </row>
    <row r="1137" spans="1:15">
      <c r="A1137" s="1">
        <v>41893</v>
      </c>
      <c r="B1137">
        <v>92.83</v>
      </c>
      <c r="E1137">
        <v>91.71</v>
      </c>
      <c r="H1137">
        <v>93.44</v>
      </c>
      <c r="K1137">
        <v>90.43</v>
      </c>
      <c r="O1137">
        <f t="shared" si="105"/>
        <v>1.2654085305988836E-2</v>
      </c>
    </row>
    <row r="1138" spans="1:15">
      <c r="A1138" s="1">
        <v>41892</v>
      </c>
      <c r="B1138">
        <v>91.67</v>
      </c>
      <c r="E1138">
        <v>92.79</v>
      </c>
      <c r="H1138">
        <v>93.03</v>
      </c>
      <c r="K1138">
        <v>91.22</v>
      </c>
      <c r="O1138">
        <f t="shared" si="105"/>
        <v>-1.1644204851752004E-2</v>
      </c>
    </row>
    <row r="1139" spans="1:15">
      <c r="A1139" s="1">
        <v>41891</v>
      </c>
      <c r="B1139">
        <v>92.75</v>
      </c>
      <c r="E1139">
        <v>93.11</v>
      </c>
      <c r="H1139">
        <v>93.94</v>
      </c>
      <c r="K1139">
        <v>92.52</v>
      </c>
      <c r="O1139">
        <f t="shared" si="105"/>
        <v>9.7129289876973248E-4</v>
      </c>
    </row>
    <row r="1140" spans="1:15">
      <c r="A1140" s="1">
        <v>41890</v>
      </c>
      <c r="B1140">
        <v>92.66</v>
      </c>
      <c r="E1140">
        <v>93.49</v>
      </c>
      <c r="H1140">
        <v>93.62</v>
      </c>
      <c r="K1140">
        <v>91.8</v>
      </c>
      <c r="O1140">
        <f t="shared" si="105"/>
        <v>-6.7531353842856644E-3</v>
      </c>
    </row>
    <row r="1141" spans="1:15">
      <c r="A1141" s="1">
        <v>41887</v>
      </c>
      <c r="B1141">
        <v>93.29</v>
      </c>
      <c r="E1141">
        <v>94.57</v>
      </c>
      <c r="H1141">
        <v>94.99</v>
      </c>
      <c r="K1141">
        <v>92.86</v>
      </c>
      <c r="O1141">
        <f t="shared" si="105"/>
        <v>-1.2281630492323944E-2</v>
      </c>
    </row>
    <row r="1142" spans="1:15">
      <c r="A1142" s="1">
        <v>41886</v>
      </c>
      <c r="B1142">
        <v>94.45</v>
      </c>
      <c r="E1142">
        <v>95.07</v>
      </c>
      <c r="H1142">
        <v>95.39</v>
      </c>
      <c r="K1142">
        <v>94.16</v>
      </c>
      <c r="O1142">
        <f t="shared" si="105"/>
        <v>-1.1408833996231979E-2</v>
      </c>
    </row>
    <row r="1143" spans="1:15">
      <c r="A1143" s="1">
        <v>41885</v>
      </c>
      <c r="B1143">
        <v>95.54</v>
      </c>
      <c r="E1143">
        <v>93.28</v>
      </c>
      <c r="H1143">
        <v>95.83</v>
      </c>
      <c r="K1143">
        <v>93.06</v>
      </c>
      <c r="O1143">
        <f t="shared" si="105"/>
        <v>2.8639104220499687E-2</v>
      </c>
    </row>
    <row r="1144" spans="1:15">
      <c r="A1144" s="1">
        <v>41884</v>
      </c>
      <c r="B1144">
        <v>92.88</v>
      </c>
      <c r="E1144">
        <v>95.81</v>
      </c>
      <c r="H1144">
        <v>95.89</v>
      </c>
      <c r="K1144">
        <v>92.68</v>
      </c>
      <c r="O1144">
        <f t="shared" si="105"/>
        <v>-3.2096706961233831E-2</v>
      </c>
    </row>
    <row r="1145" spans="1:15">
      <c r="A1145" s="1">
        <v>41880</v>
      </c>
      <c r="B1145">
        <v>95.96</v>
      </c>
      <c r="E1145">
        <v>94.56</v>
      </c>
      <c r="H1145">
        <v>96</v>
      </c>
      <c r="K1145">
        <v>94.48</v>
      </c>
      <c r="O1145">
        <f t="shared" si="105"/>
        <v>1.4912744579587484E-2</v>
      </c>
    </row>
    <row r="1146" spans="1:15">
      <c r="A1146" s="1">
        <v>41879</v>
      </c>
      <c r="B1146">
        <v>94.55</v>
      </c>
      <c r="E1146">
        <v>93.75</v>
      </c>
      <c r="H1146">
        <v>94.71</v>
      </c>
      <c r="K1146">
        <v>93.45</v>
      </c>
      <c r="O1146">
        <f t="shared" si="105"/>
        <v>7.1367703451214503E-3</v>
      </c>
    </row>
    <row r="1147" spans="1:15">
      <c r="A1147" s="1">
        <v>41878</v>
      </c>
      <c r="B1147">
        <v>93.88</v>
      </c>
      <c r="E1147">
        <v>93.88</v>
      </c>
      <c r="H1147">
        <v>94.24</v>
      </c>
      <c r="K1147">
        <v>93.36</v>
      </c>
      <c r="O1147">
        <f t="shared" si="105"/>
        <v>2.1308331557634796E-4</v>
      </c>
    </row>
    <row r="1148" spans="1:15">
      <c r="A1148" s="1">
        <v>41877</v>
      </c>
      <c r="B1148">
        <v>93.86</v>
      </c>
      <c r="E1148">
        <v>93.36</v>
      </c>
      <c r="H1148">
        <v>94.35</v>
      </c>
      <c r="K1148">
        <v>93.35</v>
      </c>
      <c r="O1148">
        <f t="shared" si="105"/>
        <v>5.4633101231923425E-3</v>
      </c>
    </row>
    <row r="1149" spans="1:15">
      <c r="A1149" s="1">
        <v>41876</v>
      </c>
      <c r="B1149">
        <v>93.35</v>
      </c>
      <c r="E1149">
        <v>93.53</v>
      </c>
      <c r="H1149">
        <v>93.95</v>
      </c>
      <c r="K1149">
        <v>93.05</v>
      </c>
      <c r="O1149">
        <f t="shared" si="105"/>
        <v>-3.2034169781101052E-3</v>
      </c>
    </row>
    <row r="1150" spans="1:15">
      <c r="A1150" s="1">
        <v>41873</v>
      </c>
      <c r="B1150">
        <v>93.65</v>
      </c>
      <c r="E1150">
        <v>93.89</v>
      </c>
      <c r="H1150">
        <v>94.04</v>
      </c>
      <c r="K1150">
        <v>92.92</v>
      </c>
      <c r="O1150">
        <f t="shared" si="105"/>
        <v>-3.299276287781908E-3</v>
      </c>
    </row>
    <row r="1151" spans="1:15">
      <c r="A1151" s="1">
        <v>41872</v>
      </c>
      <c r="B1151">
        <v>93.96</v>
      </c>
      <c r="E1151">
        <v>93.49</v>
      </c>
      <c r="H1151">
        <v>94.45</v>
      </c>
      <c r="K1151">
        <v>92.5</v>
      </c>
      <c r="O1151">
        <f t="shared" si="105"/>
        <v>-2.1963151868429266E-2</v>
      </c>
    </row>
    <row r="1152" spans="1:15">
      <c r="A1152" s="1">
        <v>41871</v>
      </c>
      <c r="B1152">
        <v>96.07</v>
      </c>
      <c r="E1152">
        <v>94.7</v>
      </c>
      <c r="H1152">
        <v>96.47</v>
      </c>
      <c r="K1152">
        <v>94.7</v>
      </c>
      <c r="O1152">
        <f t="shared" si="105"/>
        <v>1.6828958509737396E-2</v>
      </c>
    </row>
    <row r="1153" spans="1:15">
      <c r="A1153" s="1">
        <v>41870</v>
      </c>
      <c r="B1153">
        <v>94.48</v>
      </c>
      <c r="E1153">
        <v>96.56</v>
      </c>
      <c r="H1153">
        <v>97.05</v>
      </c>
      <c r="K1153">
        <v>94.26</v>
      </c>
      <c r="O1153">
        <f t="shared" si="105"/>
        <v>-2.0018670262420834E-2</v>
      </c>
    </row>
    <row r="1154" spans="1:15">
      <c r="A1154" s="1">
        <v>41869</v>
      </c>
      <c r="B1154">
        <v>96.41</v>
      </c>
      <c r="E1154">
        <v>97.1</v>
      </c>
      <c r="H1154">
        <v>97.16</v>
      </c>
      <c r="K1154">
        <v>95.81</v>
      </c>
      <c r="O1154">
        <f t="shared" si="105"/>
        <v>-9.6558808423214976E-3</v>
      </c>
    </row>
    <row r="1155" spans="1:15">
      <c r="A1155" s="1">
        <v>41866</v>
      </c>
      <c r="B1155">
        <v>97.35</v>
      </c>
      <c r="E1155">
        <v>95.5</v>
      </c>
      <c r="H1155">
        <v>97.41</v>
      </c>
      <c r="K1155">
        <v>95.32</v>
      </c>
      <c r="O1155">
        <f t="shared" si="105"/>
        <v>1.8518518518518476E-2</v>
      </c>
    </row>
    <row r="1156" spans="1:15">
      <c r="A1156" s="1">
        <v>41865</v>
      </c>
      <c r="B1156">
        <v>95.58</v>
      </c>
      <c r="E1156">
        <v>97.3</v>
      </c>
      <c r="H1156">
        <v>97.59</v>
      </c>
      <c r="K1156">
        <v>95.26</v>
      </c>
      <c r="O1156">
        <f t="shared" si="105"/>
        <v>-2.0596372579157751E-2</v>
      </c>
    </row>
    <row r="1157" spans="1:15">
      <c r="A1157" s="1">
        <v>41864</v>
      </c>
      <c r="B1157">
        <v>97.59</v>
      </c>
      <c r="E1157">
        <v>97.2</v>
      </c>
      <c r="H1157">
        <v>97.78</v>
      </c>
      <c r="K1157">
        <v>96.75</v>
      </c>
      <c r="O1157">
        <f t="shared" si="105"/>
        <v>2.259422820170472E-3</v>
      </c>
    </row>
    <row r="1158" spans="1:15">
      <c r="A1158" s="1">
        <v>41863</v>
      </c>
      <c r="B1158">
        <v>97.37</v>
      </c>
      <c r="E1158">
        <v>97.84</v>
      </c>
      <c r="H1158">
        <v>97.94</v>
      </c>
      <c r="K1158">
        <v>96.81</v>
      </c>
      <c r="O1158">
        <f t="shared" si="105"/>
        <v>-7.2389885807503445E-3</v>
      </c>
    </row>
    <row r="1159" spans="1:15">
      <c r="A1159" s="1">
        <v>41862</v>
      </c>
      <c r="B1159">
        <v>98.08</v>
      </c>
      <c r="E1159">
        <v>97.54</v>
      </c>
      <c r="H1159">
        <v>98.58</v>
      </c>
      <c r="K1159">
        <v>97.37</v>
      </c>
      <c r="O1159">
        <f t="shared" si="105"/>
        <v>4.4034818228365852E-3</v>
      </c>
    </row>
    <row r="1160" spans="1:15">
      <c r="A1160" s="1">
        <v>41859</v>
      </c>
      <c r="B1160">
        <v>97.65</v>
      </c>
      <c r="E1160">
        <v>97.64</v>
      </c>
      <c r="H1160">
        <v>98.45</v>
      </c>
      <c r="K1160">
        <v>97.15</v>
      </c>
      <c r="O1160">
        <f t="shared" si="105"/>
        <v>3.1847133757962015E-3</v>
      </c>
    </row>
    <row r="1161" spans="1:15">
      <c r="A1161" s="1">
        <v>41858</v>
      </c>
      <c r="B1161">
        <v>97.34</v>
      </c>
      <c r="E1161">
        <v>96.89</v>
      </c>
      <c r="H1161">
        <v>97.72</v>
      </c>
      <c r="K1161">
        <v>96.55</v>
      </c>
      <c r="O1161">
        <f t="shared" si="105"/>
        <v>4.333470903838235E-3</v>
      </c>
    </row>
    <row r="1162" spans="1:15">
      <c r="A1162" s="1">
        <v>41857</v>
      </c>
      <c r="B1162">
        <v>96.92</v>
      </c>
      <c r="E1162">
        <v>97.62</v>
      </c>
      <c r="H1162">
        <v>98.13</v>
      </c>
      <c r="K1162">
        <v>96.69</v>
      </c>
      <c r="O1162">
        <f t="shared" ref="O1162:O1225" si="106">(B1162-B1163)/B1163</f>
        <v>-4.7237625795850668E-3</v>
      </c>
    </row>
    <row r="1163" spans="1:15">
      <c r="A1163" s="1">
        <v>41856</v>
      </c>
      <c r="B1163">
        <v>97.38</v>
      </c>
      <c r="E1163">
        <v>98.41</v>
      </c>
      <c r="H1163">
        <v>98.67</v>
      </c>
      <c r="K1163">
        <v>97</v>
      </c>
      <c r="O1163">
        <f t="shared" si="106"/>
        <v>-9.2583172245397378E-3</v>
      </c>
    </row>
    <row r="1164" spans="1:15">
      <c r="A1164" s="1">
        <v>41855</v>
      </c>
      <c r="B1164">
        <v>98.29</v>
      </c>
      <c r="E1164">
        <v>97.67</v>
      </c>
      <c r="H1164">
        <v>98.67</v>
      </c>
      <c r="K1164">
        <v>97.43</v>
      </c>
      <c r="O1164">
        <f t="shared" si="106"/>
        <v>4.1888026154475975E-3</v>
      </c>
    </row>
    <row r="1165" spans="1:15">
      <c r="A1165" s="1">
        <v>41852</v>
      </c>
      <c r="B1165">
        <v>97.88</v>
      </c>
      <c r="E1165">
        <v>97.7</v>
      </c>
      <c r="H1165">
        <v>98.1</v>
      </c>
      <c r="K1165">
        <v>97.09</v>
      </c>
      <c r="O1165">
        <f t="shared" si="106"/>
        <v>-2.9540592849139884E-3</v>
      </c>
    </row>
    <row r="1166" spans="1:15">
      <c r="A1166" s="1">
        <v>41851</v>
      </c>
      <c r="B1166">
        <v>98.17</v>
      </c>
      <c r="E1166">
        <v>99.47</v>
      </c>
      <c r="H1166">
        <v>99.85</v>
      </c>
      <c r="K1166">
        <v>97.6</v>
      </c>
      <c r="O1166">
        <f t="shared" si="106"/>
        <v>-2.0943452677769966E-2</v>
      </c>
    </row>
    <row r="1167" spans="1:15">
      <c r="A1167" s="1">
        <v>41850</v>
      </c>
      <c r="B1167">
        <v>100.27</v>
      </c>
      <c r="E1167">
        <v>101.03</v>
      </c>
      <c r="H1167">
        <v>101.67</v>
      </c>
      <c r="K1167">
        <v>99.42</v>
      </c>
      <c r="O1167">
        <f t="shared" si="106"/>
        <v>-6.9327523026641857E-3</v>
      </c>
    </row>
    <row r="1168" spans="1:15">
      <c r="A1168" s="1">
        <v>41849</v>
      </c>
      <c r="B1168">
        <v>100.97</v>
      </c>
      <c r="E1168">
        <v>101.6</v>
      </c>
      <c r="H1168">
        <v>101.83</v>
      </c>
      <c r="K1168">
        <v>100.37</v>
      </c>
      <c r="O1168">
        <f t="shared" si="106"/>
        <v>-6.8850201632733631E-3</v>
      </c>
    </row>
    <row r="1169" spans="1:15">
      <c r="A1169" s="1">
        <v>41848</v>
      </c>
      <c r="B1169">
        <v>101.67</v>
      </c>
      <c r="E1169">
        <v>101.87</v>
      </c>
      <c r="H1169">
        <v>102.1</v>
      </c>
      <c r="K1169">
        <v>100.9</v>
      </c>
      <c r="O1169">
        <f t="shared" si="106"/>
        <v>-4.1140170437849125E-3</v>
      </c>
    </row>
    <row r="1170" spans="1:15">
      <c r="A1170" s="1">
        <v>41845</v>
      </c>
      <c r="B1170">
        <v>102.09</v>
      </c>
      <c r="E1170">
        <v>102.04</v>
      </c>
      <c r="H1170">
        <v>102.53</v>
      </c>
      <c r="K1170">
        <v>101</v>
      </c>
      <c r="O1170">
        <f t="shared" si="106"/>
        <v>1.9594396002753242E-4</v>
      </c>
    </row>
    <row r="1171" spans="1:15">
      <c r="A1171" s="1">
        <v>41844</v>
      </c>
      <c r="B1171">
        <v>102.07</v>
      </c>
      <c r="E1171">
        <v>103.2</v>
      </c>
      <c r="H1171">
        <v>103.31</v>
      </c>
      <c r="K1171">
        <v>101.88</v>
      </c>
      <c r="O1171">
        <f t="shared" si="106"/>
        <v>-1.0182311869666517E-2</v>
      </c>
    </row>
    <row r="1172" spans="1:15">
      <c r="A1172" s="1">
        <v>41843</v>
      </c>
      <c r="B1172">
        <v>103.12</v>
      </c>
      <c r="E1172">
        <v>101.96</v>
      </c>
      <c r="H1172">
        <v>103.34</v>
      </c>
      <c r="K1172">
        <v>101.79</v>
      </c>
      <c r="O1172">
        <f t="shared" si="106"/>
        <v>-1.2449722275426137E-2</v>
      </c>
    </row>
    <row r="1173" spans="1:15">
      <c r="A1173" s="1">
        <v>41842</v>
      </c>
      <c r="B1173">
        <v>104.42</v>
      </c>
      <c r="E1173">
        <v>104.58</v>
      </c>
      <c r="H1173">
        <v>105.25</v>
      </c>
      <c r="K1173">
        <v>103.89</v>
      </c>
      <c r="O1173">
        <f t="shared" si="106"/>
        <v>-1.6253943971699177E-3</v>
      </c>
    </row>
    <row r="1174" spans="1:15">
      <c r="A1174" s="1">
        <v>41841</v>
      </c>
      <c r="B1174">
        <v>104.59</v>
      </c>
      <c r="E1174">
        <v>102.97</v>
      </c>
      <c r="H1174">
        <v>104.99</v>
      </c>
      <c r="K1174">
        <v>102.65</v>
      </c>
      <c r="O1174">
        <f t="shared" si="106"/>
        <v>1.4156889362940057E-2</v>
      </c>
    </row>
    <row r="1175" spans="1:15">
      <c r="A1175" s="1">
        <v>41838</v>
      </c>
      <c r="B1175">
        <v>103.13</v>
      </c>
      <c r="E1175">
        <v>103.72</v>
      </c>
      <c r="H1175">
        <v>103.94</v>
      </c>
      <c r="K1175">
        <v>102.58</v>
      </c>
      <c r="O1175">
        <f t="shared" si="106"/>
        <v>-5.814516910553569E-4</v>
      </c>
    </row>
    <row r="1176" spans="1:15">
      <c r="A1176" s="1">
        <v>41837</v>
      </c>
      <c r="B1176">
        <v>103.19</v>
      </c>
      <c r="E1176">
        <v>101.49</v>
      </c>
      <c r="H1176">
        <v>103.9</v>
      </c>
      <c r="K1176">
        <v>101.27</v>
      </c>
      <c r="O1176">
        <f t="shared" si="106"/>
        <v>1.9664031620553309E-2</v>
      </c>
    </row>
    <row r="1177" spans="1:15">
      <c r="A1177" s="1">
        <v>41836</v>
      </c>
      <c r="B1177">
        <v>101.2</v>
      </c>
      <c r="E1177">
        <v>100.21</v>
      </c>
      <c r="H1177">
        <v>101.6</v>
      </c>
      <c r="K1177">
        <v>100.07</v>
      </c>
      <c r="O1177">
        <f t="shared" si="106"/>
        <v>1.2404961984794009E-2</v>
      </c>
    </row>
    <row r="1178" spans="1:15">
      <c r="A1178" s="1">
        <v>41835</v>
      </c>
      <c r="B1178">
        <v>99.96</v>
      </c>
      <c r="E1178">
        <v>100.93</v>
      </c>
      <c r="H1178">
        <v>101.06</v>
      </c>
      <c r="K1178">
        <v>99.01</v>
      </c>
      <c r="O1178">
        <f t="shared" si="106"/>
        <v>-9.4143296006342567E-3</v>
      </c>
    </row>
    <row r="1179" spans="1:15">
      <c r="A1179" s="1">
        <v>41834</v>
      </c>
      <c r="B1179">
        <v>100.91</v>
      </c>
      <c r="E1179">
        <v>100.46</v>
      </c>
      <c r="H1179">
        <v>101.2</v>
      </c>
      <c r="K1179">
        <v>100.22</v>
      </c>
      <c r="O1179">
        <f t="shared" si="106"/>
        <v>7.9341465833579581E-4</v>
      </c>
    </row>
    <row r="1180" spans="1:15">
      <c r="A1180" s="1">
        <v>41831</v>
      </c>
      <c r="B1180">
        <v>100.83</v>
      </c>
      <c r="E1180">
        <v>102.86</v>
      </c>
      <c r="H1180">
        <v>102.92</v>
      </c>
      <c r="K1180">
        <v>100.44</v>
      </c>
      <c r="O1180">
        <f t="shared" si="106"/>
        <v>-2.0402215097639252E-2</v>
      </c>
    </row>
    <row r="1181" spans="1:15">
      <c r="A1181" s="1">
        <v>41830</v>
      </c>
      <c r="B1181">
        <v>102.93</v>
      </c>
      <c r="E1181">
        <v>101.95</v>
      </c>
      <c r="H1181">
        <v>103</v>
      </c>
      <c r="K1181">
        <v>101.55</v>
      </c>
      <c r="O1181">
        <f t="shared" si="106"/>
        <v>6.2567210871052941E-3</v>
      </c>
    </row>
    <row r="1182" spans="1:15">
      <c r="A1182" s="1">
        <v>41829</v>
      </c>
      <c r="B1182">
        <v>102.29</v>
      </c>
      <c r="E1182">
        <v>103.45</v>
      </c>
      <c r="H1182">
        <v>103.6</v>
      </c>
      <c r="K1182">
        <v>101.85</v>
      </c>
      <c r="O1182">
        <f t="shared" si="106"/>
        <v>-1.0735009671179878E-2</v>
      </c>
    </row>
    <row r="1183" spans="1:15">
      <c r="A1183" s="1">
        <v>41828</v>
      </c>
      <c r="B1183">
        <v>103.4</v>
      </c>
      <c r="E1183">
        <v>103.39</v>
      </c>
      <c r="H1183">
        <v>104.2</v>
      </c>
      <c r="K1183">
        <v>103.01</v>
      </c>
      <c r="O1183">
        <f t="shared" si="106"/>
        <v>-1.2556746836665262E-3</v>
      </c>
    </row>
    <row r="1184" spans="1:15">
      <c r="A1184" s="1">
        <v>41827</v>
      </c>
      <c r="B1184">
        <v>103.53</v>
      </c>
      <c r="E1184">
        <v>104.06</v>
      </c>
      <c r="H1184">
        <v>104.09</v>
      </c>
      <c r="K1184">
        <v>103.19</v>
      </c>
      <c r="O1184">
        <f t="shared" si="106"/>
        <v>-5.0932154526234976E-3</v>
      </c>
    </row>
    <row r="1185" spans="1:15">
      <c r="A1185" s="1">
        <v>41823</v>
      </c>
      <c r="B1185">
        <v>104.06</v>
      </c>
      <c r="E1185">
        <v>104.27</v>
      </c>
      <c r="H1185">
        <v>104.29</v>
      </c>
      <c r="K1185">
        <v>103.67</v>
      </c>
      <c r="O1185">
        <f t="shared" si="106"/>
        <v>-4.0199081163859269E-3</v>
      </c>
    </row>
    <row r="1186" spans="1:15">
      <c r="A1186" s="1">
        <v>41822</v>
      </c>
      <c r="B1186">
        <v>104.48</v>
      </c>
      <c r="E1186">
        <v>105.21</v>
      </c>
      <c r="H1186">
        <v>105.53</v>
      </c>
      <c r="K1186">
        <v>104.1</v>
      </c>
      <c r="O1186">
        <f t="shared" si="106"/>
        <v>-8.1640402506170436E-3</v>
      </c>
    </row>
    <row r="1187" spans="1:15">
      <c r="A1187" s="1">
        <v>41821</v>
      </c>
      <c r="B1187">
        <v>105.34</v>
      </c>
      <c r="E1187">
        <v>105.44</v>
      </c>
      <c r="H1187">
        <v>106.09</v>
      </c>
      <c r="K1187">
        <v>104.6</v>
      </c>
      <c r="O1187">
        <f t="shared" si="106"/>
        <v>-2.8471101831641961E-4</v>
      </c>
    </row>
    <row r="1188" spans="1:15">
      <c r="A1188" s="1">
        <v>41820</v>
      </c>
      <c r="B1188">
        <v>105.37</v>
      </c>
      <c r="E1188">
        <v>105.69</v>
      </c>
      <c r="H1188">
        <v>105.76</v>
      </c>
      <c r="K1188">
        <v>104.66</v>
      </c>
      <c r="O1188">
        <f t="shared" si="106"/>
        <v>-3.4991488556836612E-3</v>
      </c>
    </row>
    <row r="1189" spans="1:15">
      <c r="A1189" s="1">
        <v>41817</v>
      </c>
      <c r="B1189">
        <v>105.74</v>
      </c>
      <c r="E1189">
        <v>105.64</v>
      </c>
      <c r="H1189">
        <v>106.19</v>
      </c>
      <c r="K1189">
        <v>105.33</v>
      </c>
      <c r="O1189">
        <f t="shared" si="106"/>
        <v>-9.4482237339388255E-4</v>
      </c>
    </row>
    <row r="1190" spans="1:15">
      <c r="A1190" s="1">
        <v>41816</v>
      </c>
      <c r="B1190">
        <v>105.84</v>
      </c>
      <c r="E1190">
        <v>106.71</v>
      </c>
      <c r="H1190">
        <v>106.81</v>
      </c>
      <c r="K1190">
        <v>105.03</v>
      </c>
      <c r="O1190">
        <f t="shared" si="106"/>
        <v>-6.1971830985915171E-3</v>
      </c>
    </row>
    <row r="1191" spans="1:15">
      <c r="A1191" s="1">
        <v>41815</v>
      </c>
      <c r="B1191">
        <v>106.5</v>
      </c>
      <c r="E1191">
        <v>106.14</v>
      </c>
      <c r="H1191">
        <v>107.5</v>
      </c>
      <c r="K1191">
        <v>105.47</v>
      </c>
      <c r="O1191">
        <f t="shared" si="106"/>
        <v>4.4327077242289807E-3</v>
      </c>
    </row>
    <row r="1192" spans="1:15">
      <c r="A1192" s="1">
        <v>41814</v>
      </c>
      <c r="B1192">
        <v>106.03</v>
      </c>
      <c r="E1192">
        <v>106.02</v>
      </c>
      <c r="H1192">
        <v>106.46</v>
      </c>
      <c r="K1192">
        <v>105.25</v>
      </c>
      <c r="O1192">
        <f t="shared" si="106"/>
        <v>-1.3186399171140678E-3</v>
      </c>
    </row>
    <row r="1193" spans="1:15">
      <c r="A1193" s="1">
        <v>41813</v>
      </c>
      <c r="B1193">
        <v>106.17</v>
      </c>
      <c r="E1193">
        <v>107.42</v>
      </c>
      <c r="H1193">
        <v>107.45</v>
      </c>
      <c r="K1193">
        <v>105.91</v>
      </c>
      <c r="O1193">
        <f t="shared" si="106"/>
        <v>-1.0162222636584032E-2</v>
      </c>
    </row>
    <row r="1194" spans="1:15">
      <c r="A1194" s="1">
        <v>41810</v>
      </c>
      <c r="B1194">
        <v>107.26</v>
      </c>
      <c r="E1194">
        <v>106.6</v>
      </c>
      <c r="H1194">
        <v>107.73</v>
      </c>
      <c r="K1194">
        <v>106.33</v>
      </c>
      <c r="O1194">
        <f t="shared" si="106"/>
        <v>7.7985530395564993E-3</v>
      </c>
    </row>
    <row r="1195" spans="1:15">
      <c r="A1195" s="1">
        <v>41809</v>
      </c>
      <c r="B1195">
        <v>106.43</v>
      </c>
      <c r="E1195">
        <v>106.11</v>
      </c>
      <c r="H1195">
        <v>106.7</v>
      </c>
      <c r="K1195">
        <v>105.32</v>
      </c>
      <c r="O1195">
        <f t="shared" si="106"/>
        <v>4.340851184297518E-3</v>
      </c>
    </row>
    <row r="1196" spans="1:15">
      <c r="A1196" s="1">
        <v>41808</v>
      </c>
      <c r="B1196">
        <v>105.97</v>
      </c>
      <c r="E1196">
        <v>106.6</v>
      </c>
      <c r="H1196">
        <v>106.97</v>
      </c>
      <c r="K1196">
        <v>105.8</v>
      </c>
      <c r="O1196">
        <f t="shared" si="106"/>
        <v>-3.6667920270778542E-3</v>
      </c>
    </row>
    <row r="1197" spans="1:15">
      <c r="A1197" s="1">
        <v>41807</v>
      </c>
      <c r="B1197">
        <v>106.36</v>
      </c>
      <c r="E1197">
        <v>106.59</v>
      </c>
      <c r="H1197">
        <v>107.18</v>
      </c>
      <c r="K1197">
        <v>106.01</v>
      </c>
      <c r="O1197">
        <f t="shared" si="106"/>
        <v>-5.0514499532273733E-3</v>
      </c>
    </row>
    <row r="1198" spans="1:15">
      <c r="A1198" s="1">
        <v>41806</v>
      </c>
      <c r="B1198">
        <v>106.9</v>
      </c>
      <c r="E1198">
        <v>106.88</v>
      </c>
      <c r="H1198">
        <v>107.54</v>
      </c>
      <c r="K1198">
        <v>106.57</v>
      </c>
      <c r="O1198">
        <f t="shared" si="106"/>
        <v>-9.3536619586483079E-5</v>
      </c>
    </row>
    <row r="1199" spans="1:15">
      <c r="A1199" s="1">
        <v>41803</v>
      </c>
      <c r="B1199">
        <v>106.91</v>
      </c>
      <c r="E1199">
        <v>106.84</v>
      </c>
      <c r="H1199">
        <v>107.68</v>
      </c>
      <c r="K1199">
        <v>106.37</v>
      </c>
      <c r="O1199">
        <f t="shared" si="106"/>
        <v>3.5670703088331499E-3</v>
      </c>
    </row>
    <row r="1200" spans="1:15">
      <c r="A1200" s="1">
        <v>41802</v>
      </c>
      <c r="B1200">
        <v>106.53</v>
      </c>
      <c r="E1200">
        <v>104.46</v>
      </c>
      <c r="H1200">
        <v>106.95</v>
      </c>
      <c r="K1200">
        <v>104.35</v>
      </c>
      <c r="O1200">
        <f t="shared" si="106"/>
        <v>2.0402298850574669E-2</v>
      </c>
    </row>
    <row r="1201" spans="1:15">
      <c r="A1201" s="1">
        <v>41801</v>
      </c>
      <c r="B1201">
        <v>104.4</v>
      </c>
      <c r="E1201">
        <v>104.3</v>
      </c>
      <c r="H1201">
        <v>104.81</v>
      </c>
      <c r="K1201">
        <v>104.17</v>
      </c>
      <c r="O1201">
        <f t="shared" si="106"/>
        <v>4.7915668423585407E-4</v>
      </c>
    </row>
    <row r="1202" spans="1:15">
      <c r="A1202" s="1">
        <v>41800</v>
      </c>
      <c r="B1202">
        <v>104.35</v>
      </c>
      <c r="E1202">
        <v>104.46</v>
      </c>
      <c r="H1202">
        <v>105.06</v>
      </c>
      <c r="K1202">
        <v>103.98</v>
      </c>
      <c r="O1202">
        <f t="shared" si="106"/>
        <v>-5.7465759984677979E-4</v>
      </c>
    </row>
    <row r="1203" spans="1:15">
      <c r="A1203" s="1">
        <v>41799</v>
      </c>
      <c r="B1203">
        <v>104.41</v>
      </c>
      <c r="E1203">
        <v>102.78</v>
      </c>
      <c r="H1203">
        <v>104.57</v>
      </c>
      <c r="K1203">
        <v>102.62</v>
      </c>
      <c r="O1203">
        <f t="shared" si="106"/>
        <v>1.7046561465030197E-2</v>
      </c>
    </row>
    <row r="1204" spans="1:15">
      <c r="A1204" s="1">
        <v>41796</v>
      </c>
      <c r="B1204">
        <v>102.66</v>
      </c>
      <c r="E1204">
        <v>102.44</v>
      </c>
      <c r="H1204">
        <v>103.07</v>
      </c>
      <c r="K1204">
        <v>102.3</v>
      </c>
      <c r="O1204">
        <f t="shared" si="106"/>
        <v>1.7564402810303728E-3</v>
      </c>
    </row>
    <row r="1205" spans="1:15">
      <c r="A1205" s="1">
        <v>41795</v>
      </c>
      <c r="B1205">
        <v>102.48</v>
      </c>
      <c r="E1205">
        <v>102.37</v>
      </c>
      <c r="H1205">
        <v>102.69</v>
      </c>
      <c r="K1205">
        <v>101.6</v>
      </c>
      <c r="O1205">
        <f t="shared" si="106"/>
        <v>-1.5588464536242849E-3</v>
      </c>
    </row>
    <row r="1206" spans="1:15">
      <c r="A1206" s="1">
        <v>41794</v>
      </c>
      <c r="B1206">
        <v>102.64</v>
      </c>
      <c r="E1206">
        <v>102.79</v>
      </c>
      <c r="H1206">
        <v>103.69</v>
      </c>
      <c r="K1206">
        <v>102.34</v>
      </c>
      <c r="O1206">
        <f t="shared" si="106"/>
        <v>-1.9481784531459208E-4</v>
      </c>
    </row>
    <row r="1207" spans="1:15">
      <c r="A1207" s="1">
        <v>41793</v>
      </c>
      <c r="B1207">
        <v>102.66</v>
      </c>
      <c r="E1207">
        <v>102.44</v>
      </c>
      <c r="H1207">
        <v>102.86</v>
      </c>
      <c r="K1207">
        <v>102.23</v>
      </c>
      <c r="O1207">
        <f t="shared" si="106"/>
        <v>1.8542012296281617E-3</v>
      </c>
    </row>
    <row r="1208" spans="1:15">
      <c r="A1208" s="1">
        <v>41792</v>
      </c>
      <c r="B1208">
        <v>102.47</v>
      </c>
      <c r="E1208">
        <v>102.92</v>
      </c>
      <c r="H1208">
        <v>103.35</v>
      </c>
      <c r="K1208">
        <v>102.1</v>
      </c>
      <c r="O1208">
        <f t="shared" si="106"/>
        <v>-2.3366760782785991E-3</v>
      </c>
    </row>
    <row r="1209" spans="1:15">
      <c r="A1209" s="1">
        <v>41789</v>
      </c>
      <c r="B1209">
        <v>102.71</v>
      </c>
      <c r="E1209">
        <v>103.51</v>
      </c>
      <c r="H1209">
        <v>103.56</v>
      </c>
      <c r="K1209">
        <v>102.4</v>
      </c>
      <c r="O1209">
        <f t="shared" si="106"/>
        <v>-8.3993048851130001E-3</v>
      </c>
    </row>
    <row r="1210" spans="1:15">
      <c r="A1210" s="1">
        <v>41788</v>
      </c>
      <c r="B1210">
        <v>103.58</v>
      </c>
      <c r="E1210">
        <v>103.06</v>
      </c>
      <c r="H1210">
        <v>103.94</v>
      </c>
      <c r="K1210">
        <v>102.61</v>
      </c>
      <c r="O1210">
        <f t="shared" si="106"/>
        <v>8.3722741433021747E-3</v>
      </c>
    </row>
    <row r="1211" spans="1:15">
      <c r="A1211" s="1">
        <v>41787</v>
      </c>
      <c r="B1211">
        <v>102.72</v>
      </c>
      <c r="E1211">
        <v>104.14</v>
      </c>
      <c r="H1211">
        <v>104.39</v>
      </c>
      <c r="K1211">
        <v>102.64</v>
      </c>
      <c r="O1211">
        <f t="shared" si="106"/>
        <v>-1.3351263087119399E-2</v>
      </c>
    </row>
    <row r="1212" spans="1:15">
      <c r="A1212" s="1">
        <v>41786</v>
      </c>
      <c r="B1212">
        <v>104.11</v>
      </c>
      <c r="E1212">
        <v>104.34</v>
      </c>
      <c r="H1212">
        <v>104.5</v>
      </c>
      <c r="K1212">
        <v>103.57</v>
      </c>
      <c r="O1212">
        <f t="shared" si="106"/>
        <v>-2.2999520843315275E-3</v>
      </c>
    </row>
    <row r="1213" spans="1:15">
      <c r="A1213" s="1">
        <v>41782</v>
      </c>
      <c r="B1213">
        <v>104.35</v>
      </c>
      <c r="E1213">
        <v>103.71</v>
      </c>
      <c r="H1213">
        <v>104.5</v>
      </c>
      <c r="K1213">
        <v>103.64</v>
      </c>
      <c r="O1213">
        <f t="shared" si="106"/>
        <v>5.8800848274532429E-3</v>
      </c>
    </row>
    <row r="1214" spans="1:15">
      <c r="A1214" s="1">
        <v>41781</v>
      </c>
      <c r="B1214">
        <v>103.74</v>
      </c>
      <c r="E1214">
        <v>103.85</v>
      </c>
      <c r="H1214">
        <v>104.22</v>
      </c>
      <c r="K1214">
        <v>103.55</v>
      </c>
      <c r="O1214">
        <f t="shared" si="106"/>
        <v>-3.1709426347650456E-3</v>
      </c>
    </row>
    <row r="1215" spans="1:15">
      <c r="A1215" s="1">
        <v>41780</v>
      </c>
      <c r="B1215">
        <v>104.07</v>
      </c>
      <c r="E1215">
        <v>102.96</v>
      </c>
      <c r="H1215">
        <v>104.29</v>
      </c>
      <c r="K1215">
        <v>102.78</v>
      </c>
      <c r="O1215">
        <f t="shared" si="106"/>
        <v>1.5911753221397849E-2</v>
      </c>
    </row>
    <row r="1216" spans="1:15">
      <c r="A1216" s="1">
        <v>41779</v>
      </c>
      <c r="B1216">
        <v>102.44</v>
      </c>
      <c r="E1216">
        <v>102.6</v>
      </c>
      <c r="H1216">
        <v>102.86</v>
      </c>
      <c r="K1216">
        <v>102.1</v>
      </c>
      <c r="O1216">
        <f t="shared" si="106"/>
        <v>-1.6567586005262812E-3</v>
      </c>
    </row>
    <row r="1217" spans="1:15">
      <c r="A1217" s="1">
        <v>41778</v>
      </c>
      <c r="B1217">
        <v>102.61</v>
      </c>
      <c r="E1217">
        <v>102.13</v>
      </c>
      <c r="H1217">
        <v>103.09</v>
      </c>
      <c r="K1217">
        <v>101.97</v>
      </c>
      <c r="O1217">
        <f t="shared" si="106"/>
        <v>5.7831797686728427E-3</v>
      </c>
    </row>
    <row r="1218" spans="1:15">
      <c r="A1218" s="1">
        <v>41775</v>
      </c>
      <c r="B1218">
        <v>102.02</v>
      </c>
      <c r="E1218">
        <v>101.56</v>
      </c>
      <c r="H1218">
        <v>102.23</v>
      </c>
      <c r="K1218">
        <v>101.39</v>
      </c>
      <c r="O1218">
        <f t="shared" si="106"/>
        <v>5.1231527093595665E-3</v>
      </c>
    </row>
    <row r="1219" spans="1:15">
      <c r="A1219" s="1">
        <v>41774</v>
      </c>
      <c r="B1219">
        <v>101.5</v>
      </c>
      <c r="E1219">
        <v>102.03</v>
      </c>
      <c r="H1219">
        <v>102.26</v>
      </c>
      <c r="K1219">
        <v>101.27</v>
      </c>
      <c r="O1219">
        <f t="shared" si="106"/>
        <v>-8.4985835694051434E-3</v>
      </c>
    </row>
    <row r="1220" spans="1:15">
      <c r="A1220" s="1">
        <v>41773</v>
      </c>
      <c r="B1220">
        <v>102.37</v>
      </c>
      <c r="E1220">
        <v>101.91</v>
      </c>
      <c r="H1220">
        <v>102.65</v>
      </c>
      <c r="K1220">
        <v>101.83</v>
      </c>
      <c r="O1220">
        <f t="shared" si="106"/>
        <v>6.5880039331366932E-3</v>
      </c>
    </row>
    <row r="1221" spans="1:15">
      <c r="A1221" s="1">
        <v>41772</v>
      </c>
      <c r="B1221">
        <v>101.7</v>
      </c>
      <c r="E1221">
        <v>100.63</v>
      </c>
      <c r="H1221">
        <v>102.05</v>
      </c>
      <c r="K1221">
        <v>100.36</v>
      </c>
      <c r="O1221">
        <f t="shared" si="106"/>
        <v>1.1034894124664473E-2</v>
      </c>
    </row>
    <row r="1222" spans="1:15">
      <c r="A1222" s="1">
        <v>41771</v>
      </c>
      <c r="B1222">
        <v>100.59</v>
      </c>
      <c r="E1222">
        <v>100.12</v>
      </c>
      <c r="H1222">
        <v>100.93</v>
      </c>
      <c r="K1222">
        <v>99.93</v>
      </c>
      <c r="O1222">
        <f t="shared" si="106"/>
        <v>6.0006000600060861E-3</v>
      </c>
    </row>
    <row r="1223" spans="1:15">
      <c r="A1223" s="1">
        <v>41768</v>
      </c>
      <c r="B1223">
        <v>99.99</v>
      </c>
      <c r="E1223">
        <v>100.27</v>
      </c>
      <c r="H1223">
        <v>101.18</v>
      </c>
      <c r="K1223">
        <v>99.71</v>
      </c>
      <c r="O1223">
        <f t="shared" si="106"/>
        <v>-2.6929982046679656E-3</v>
      </c>
    </row>
    <row r="1224" spans="1:15">
      <c r="A1224" s="1">
        <v>41767</v>
      </c>
      <c r="B1224">
        <v>100.26</v>
      </c>
      <c r="E1224">
        <v>100.82</v>
      </c>
      <c r="H1224">
        <v>100.93</v>
      </c>
      <c r="K1224">
        <v>99.87</v>
      </c>
      <c r="O1224">
        <f t="shared" si="106"/>
        <v>-5.0610300684726696E-3</v>
      </c>
    </row>
    <row r="1225" spans="1:15">
      <c r="A1225" s="1">
        <v>41766</v>
      </c>
      <c r="B1225">
        <v>100.77</v>
      </c>
      <c r="E1225">
        <v>99.83</v>
      </c>
      <c r="H1225">
        <v>100.99</v>
      </c>
      <c r="K1225">
        <v>99.78</v>
      </c>
      <c r="O1225">
        <f t="shared" si="106"/>
        <v>1.2763819095477347E-2</v>
      </c>
    </row>
    <row r="1226" spans="1:15">
      <c r="A1226" s="1">
        <v>41765</v>
      </c>
      <c r="B1226">
        <v>99.5</v>
      </c>
      <c r="E1226">
        <v>99.38</v>
      </c>
      <c r="H1226">
        <v>100.42</v>
      </c>
      <c r="K1226">
        <v>99.32</v>
      </c>
      <c r="O1226">
        <f t="shared" ref="O1226:O1289" si="107">(B1226-B1227)/B1227</f>
        <v>2.0104543626855669E-4</v>
      </c>
    </row>
    <row r="1227" spans="1:15">
      <c r="A1227" s="1">
        <v>41764</v>
      </c>
      <c r="B1227">
        <v>99.48</v>
      </c>
      <c r="E1227">
        <v>99.96</v>
      </c>
      <c r="H1227">
        <v>100.44</v>
      </c>
      <c r="K1227">
        <v>98.91</v>
      </c>
      <c r="O1227">
        <f t="shared" si="107"/>
        <v>-2.806736166800332E-3</v>
      </c>
    </row>
    <row r="1228" spans="1:15">
      <c r="A1228" s="1">
        <v>41761</v>
      </c>
      <c r="B1228">
        <v>99.76</v>
      </c>
      <c r="E1228">
        <v>99.17</v>
      </c>
      <c r="H1228">
        <v>100.14</v>
      </c>
      <c r="K1228">
        <v>99.17</v>
      </c>
      <c r="O1228">
        <f t="shared" si="107"/>
        <v>3.4198350432508894E-3</v>
      </c>
    </row>
    <row r="1229" spans="1:15">
      <c r="A1229" s="1">
        <v>41760</v>
      </c>
      <c r="B1229">
        <v>99.42</v>
      </c>
      <c r="E1229">
        <v>99.72</v>
      </c>
      <c r="H1229">
        <v>99.89</v>
      </c>
      <c r="K1229">
        <v>98.74</v>
      </c>
      <c r="O1229">
        <f t="shared" si="107"/>
        <v>-3.2083416883897454E-3</v>
      </c>
    </row>
    <row r="1230" spans="1:15">
      <c r="A1230" s="1">
        <v>41759</v>
      </c>
      <c r="B1230">
        <v>99.74</v>
      </c>
      <c r="E1230">
        <v>100.76</v>
      </c>
      <c r="H1230">
        <v>100.76</v>
      </c>
      <c r="K1230">
        <v>99.35</v>
      </c>
      <c r="O1230">
        <f t="shared" si="107"/>
        <v>-1.5205371248025339E-2</v>
      </c>
    </row>
    <row r="1231" spans="1:15">
      <c r="A1231" s="1">
        <v>41758</v>
      </c>
      <c r="B1231">
        <v>101.28</v>
      </c>
      <c r="E1231">
        <v>100.89</v>
      </c>
      <c r="H1231">
        <v>102.2</v>
      </c>
      <c r="K1231">
        <v>100.71</v>
      </c>
      <c r="O1231">
        <f t="shared" si="107"/>
        <v>4.3633478778262371E-3</v>
      </c>
    </row>
    <row r="1232" spans="1:15">
      <c r="A1232" s="1">
        <v>41757</v>
      </c>
      <c r="B1232">
        <v>100.84</v>
      </c>
      <c r="E1232">
        <v>100.49</v>
      </c>
      <c r="H1232">
        <v>101.52</v>
      </c>
      <c r="K1232">
        <v>100.33</v>
      </c>
      <c r="O1232">
        <f t="shared" si="107"/>
        <v>2.3856858846919393E-3</v>
      </c>
    </row>
    <row r="1233" spans="1:15">
      <c r="A1233" s="1">
        <v>41754</v>
      </c>
      <c r="B1233">
        <v>100.6</v>
      </c>
      <c r="E1233">
        <v>101.93</v>
      </c>
      <c r="H1233">
        <v>102.05</v>
      </c>
      <c r="K1233">
        <v>100.48</v>
      </c>
      <c r="O1233">
        <f t="shared" si="107"/>
        <v>-1.3144987247400465E-2</v>
      </c>
    </row>
    <row r="1234" spans="1:15">
      <c r="A1234" s="1">
        <v>41753</v>
      </c>
      <c r="B1234">
        <v>101.94</v>
      </c>
      <c r="E1234">
        <v>101.54</v>
      </c>
      <c r="H1234">
        <v>102.35</v>
      </c>
      <c r="K1234">
        <v>101.4</v>
      </c>
      <c r="O1234">
        <f t="shared" si="107"/>
        <v>4.9290220820189272E-3</v>
      </c>
    </row>
    <row r="1235" spans="1:15">
      <c r="A1235" s="1">
        <v>41752</v>
      </c>
      <c r="B1235">
        <v>101.44</v>
      </c>
      <c r="E1235">
        <v>101.86</v>
      </c>
      <c r="H1235">
        <v>102.08</v>
      </c>
      <c r="K1235">
        <v>101.2</v>
      </c>
      <c r="O1235">
        <f t="shared" si="107"/>
        <v>-6.7560951728189347E-3</v>
      </c>
    </row>
    <row r="1236" spans="1:15">
      <c r="A1236" s="1">
        <v>41751</v>
      </c>
      <c r="B1236">
        <v>102.13</v>
      </c>
      <c r="E1236">
        <v>104.36</v>
      </c>
      <c r="H1236">
        <v>104.36</v>
      </c>
      <c r="K1236">
        <v>101.69</v>
      </c>
      <c r="O1236">
        <f t="shared" si="107"/>
        <v>-2.1462105969148309E-2</v>
      </c>
    </row>
    <row r="1237" spans="1:15">
      <c r="A1237" s="1">
        <v>41750</v>
      </c>
      <c r="B1237">
        <v>104.37</v>
      </c>
      <c r="E1237">
        <v>104.54</v>
      </c>
      <c r="H1237">
        <v>104.77</v>
      </c>
      <c r="K1237">
        <v>103.85</v>
      </c>
      <c r="O1237">
        <f t="shared" si="107"/>
        <v>6.7114093959738631E-4</v>
      </c>
    </row>
    <row r="1238" spans="1:15">
      <c r="A1238" s="1">
        <v>41746</v>
      </c>
      <c r="B1238">
        <v>104.3</v>
      </c>
      <c r="E1238">
        <v>103.84</v>
      </c>
      <c r="H1238">
        <v>104.78</v>
      </c>
      <c r="K1238">
        <v>103.54</v>
      </c>
      <c r="O1238">
        <f t="shared" si="107"/>
        <v>5.2043176561294528E-3</v>
      </c>
    </row>
    <row r="1239" spans="1:15">
      <c r="A1239" s="1">
        <v>41745</v>
      </c>
      <c r="B1239">
        <v>103.76</v>
      </c>
      <c r="E1239">
        <v>103.76</v>
      </c>
      <c r="H1239">
        <v>104.99</v>
      </c>
      <c r="K1239">
        <v>103.12</v>
      </c>
      <c r="O1239">
        <f t="shared" si="107"/>
        <v>9.6385542168724012E-5</v>
      </c>
    </row>
    <row r="1240" spans="1:15">
      <c r="A1240" s="1">
        <v>41744</v>
      </c>
      <c r="B1240">
        <v>103.75</v>
      </c>
      <c r="E1240">
        <v>103.6</v>
      </c>
      <c r="H1240">
        <v>104.05</v>
      </c>
      <c r="K1240">
        <v>102.91</v>
      </c>
      <c r="O1240">
        <f t="shared" si="107"/>
        <v>-2.883229216722702E-3</v>
      </c>
    </row>
    <row r="1241" spans="1:15">
      <c r="A1241" s="1">
        <v>41743</v>
      </c>
      <c r="B1241">
        <v>104.05</v>
      </c>
      <c r="E1241">
        <v>103.56</v>
      </c>
      <c r="H1241">
        <v>104.55</v>
      </c>
      <c r="K1241">
        <v>103.34</v>
      </c>
      <c r="O1241">
        <f t="shared" si="107"/>
        <v>2.9882398303451158E-3</v>
      </c>
    </row>
    <row r="1242" spans="1:15">
      <c r="A1242" s="1">
        <v>41740</v>
      </c>
      <c r="B1242">
        <v>103.74</v>
      </c>
      <c r="E1242">
        <v>103.34</v>
      </c>
      <c r="H1242">
        <v>104.44</v>
      </c>
      <c r="K1242">
        <v>103.01</v>
      </c>
      <c r="O1242">
        <f t="shared" si="107"/>
        <v>3.2882011605414813E-3</v>
      </c>
    </row>
    <row r="1243" spans="1:15">
      <c r="A1243" s="1">
        <v>41739</v>
      </c>
      <c r="B1243">
        <v>103.4</v>
      </c>
      <c r="E1243">
        <v>103.44</v>
      </c>
      <c r="H1243">
        <v>103.81</v>
      </c>
      <c r="K1243">
        <v>103.1</v>
      </c>
      <c r="O1243">
        <f t="shared" si="107"/>
        <v>-1.9305019305018208E-3</v>
      </c>
    </row>
    <row r="1244" spans="1:15">
      <c r="A1244" s="1">
        <v>41738</v>
      </c>
      <c r="B1244">
        <v>103.6</v>
      </c>
      <c r="E1244">
        <v>102.35</v>
      </c>
      <c r="H1244">
        <v>103.77</v>
      </c>
      <c r="K1244">
        <v>102.03</v>
      </c>
      <c r="O1244">
        <f t="shared" si="107"/>
        <v>1.0140405616224571E-2</v>
      </c>
    </row>
    <row r="1245" spans="1:15">
      <c r="A1245" s="1">
        <v>41737</v>
      </c>
      <c r="B1245">
        <v>102.56</v>
      </c>
      <c r="E1245">
        <v>100.69</v>
      </c>
      <c r="H1245">
        <v>102.71</v>
      </c>
      <c r="K1245">
        <v>100.68</v>
      </c>
      <c r="O1245">
        <f t="shared" si="107"/>
        <v>2.1107128634010399E-2</v>
      </c>
    </row>
    <row r="1246" spans="1:15">
      <c r="A1246" s="1">
        <v>41736</v>
      </c>
      <c r="B1246">
        <v>100.44</v>
      </c>
      <c r="E1246">
        <v>100.91</v>
      </c>
      <c r="H1246">
        <v>101.32</v>
      </c>
      <c r="K1246">
        <v>99.92</v>
      </c>
      <c r="O1246">
        <f t="shared" si="107"/>
        <v>-6.9210994660866406E-3</v>
      </c>
    </row>
    <row r="1247" spans="1:15">
      <c r="A1247" s="1">
        <v>41733</v>
      </c>
      <c r="B1247">
        <v>101.14</v>
      </c>
      <c r="E1247">
        <v>100.38</v>
      </c>
      <c r="H1247">
        <v>101.63</v>
      </c>
      <c r="K1247">
        <v>100.28</v>
      </c>
      <c r="O1247">
        <f t="shared" si="107"/>
        <v>8.4754212782928925E-3</v>
      </c>
    </row>
    <row r="1248" spans="1:15">
      <c r="A1248" s="1">
        <v>41732</v>
      </c>
      <c r="B1248">
        <v>100.29</v>
      </c>
      <c r="E1248">
        <v>99.29</v>
      </c>
      <c r="H1248">
        <v>100.49</v>
      </c>
      <c r="K1248">
        <v>99.07</v>
      </c>
      <c r="O1248">
        <f t="shared" si="107"/>
        <v>6.7255571170447871E-3</v>
      </c>
    </row>
    <row r="1249" spans="1:15">
      <c r="A1249" s="1">
        <v>41731</v>
      </c>
      <c r="B1249">
        <v>99.62</v>
      </c>
      <c r="E1249">
        <v>99.64</v>
      </c>
      <c r="H1249">
        <v>99.83</v>
      </c>
      <c r="K1249">
        <v>98.86</v>
      </c>
      <c r="O1249">
        <f t="shared" si="107"/>
        <v>-1.2031281331460833E-3</v>
      </c>
    </row>
    <row r="1250" spans="1:15">
      <c r="A1250" s="1">
        <v>41730</v>
      </c>
      <c r="B1250">
        <v>99.74</v>
      </c>
      <c r="E1250">
        <v>101.53</v>
      </c>
      <c r="H1250">
        <v>101.57</v>
      </c>
      <c r="K1250">
        <v>99.28</v>
      </c>
      <c r="O1250">
        <f t="shared" si="107"/>
        <v>-1.8113801929513718E-2</v>
      </c>
    </row>
    <row r="1251" spans="1:15">
      <c r="A1251" s="1">
        <v>41729</v>
      </c>
      <c r="B1251">
        <v>101.58</v>
      </c>
      <c r="E1251">
        <v>101.69</v>
      </c>
      <c r="H1251">
        <v>101.97</v>
      </c>
      <c r="K1251">
        <v>100.88</v>
      </c>
      <c r="O1251">
        <f t="shared" si="107"/>
        <v>-8.8521687813517664E-4</v>
      </c>
    </row>
    <row r="1252" spans="1:15">
      <c r="A1252" s="1">
        <v>41726</v>
      </c>
      <c r="B1252">
        <v>101.67</v>
      </c>
      <c r="E1252">
        <v>101.34</v>
      </c>
      <c r="H1252">
        <v>102.24</v>
      </c>
      <c r="K1252">
        <v>101.18</v>
      </c>
      <c r="O1252">
        <f t="shared" si="107"/>
        <v>3.8507109004739391E-3</v>
      </c>
    </row>
    <row r="1253" spans="1:15">
      <c r="A1253" s="1">
        <v>41725</v>
      </c>
      <c r="B1253">
        <v>101.28</v>
      </c>
      <c r="E1253">
        <v>100.3</v>
      </c>
      <c r="H1253">
        <v>101.7</v>
      </c>
      <c r="K1253">
        <v>100.03</v>
      </c>
      <c r="O1253">
        <f t="shared" si="107"/>
        <v>1.0173548773189666E-2</v>
      </c>
    </row>
    <row r="1254" spans="1:15">
      <c r="A1254" s="1">
        <v>41724</v>
      </c>
      <c r="B1254">
        <v>100.26</v>
      </c>
      <c r="E1254">
        <v>99.18</v>
      </c>
      <c r="H1254">
        <v>100.46</v>
      </c>
      <c r="K1254">
        <v>99.1</v>
      </c>
      <c r="O1254">
        <f t="shared" si="107"/>
        <v>1.0787377759854899E-2</v>
      </c>
    </row>
    <row r="1255" spans="1:15">
      <c r="A1255" s="1">
        <v>41723</v>
      </c>
      <c r="B1255">
        <v>99.19</v>
      </c>
      <c r="E1255">
        <v>99.43</v>
      </c>
      <c r="H1255">
        <v>100.25</v>
      </c>
      <c r="K1255">
        <v>98.8</v>
      </c>
      <c r="O1255">
        <f t="shared" si="107"/>
        <v>-4.1164658634537813E-3</v>
      </c>
    </row>
    <row r="1256" spans="1:15">
      <c r="A1256" s="1">
        <v>41722</v>
      </c>
      <c r="B1256">
        <v>99.6</v>
      </c>
      <c r="E1256">
        <v>99.49</v>
      </c>
      <c r="H1256">
        <v>100.29</v>
      </c>
      <c r="K1256">
        <v>99.05</v>
      </c>
      <c r="O1256">
        <f t="shared" si="107"/>
        <v>1.4076010456464969E-3</v>
      </c>
    </row>
    <row r="1257" spans="1:15">
      <c r="A1257" s="1">
        <v>41719</v>
      </c>
      <c r="B1257">
        <v>99.46</v>
      </c>
      <c r="E1257">
        <v>98.59</v>
      </c>
      <c r="H1257">
        <v>100.25</v>
      </c>
      <c r="K1257">
        <v>98.25</v>
      </c>
      <c r="O1257">
        <f t="shared" si="107"/>
        <v>3.0171980287626394E-4</v>
      </c>
    </row>
    <row r="1258" spans="1:15">
      <c r="A1258" s="1">
        <v>41718</v>
      </c>
      <c r="B1258">
        <v>99.43</v>
      </c>
      <c r="E1258">
        <v>100.39</v>
      </c>
      <c r="H1258">
        <v>100.82</v>
      </c>
      <c r="K1258">
        <v>99.08</v>
      </c>
      <c r="O1258">
        <f t="shared" si="107"/>
        <v>-9.3653482116169938E-3</v>
      </c>
    </row>
    <row r="1259" spans="1:15">
      <c r="A1259" s="1">
        <v>41717</v>
      </c>
      <c r="B1259">
        <v>100.37</v>
      </c>
      <c r="E1259">
        <v>99.53</v>
      </c>
      <c r="H1259">
        <v>100.47</v>
      </c>
      <c r="K1259">
        <v>99.34</v>
      </c>
      <c r="O1259">
        <f t="shared" si="107"/>
        <v>6.7201604814443499E-3</v>
      </c>
    </row>
    <row r="1260" spans="1:15">
      <c r="A1260" s="1">
        <v>41716</v>
      </c>
      <c r="B1260">
        <v>99.7</v>
      </c>
      <c r="E1260">
        <v>97.97</v>
      </c>
      <c r="H1260">
        <v>99.78</v>
      </c>
      <c r="K1260">
        <v>97.75</v>
      </c>
      <c r="O1260">
        <f t="shared" si="107"/>
        <v>1.65171288743883E-2</v>
      </c>
    </row>
    <row r="1261" spans="1:15">
      <c r="A1261" s="1">
        <v>41715</v>
      </c>
      <c r="B1261">
        <v>98.08</v>
      </c>
      <c r="E1261">
        <v>99.39</v>
      </c>
      <c r="H1261">
        <v>99.39</v>
      </c>
      <c r="K1261">
        <v>97.37</v>
      </c>
      <c r="O1261">
        <f t="shared" si="107"/>
        <v>-8.1909192031550445E-3</v>
      </c>
    </row>
    <row r="1262" spans="1:15">
      <c r="A1262" s="1">
        <v>41712</v>
      </c>
      <c r="B1262">
        <v>98.89</v>
      </c>
      <c r="E1262">
        <v>98.25</v>
      </c>
      <c r="H1262">
        <v>99.26</v>
      </c>
      <c r="K1262">
        <v>98.06</v>
      </c>
      <c r="O1262">
        <f t="shared" si="107"/>
        <v>7.0264765784113815E-3</v>
      </c>
    </row>
    <row r="1263" spans="1:15">
      <c r="A1263" s="1">
        <v>41711</v>
      </c>
      <c r="B1263">
        <v>98.2</v>
      </c>
      <c r="E1263">
        <v>98.1</v>
      </c>
      <c r="H1263">
        <v>98.6</v>
      </c>
      <c r="K1263">
        <v>97.67</v>
      </c>
      <c r="O1263">
        <f t="shared" si="107"/>
        <v>2.1430758240637612E-3</v>
      </c>
    </row>
    <row r="1264" spans="1:15">
      <c r="A1264" s="1">
        <v>41710</v>
      </c>
      <c r="B1264">
        <v>97.99</v>
      </c>
      <c r="E1264">
        <v>99.48</v>
      </c>
      <c r="H1264">
        <v>99.6</v>
      </c>
      <c r="K1264">
        <v>97.55</v>
      </c>
      <c r="O1264">
        <f t="shared" si="107"/>
        <v>-2.0393881835449428E-2</v>
      </c>
    </row>
    <row r="1265" spans="1:15">
      <c r="A1265" s="1">
        <v>41709</v>
      </c>
      <c r="B1265">
        <v>100.03</v>
      </c>
      <c r="E1265">
        <v>100.94</v>
      </c>
      <c r="H1265">
        <v>101.52</v>
      </c>
      <c r="K1265">
        <v>99.32</v>
      </c>
      <c r="O1265">
        <f t="shared" si="107"/>
        <v>-1.0779272151898767E-2</v>
      </c>
    </row>
    <row r="1266" spans="1:15">
      <c r="A1266" s="1">
        <v>41708</v>
      </c>
      <c r="B1266">
        <v>101.12</v>
      </c>
      <c r="E1266">
        <v>102.75</v>
      </c>
      <c r="H1266">
        <v>102.82</v>
      </c>
      <c r="K1266">
        <v>100.85</v>
      </c>
      <c r="O1266">
        <f t="shared" si="107"/>
        <v>-1.4232793916942814E-2</v>
      </c>
    </row>
    <row r="1267" spans="1:15">
      <c r="A1267" s="1">
        <v>41705</v>
      </c>
      <c r="B1267">
        <v>102.58</v>
      </c>
      <c r="E1267">
        <v>101.97</v>
      </c>
      <c r="H1267">
        <v>102.91</v>
      </c>
      <c r="K1267">
        <v>101.57</v>
      </c>
      <c r="O1267">
        <f t="shared" si="107"/>
        <v>1.0043324143363489E-2</v>
      </c>
    </row>
    <row r="1268" spans="1:15">
      <c r="A1268" s="1">
        <v>41704</v>
      </c>
      <c r="B1268">
        <v>101.56</v>
      </c>
      <c r="E1268">
        <v>101.04</v>
      </c>
      <c r="H1268">
        <v>102.08</v>
      </c>
      <c r="K1268">
        <v>100.13</v>
      </c>
      <c r="O1268">
        <f t="shared" si="107"/>
        <v>1.0842779694430697E-3</v>
      </c>
    </row>
    <row r="1269" spans="1:15">
      <c r="A1269" s="1">
        <v>41703</v>
      </c>
      <c r="B1269">
        <v>101.45</v>
      </c>
      <c r="E1269">
        <v>103.35</v>
      </c>
      <c r="H1269">
        <v>103.53</v>
      </c>
      <c r="K1269">
        <v>100.85</v>
      </c>
      <c r="O1269">
        <f t="shared" si="107"/>
        <v>-1.8194135294686883E-2</v>
      </c>
    </row>
    <row r="1270" spans="1:15">
      <c r="A1270" s="1">
        <v>41702</v>
      </c>
      <c r="B1270">
        <v>103.33</v>
      </c>
      <c r="E1270">
        <v>104.89</v>
      </c>
      <c r="H1270">
        <v>104.96</v>
      </c>
      <c r="K1270">
        <v>102.85</v>
      </c>
      <c r="O1270">
        <f t="shared" si="107"/>
        <v>-1.5154403354937127E-2</v>
      </c>
    </row>
    <row r="1271" spans="1:15">
      <c r="A1271" s="1">
        <v>41701</v>
      </c>
      <c r="B1271">
        <v>104.92</v>
      </c>
      <c r="E1271">
        <v>103</v>
      </c>
      <c r="H1271">
        <v>105.22</v>
      </c>
      <c r="K1271">
        <v>102.95</v>
      </c>
      <c r="O1271">
        <f t="shared" si="107"/>
        <v>2.2711765279266969E-2</v>
      </c>
    </row>
    <row r="1272" spans="1:15">
      <c r="A1272" s="1">
        <v>41698</v>
      </c>
      <c r="B1272">
        <v>102.59</v>
      </c>
      <c r="E1272">
        <v>102.15</v>
      </c>
      <c r="H1272">
        <v>102.96</v>
      </c>
      <c r="K1272">
        <v>101.8</v>
      </c>
      <c r="O1272">
        <f t="shared" si="107"/>
        <v>1.8554687499999778E-3</v>
      </c>
    </row>
    <row r="1273" spans="1:15">
      <c r="A1273" s="1">
        <v>41697</v>
      </c>
      <c r="B1273">
        <v>102.4</v>
      </c>
      <c r="E1273">
        <v>102.57</v>
      </c>
      <c r="H1273">
        <v>103.08</v>
      </c>
      <c r="K1273">
        <v>101.75</v>
      </c>
      <c r="O1273">
        <f t="shared" si="107"/>
        <v>-1.8520323618286161E-3</v>
      </c>
    </row>
    <row r="1274" spans="1:15">
      <c r="A1274" s="1">
        <v>41696</v>
      </c>
      <c r="B1274">
        <v>102.59</v>
      </c>
      <c r="E1274">
        <v>102.04</v>
      </c>
      <c r="H1274">
        <v>102.9</v>
      </c>
      <c r="K1274">
        <v>101.58</v>
      </c>
      <c r="O1274">
        <f t="shared" si="107"/>
        <v>7.4634194245311314E-3</v>
      </c>
    </row>
    <row r="1275" spans="1:15">
      <c r="A1275" s="1">
        <v>41695</v>
      </c>
      <c r="B1275">
        <v>101.83</v>
      </c>
      <c r="E1275">
        <v>102.8</v>
      </c>
      <c r="H1275">
        <v>102.84</v>
      </c>
      <c r="K1275">
        <v>101.02</v>
      </c>
      <c r="O1275">
        <f t="shared" si="107"/>
        <v>-9.6284769500096772E-3</v>
      </c>
    </row>
    <row r="1276" spans="1:15">
      <c r="A1276" s="1">
        <v>41694</v>
      </c>
      <c r="B1276">
        <v>102.82</v>
      </c>
      <c r="E1276">
        <v>102.29</v>
      </c>
      <c r="H1276">
        <v>103.45</v>
      </c>
      <c r="K1276">
        <v>101.97</v>
      </c>
      <c r="O1276">
        <f t="shared" si="107"/>
        <v>6.0665362035224098E-3</v>
      </c>
    </row>
    <row r="1277" spans="1:15">
      <c r="A1277" s="1">
        <v>41691</v>
      </c>
      <c r="B1277">
        <v>102.2</v>
      </c>
      <c r="E1277">
        <v>102.87</v>
      </c>
      <c r="H1277">
        <v>102.92</v>
      </c>
      <c r="K1277">
        <v>101.69</v>
      </c>
      <c r="O1277">
        <f t="shared" si="107"/>
        <v>-6.9957248348231525E-3</v>
      </c>
    </row>
    <row r="1278" spans="1:15">
      <c r="A1278" s="1">
        <v>41690</v>
      </c>
      <c r="B1278">
        <v>102.92</v>
      </c>
      <c r="E1278">
        <v>103.41</v>
      </c>
      <c r="H1278">
        <v>103.5</v>
      </c>
      <c r="K1278">
        <v>102.75</v>
      </c>
      <c r="O1278">
        <f t="shared" si="107"/>
        <v>-3.7750459781240981E-3</v>
      </c>
    </row>
    <row r="1279" spans="1:15">
      <c r="A1279" s="1">
        <v>41689</v>
      </c>
      <c r="B1279">
        <v>103.31</v>
      </c>
      <c r="E1279">
        <v>103.14</v>
      </c>
      <c r="H1279">
        <v>103.8</v>
      </c>
      <c r="K1279">
        <v>102.4</v>
      </c>
      <c r="O1279">
        <f t="shared" si="107"/>
        <v>8.5912330371960884E-3</v>
      </c>
    </row>
    <row r="1280" spans="1:15">
      <c r="A1280" s="1">
        <v>41688</v>
      </c>
      <c r="B1280">
        <v>102.43</v>
      </c>
      <c r="E1280">
        <v>100.32</v>
      </c>
      <c r="H1280">
        <v>103.25</v>
      </c>
      <c r="K1280">
        <v>100.23</v>
      </c>
      <c r="O1280">
        <f t="shared" si="107"/>
        <v>2.1236291126620236E-2</v>
      </c>
    </row>
    <row r="1281" spans="1:15">
      <c r="A1281" s="1">
        <v>41684</v>
      </c>
      <c r="B1281">
        <v>100.3</v>
      </c>
      <c r="E1281">
        <v>100.34</v>
      </c>
      <c r="H1281">
        <v>100.47</v>
      </c>
      <c r="K1281">
        <v>99.43</v>
      </c>
      <c r="O1281">
        <f t="shared" si="107"/>
        <v>-4.9825610363724124E-4</v>
      </c>
    </row>
    <row r="1282" spans="1:15">
      <c r="A1282" s="1">
        <v>41683</v>
      </c>
      <c r="B1282">
        <v>100.35</v>
      </c>
      <c r="E1282">
        <v>100.27</v>
      </c>
      <c r="H1282">
        <v>100.66</v>
      </c>
      <c r="K1282">
        <v>99.4</v>
      </c>
      <c r="O1282">
        <f t="shared" si="107"/>
        <v>-1.9926272790684698E-4</v>
      </c>
    </row>
    <row r="1283" spans="1:15">
      <c r="A1283" s="1">
        <v>41682</v>
      </c>
      <c r="B1283">
        <v>100.37</v>
      </c>
      <c r="E1283">
        <v>100.46</v>
      </c>
      <c r="H1283">
        <v>101.38</v>
      </c>
      <c r="K1283">
        <v>100.04</v>
      </c>
      <c r="O1283">
        <f t="shared" si="107"/>
        <v>4.302581548929426E-3</v>
      </c>
    </row>
    <row r="1284" spans="1:15">
      <c r="A1284" s="1">
        <v>41681</v>
      </c>
      <c r="B1284">
        <v>99.94</v>
      </c>
      <c r="E1284">
        <v>99.97</v>
      </c>
      <c r="H1284">
        <v>100.6</v>
      </c>
      <c r="K1284">
        <v>99.6</v>
      </c>
      <c r="O1284">
        <f t="shared" si="107"/>
        <v>-1.1992804317410009E-3</v>
      </c>
    </row>
    <row r="1285" spans="1:15">
      <c r="A1285" s="1">
        <v>41680</v>
      </c>
      <c r="B1285">
        <v>100.06</v>
      </c>
      <c r="E1285">
        <v>100.05</v>
      </c>
      <c r="H1285">
        <v>100.55</v>
      </c>
      <c r="K1285">
        <v>99.11</v>
      </c>
      <c r="O1285">
        <f t="shared" si="107"/>
        <v>1.8021625951142053E-3</v>
      </c>
    </row>
    <row r="1286" spans="1:15">
      <c r="A1286" s="1">
        <v>41677</v>
      </c>
      <c r="B1286">
        <v>99.88</v>
      </c>
      <c r="E1286">
        <v>97.97</v>
      </c>
      <c r="H1286">
        <v>100.24</v>
      </c>
      <c r="K1286">
        <v>97.11</v>
      </c>
      <c r="O1286">
        <f t="shared" si="107"/>
        <v>2.0850367947669583E-2</v>
      </c>
    </row>
    <row r="1287" spans="1:15">
      <c r="A1287" s="1">
        <v>41676</v>
      </c>
      <c r="B1287">
        <v>97.84</v>
      </c>
      <c r="E1287">
        <v>97.25</v>
      </c>
      <c r="H1287">
        <v>98.83</v>
      </c>
      <c r="K1287">
        <v>97.25</v>
      </c>
      <c r="O1287">
        <f t="shared" si="107"/>
        <v>4.7237625795852126E-3</v>
      </c>
    </row>
    <row r="1288" spans="1:15">
      <c r="A1288" s="1">
        <v>41675</v>
      </c>
      <c r="B1288">
        <v>97.38</v>
      </c>
      <c r="E1288">
        <v>97.67</v>
      </c>
      <c r="H1288">
        <v>98.26</v>
      </c>
      <c r="K1288">
        <v>96.8</v>
      </c>
      <c r="O1288">
        <f t="shared" si="107"/>
        <v>1.9549336351476257E-3</v>
      </c>
    </row>
    <row r="1289" spans="1:15">
      <c r="A1289" s="1">
        <v>41674</v>
      </c>
      <c r="B1289">
        <v>97.19</v>
      </c>
      <c r="E1289">
        <v>96.53</v>
      </c>
      <c r="H1289">
        <v>97.82</v>
      </c>
      <c r="K1289">
        <v>96.37</v>
      </c>
      <c r="O1289">
        <f t="shared" si="107"/>
        <v>7.8813647205225636E-3</v>
      </c>
    </row>
    <row r="1290" spans="1:15">
      <c r="A1290" s="1">
        <v>41673</v>
      </c>
      <c r="B1290">
        <v>96.43</v>
      </c>
      <c r="E1290">
        <v>97.4</v>
      </c>
      <c r="H1290">
        <v>97.94</v>
      </c>
      <c r="K1290">
        <v>96.26</v>
      </c>
      <c r="O1290">
        <f t="shared" ref="O1290:O1353" si="108">(B1290-B1291)/B1291</f>
        <v>-1.0872910042055473E-2</v>
      </c>
    </row>
    <row r="1291" spans="1:15">
      <c r="A1291" s="1">
        <v>41670</v>
      </c>
      <c r="B1291">
        <v>97.49</v>
      </c>
      <c r="E1291">
        <v>97.97</v>
      </c>
      <c r="H1291">
        <v>98.39</v>
      </c>
      <c r="K1291">
        <v>97.1</v>
      </c>
      <c r="O1291">
        <f t="shared" si="108"/>
        <v>-7.5333401201263268E-3</v>
      </c>
    </row>
    <row r="1292" spans="1:15">
      <c r="A1292" s="1">
        <v>41669</v>
      </c>
      <c r="B1292">
        <v>98.23</v>
      </c>
      <c r="E1292">
        <v>97.42</v>
      </c>
      <c r="H1292">
        <v>98.59</v>
      </c>
      <c r="K1292">
        <v>97.33</v>
      </c>
      <c r="O1292">
        <f t="shared" si="108"/>
        <v>8.9359079704191095E-3</v>
      </c>
    </row>
    <row r="1293" spans="1:15">
      <c r="A1293" s="1">
        <v>41668</v>
      </c>
      <c r="B1293">
        <v>97.36</v>
      </c>
      <c r="E1293">
        <v>97.17</v>
      </c>
      <c r="H1293">
        <v>97.75</v>
      </c>
      <c r="K1293">
        <v>96.32</v>
      </c>
      <c r="O1293">
        <f t="shared" si="108"/>
        <v>-5.1329432296475885E-4</v>
      </c>
    </row>
    <row r="1294" spans="1:15">
      <c r="A1294" s="1">
        <v>41667</v>
      </c>
      <c r="B1294">
        <v>97.41</v>
      </c>
      <c r="E1294">
        <v>95.66</v>
      </c>
      <c r="H1294">
        <v>97.66</v>
      </c>
      <c r="K1294">
        <v>95.63</v>
      </c>
      <c r="O1294">
        <f t="shared" si="108"/>
        <v>1.7655662348516482E-2</v>
      </c>
    </row>
    <row r="1295" spans="1:15">
      <c r="A1295" s="1">
        <v>41666</v>
      </c>
      <c r="B1295">
        <v>95.72</v>
      </c>
      <c r="E1295">
        <v>96.9</v>
      </c>
      <c r="H1295">
        <v>97.18</v>
      </c>
      <c r="K1295">
        <v>95.21</v>
      </c>
      <c r="O1295">
        <f t="shared" si="108"/>
        <v>-9.5198675496688916E-3</v>
      </c>
    </row>
    <row r="1296" spans="1:15">
      <c r="A1296" s="1">
        <v>41663</v>
      </c>
      <c r="B1296">
        <v>96.64</v>
      </c>
      <c r="E1296">
        <v>97.37</v>
      </c>
      <c r="H1296">
        <v>97.8</v>
      </c>
      <c r="K1296">
        <v>96.25</v>
      </c>
      <c r="O1296">
        <f t="shared" si="108"/>
        <v>-6.9872585285654818E-3</v>
      </c>
    </row>
    <row r="1297" spans="1:15">
      <c r="A1297" s="1">
        <v>41662</v>
      </c>
      <c r="B1297">
        <v>97.32</v>
      </c>
      <c r="E1297">
        <v>96.69</v>
      </c>
      <c r="H1297">
        <v>97.84</v>
      </c>
      <c r="K1297">
        <v>96.41</v>
      </c>
      <c r="O1297">
        <f t="shared" si="108"/>
        <v>6.0994520831178451E-3</v>
      </c>
    </row>
    <row r="1298" spans="1:15">
      <c r="A1298" s="1">
        <v>41661</v>
      </c>
      <c r="B1298">
        <v>96.73</v>
      </c>
      <c r="E1298">
        <v>95.2</v>
      </c>
      <c r="H1298">
        <v>96.89</v>
      </c>
      <c r="K1298">
        <v>95.12</v>
      </c>
      <c r="O1298">
        <f t="shared" si="108"/>
        <v>1.8317717654490043E-2</v>
      </c>
    </row>
    <row r="1299" spans="1:15">
      <c r="A1299" s="1">
        <v>41660</v>
      </c>
      <c r="B1299">
        <v>94.99</v>
      </c>
      <c r="E1299">
        <v>94</v>
      </c>
      <c r="H1299">
        <v>95.23</v>
      </c>
      <c r="K1299">
        <v>93.43</v>
      </c>
      <c r="O1299">
        <f t="shared" si="108"/>
        <v>6.5698844971918014E-3</v>
      </c>
    </row>
    <row r="1300" spans="1:15">
      <c r="A1300" s="1">
        <v>41656</v>
      </c>
      <c r="B1300">
        <v>94.37</v>
      </c>
      <c r="E1300">
        <v>94.17</v>
      </c>
      <c r="H1300">
        <v>94.94</v>
      </c>
      <c r="K1300">
        <v>93.94</v>
      </c>
      <c r="O1300">
        <f t="shared" si="108"/>
        <v>4.363558961260226E-3</v>
      </c>
    </row>
    <row r="1301" spans="1:15">
      <c r="A1301" s="1">
        <v>41655</v>
      </c>
      <c r="B1301">
        <v>93.96</v>
      </c>
      <c r="E1301">
        <v>94.29</v>
      </c>
      <c r="H1301">
        <v>94.64</v>
      </c>
      <c r="K1301">
        <v>93.52</v>
      </c>
      <c r="O1301">
        <f t="shared" si="108"/>
        <v>-2.2300095571839008E-3</v>
      </c>
    </row>
    <row r="1302" spans="1:15">
      <c r="A1302" s="1">
        <v>41654</v>
      </c>
      <c r="B1302">
        <v>94.17</v>
      </c>
      <c r="E1302">
        <v>92.65</v>
      </c>
      <c r="H1302">
        <v>94.64</v>
      </c>
      <c r="K1302">
        <v>92.43</v>
      </c>
      <c r="O1302">
        <f t="shared" si="108"/>
        <v>1.7064477805378533E-2</v>
      </c>
    </row>
    <row r="1303" spans="1:15">
      <c r="A1303" s="1">
        <v>41653</v>
      </c>
      <c r="B1303">
        <v>92.59</v>
      </c>
      <c r="E1303">
        <v>91.51</v>
      </c>
      <c r="H1303">
        <v>92.88</v>
      </c>
      <c r="K1303">
        <v>91.5</v>
      </c>
      <c r="O1303">
        <f t="shared" si="108"/>
        <v>8.6056644880174969E-3</v>
      </c>
    </row>
    <row r="1304" spans="1:15">
      <c r="A1304" s="1">
        <v>41652</v>
      </c>
      <c r="B1304">
        <v>91.8</v>
      </c>
      <c r="E1304">
        <v>92.83</v>
      </c>
      <c r="H1304">
        <v>92.88</v>
      </c>
      <c r="K1304">
        <v>91.43</v>
      </c>
      <c r="O1304">
        <f t="shared" si="108"/>
        <v>-9.9223468507334094E-3</v>
      </c>
    </row>
    <row r="1305" spans="1:15">
      <c r="A1305" s="1">
        <v>41649</v>
      </c>
      <c r="B1305">
        <v>92.72</v>
      </c>
      <c r="E1305">
        <v>92.3</v>
      </c>
      <c r="H1305">
        <v>93.38</v>
      </c>
      <c r="K1305">
        <v>91.99</v>
      </c>
      <c r="O1305">
        <f t="shared" si="108"/>
        <v>1.1564477416539411E-2</v>
      </c>
    </row>
    <row r="1306" spans="1:15">
      <c r="A1306" s="1">
        <v>41648</v>
      </c>
      <c r="B1306">
        <v>91.66</v>
      </c>
      <c r="E1306">
        <v>92.58</v>
      </c>
      <c r="H1306">
        <v>92.93</v>
      </c>
      <c r="K1306">
        <v>91.24</v>
      </c>
      <c r="O1306">
        <f t="shared" si="108"/>
        <v>-7.2565796599155389E-3</v>
      </c>
    </row>
    <row r="1307" spans="1:15">
      <c r="A1307" s="1">
        <v>41647</v>
      </c>
      <c r="B1307">
        <v>92.33</v>
      </c>
      <c r="E1307">
        <v>93.96</v>
      </c>
      <c r="H1307">
        <v>94.18</v>
      </c>
      <c r="K1307">
        <v>92.26</v>
      </c>
      <c r="O1307">
        <f t="shared" si="108"/>
        <v>-1.4305540728088005E-2</v>
      </c>
    </row>
    <row r="1308" spans="1:15">
      <c r="A1308" s="1">
        <v>41646</v>
      </c>
      <c r="B1308">
        <v>93.67</v>
      </c>
      <c r="E1308">
        <v>93.6</v>
      </c>
      <c r="H1308">
        <v>94.22</v>
      </c>
      <c r="K1308">
        <v>93.35</v>
      </c>
      <c r="O1308">
        <f t="shared" si="108"/>
        <v>2.5687680616503787E-3</v>
      </c>
    </row>
    <row r="1309" spans="1:15">
      <c r="A1309" s="1">
        <v>41645</v>
      </c>
      <c r="B1309">
        <v>93.43</v>
      </c>
      <c r="E1309">
        <v>94.18</v>
      </c>
      <c r="H1309">
        <v>94.59</v>
      </c>
      <c r="K1309">
        <v>93.2</v>
      </c>
      <c r="O1309">
        <f t="shared" si="108"/>
        <v>-5.6406981694336628E-3</v>
      </c>
    </row>
    <row r="1310" spans="1:15">
      <c r="A1310" s="1">
        <v>41642</v>
      </c>
      <c r="B1310">
        <v>93.96</v>
      </c>
      <c r="E1310">
        <v>95.47</v>
      </c>
      <c r="H1310">
        <v>95.74</v>
      </c>
      <c r="K1310">
        <v>93.86</v>
      </c>
      <c r="O1310">
        <f t="shared" si="108"/>
        <v>-1.5507124895222171E-2</v>
      </c>
    </row>
    <row r="1311" spans="1:15">
      <c r="A1311" s="1">
        <v>41641</v>
      </c>
      <c r="B1311">
        <v>95.44</v>
      </c>
      <c r="E1311">
        <v>98.5</v>
      </c>
      <c r="H1311">
        <v>98.97</v>
      </c>
      <c r="K1311">
        <v>95.34</v>
      </c>
      <c r="O1311">
        <f t="shared" si="108"/>
        <v>-3.027839869945137E-2</v>
      </c>
    </row>
    <row r="1312" spans="1:15">
      <c r="A1312" s="1">
        <v>41639</v>
      </c>
      <c r="B1312">
        <v>98.42</v>
      </c>
      <c r="E1312">
        <v>99.25</v>
      </c>
      <c r="H1312">
        <v>99.39</v>
      </c>
      <c r="K1312">
        <v>98.15</v>
      </c>
      <c r="O1312">
        <f t="shared" si="108"/>
        <v>-8.7622117030919985E-3</v>
      </c>
    </row>
    <row r="1313" spans="1:15">
      <c r="A1313" s="1">
        <v>41638</v>
      </c>
      <c r="B1313">
        <v>99.29</v>
      </c>
      <c r="E1313">
        <v>100.15</v>
      </c>
      <c r="H1313">
        <v>100.42</v>
      </c>
      <c r="K1313">
        <v>99.13</v>
      </c>
      <c r="O1313">
        <f t="shared" si="108"/>
        <v>-1.0267145135566058E-2</v>
      </c>
    </row>
    <row r="1314" spans="1:15">
      <c r="A1314" s="1">
        <v>41635</v>
      </c>
      <c r="B1314">
        <v>100.32</v>
      </c>
      <c r="E1314">
        <v>99.63</v>
      </c>
      <c r="H1314">
        <v>100.75</v>
      </c>
      <c r="K1314">
        <v>99.37</v>
      </c>
      <c r="O1314">
        <f t="shared" si="108"/>
        <v>7.7348066298342146E-3</v>
      </c>
    </row>
    <row r="1315" spans="1:15">
      <c r="A1315" s="1">
        <v>41634</v>
      </c>
      <c r="B1315">
        <v>99.55</v>
      </c>
      <c r="E1315">
        <v>99.2</v>
      </c>
      <c r="H1315">
        <v>99.7</v>
      </c>
      <c r="K1315">
        <v>99.05</v>
      </c>
      <c r="O1315">
        <f t="shared" si="108"/>
        <v>3.3259423503325769E-3</v>
      </c>
    </row>
    <row r="1316" spans="1:15">
      <c r="A1316" s="1">
        <v>41632</v>
      </c>
      <c r="B1316">
        <v>99.22</v>
      </c>
      <c r="E1316">
        <v>98.62</v>
      </c>
      <c r="H1316">
        <v>99.3</v>
      </c>
      <c r="K1316">
        <v>98.53</v>
      </c>
      <c r="O1316">
        <f t="shared" si="108"/>
        <v>3.1341623698311828E-3</v>
      </c>
    </row>
    <row r="1317" spans="1:15">
      <c r="A1317" s="1">
        <v>41631</v>
      </c>
      <c r="B1317">
        <v>98.91</v>
      </c>
      <c r="E1317">
        <v>99.2</v>
      </c>
      <c r="H1317">
        <v>99.31</v>
      </c>
      <c r="K1317">
        <v>98.64</v>
      </c>
      <c r="O1317">
        <f t="shared" si="108"/>
        <v>-4.1280708819975498E-3</v>
      </c>
    </row>
    <row r="1318" spans="1:15">
      <c r="A1318" s="1">
        <v>41628</v>
      </c>
      <c r="B1318">
        <v>99.32</v>
      </c>
      <c r="E1318">
        <v>98.7</v>
      </c>
      <c r="H1318">
        <v>99.4</v>
      </c>
      <c r="K1318">
        <v>98.54</v>
      </c>
      <c r="O1318">
        <f t="shared" si="108"/>
        <v>5.5684924572238252E-3</v>
      </c>
    </row>
    <row r="1319" spans="1:15">
      <c r="A1319" s="1">
        <v>41627</v>
      </c>
      <c r="B1319">
        <v>98.77</v>
      </c>
      <c r="E1319">
        <v>97.69</v>
      </c>
      <c r="H1319">
        <v>99.17</v>
      </c>
      <c r="K1319">
        <v>97.5</v>
      </c>
      <c r="O1319">
        <f t="shared" si="108"/>
        <v>9.9182004089979434E-3</v>
      </c>
    </row>
    <row r="1320" spans="1:15">
      <c r="A1320" s="1">
        <v>41626</v>
      </c>
      <c r="B1320">
        <v>97.8</v>
      </c>
      <c r="E1320">
        <v>97.3</v>
      </c>
      <c r="H1320">
        <v>98.01</v>
      </c>
      <c r="K1320">
        <v>97.02</v>
      </c>
      <c r="O1320">
        <f t="shared" si="108"/>
        <v>5.9658506480147946E-3</v>
      </c>
    </row>
    <row r="1321" spans="1:15">
      <c r="A1321" s="1">
        <v>41625</v>
      </c>
      <c r="B1321">
        <v>97.22</v>
      </c>
      <c r="E1321">
        <v>97.3</v>
      </c>
      <c r="H1321">
        <v>97.9</v>
      </c>
      <c r="K1321">
        <v>97</v>
      </c>
      <c r="O1321">
        <f t="shared" si="108"/>
        <v>-2.6672137874436306E-3</v>
      </c>
    </row>
    <row r="1322" spans="1:15">
      <c r="A1322" s="1">
        <v>41624</v>
      </c>
      <c r="B1322">
        <v>97.48</v>
      </c>
      <c r="E1322">
        <v>96.55</v>
      </c>
      <c r="H1322">
        <v>97.69</v>
      </c>
      <c r="K1322">
        <v>96.21</v>
      </c>
      <c r="O1322">
        <f t="shared" si="108"/>
        <v>9.1097308488613839E-3</v>
      </c>
    </row>
    <row r="1323" spans="1:15">
      <c r="A1323" s="1">
        <v>41621</v>
      </c>
      <c r="B1323">
        <v>96.6</v>
      </c>
      <c r="E1323">
        <v>97.58</v>
      </c>
      <c r="H1323">
        <v>97.62</v>
      </c>
      <c r="K1323">
        <v>96.26</v>
      </c>
      <c r="O1323">
        <f t="shared" si="108"/>
        <v>-9.2307692307692889E-3</v>
      </c>
    </row>
    <row r="1324" spans="1:15">
      <c r="A1324" s="1">
        <v>41620</v>
      </c>
      <c r="B1324">
        <v>97.5</v>
      </c>
      <c r="E1324">
        <v>97.55</v>
      </c>
      <c r="H1324">
        <v>98.18</v>
      </c>
      <c r="K1324">
        <v>97.31</v>
      </c>
      <c r="O1324">
        <f t="shared" si="108"/>
        <v>6.1576354679805287E-4</v>
      </c>
    </row>
    <row r="1325" spans="1:15">
      <c r="A1325" s="1">
        <v>41619</v>
      </c>
      <c r="B1325">
        <v>97.44</v>
      </c>
      <c r="E1325">
        <v>98.65</v>
      </c>
      <c r="H1325">
        <v>98.75</v>
      </c>
      <c r="K1325">
        <v>97.2</v>
      </c>
      <c r="O1325">
        <f t="shared" si="108"/>
        <v>-1.0861841437417596E-2</v>
      </c>
    </row>
    <row r="1326" spans="1:15">
      <c r="A1326" s="1">
        <v>41618</v>
      </c>
      <c r="B1326">
        <v>98.51</v>
      </c>
      <c r="E1326">
        <v>97.25</v>
      </c>
      <c r="H1326">
        <v>98.74</v>
      </c>
      <c r="K1326">
        <v>97.24</v>
      </c>
      <c r="O1326">
        <f t="shared" si="108"/>
        <v>1.2019724676392046E-2</v>
      </c>
    </row>
    <row r="1327" spans="1:15">
      <c r="A1327" s="1">
        <v>41617</v>
      </c>
      <c r="B1327">
        <v>97.34</v>
      </c>
      <c r="E1327">
        <v>97.66</v>
      </c>
      <c r="H1327">
        <v>97.97</v>
      </c>
      <c r="K1327">
        <v>97.1</v>
      </c>
      <c r="O1327">
        <f t="shared" si="108"/>
        <v>-3.1746031746031976E-3</v>
      </c>
    </row>
    <row r="1328" spans="1:15">
      <c r="A1328" s="1">
        <v>41614</v>
      </c>
      <c r="B1328">
        <v>97.65</v>
      </c>
      <c r="E1328">
        <v>97.38</v>
      </c>
      <c r="H1328">
        <v>98.07</v>
      </c>
      <c r="K1328">
        <v>97.08</v>
      </c>
      <c r="O1328">
        <f t="shared" si="108"/>
        <v>2.7726432532348558E-3</v>
      </c>
    </row>
    <row r="1329" spans="1:15">
      <c r="A1329" s="1">
        <v>41613</v>
      </c>
      <c r="B1329">
        <v>97.38</v>
      </c>
      <c r="E1329">
        <v>97.33</v>
      </c>
      <c r="H1329">
        <v>97.99</v>
      </c>
      <c r="K1329">
        <v>97.01</v>
      </c>
      <c r="O1329">
        <f t="shared" si="108"/>
        <v>1.8518518518517758E-3</v>
      </c>
    </row>
    <row r="1330" spans="1:15">
      <c r="A1330" s="1">
        <v>41612</v>
      </c>
      <c r="B1330">
        <v>97.2</v>
      </c>
      <c r="E1330">
        <v>96.9</v>
      </c>
      <c r="H1330">
        <v>97.58</v>
      </c>
      <c r="K1330">
        <v>96.3</v>
      </c>
      <c r="O1330">
        <f t="shared" si="108"/>
        <v>1.2078300708038281E-2</v>
      </c>
    </row>
    <row r="1331" spans="1:15">
      <c r="A1331" s="1">
        <v>41611</v>
      </c>
      <c r="B1331">
        <v>96.04</v>
      </c>
      <c r="E1331">
        <v>93.86</v>
      </c>
      <c r="H1331">
        <v>96.96</v>
      </c>
      <c r="K1331">
        <v>93.67</v>
      </c>
      <c r="O1331">
        <f t="shared" si="108"/>
        <v>2.366233212534655E-2</v>
      </c>
    </row>
    <row r="1332" spans="1:15">
      <c r="A1332" s="1">
        <v>41610</v>
      </c>
      <c r="B1332">
        <v>93.82</v>
      </c>
      <c r="E1332">
        <v>92.71</v>
      </c>
      <c r="H1332">
        <v>94.08</v>
      </c>
      <c r="K1332">
        <v>92.56</v>
      </c>
      <c r="O1332">
        <f t="shared" si="108"/>
        <v>1.1863675582398559E-2</v>
      </c>
    </row>
    <row r="1333" spans="1:15">
      <c r="A1333" s="1">
        <v>41607</v>
      </c>
      <c r="B1333">
        <v>92.72</v>
      </c>
      <c r="E1333">
        <v>92.33</v>
      </c>
      <c r="H1333">
        <v>93.9</v>
      </c>
      <c r="K1333">
        <v>92.12</v>
      </c>
      <c r="O1333">
        <f t="shared" si="108"/>
        <v>4.5503791982665406E-3</v>
      </c>
    </row>
    <row r="1334" spans="1:15">
      <c r="A1334" s="1">
        <v>41605</v>
      </c>
      <c r="B1334">
        <v>92.3</v>
      </c>
      <c r="E1334">
        <v>93.5</v>
      </c>
      <c r="H1334">
        <v>93.6</v>
      </c>
      <c r="K1334">
        <v>91.77</v>
      </c>
      <c r="O1334">
        <f t="shared" si="108"/>
        <v>-1.4730999146029137E-2</v>
      </c>
    </row>
    <row r="1335" spans="1:15">
      <c r="A1335" s="1">
        <v>41604</v>
      </c>
      <c r="B1335">
        <v>93.68</v>
      </c>
      <c r="E1335">
        <v>94.21</v>
      </c>
      <c r="H1335">
        <v>94.69</v>
      </c>
      <c r="K1335">
        <v>93.43</v>
      </c>
      <c r="O1335">
        <f t="shared" si="108"/>
        <v>-4.3575300244446443E-3</v>
      </c>
    </row>
    <row r="1336" spans="1:15">
      <c r="A1336" s="1">
        <v>41603</v>
      </c>
      <c r="B1336">
        <v>94.09</v>
      </c>
      <c r="E1336">
        <v>94.15</v>
      </c>
      <c r="H1336">
        <v>94.5</v>
      </c>
      <c r="K1336">
        <v>93.08</v>
      </c>
      <c r="O1336">
        <f t="shared" si="108"/>
        <v>-7.9080556727119354E-3</v>
      </c>
    </row>
    <row r="1337" spans="1:15">
      <c r="A1337" s="1">
        <v>41600</v>
      </c>
      <c r="B1337">
        <v>94.84</v>
      </c>
      <c r="E1337">
        <v>95.29</v>
      </c>
      <c r="H1337">
        <v>95.57</v>
      </c>
      <c r="K1337">
        <v>94.05</v>
      </c>
      <c r="O1337">
        <f t="shared" si="108"/>
        <v>-6.2866722548197227E-3</v>
      </c>
    </row>
    <row r="1338" spans="1:15">
      <c r="A1338" s="1">
        <v>41599</v>
      </c>
      <c r="B1338">
        <v>95.44</v>
      </c>
      <c r="E1338">
        <v>93.73</v>
      </c>
      <c r="H1338">
        <v>95.63</v>
      </c>
      <c r="K1338">
        <v>93.4</v>
      </c>
      <c r="O1338">
        <f t="shared" si="108"/>
        <v>2.2607950283938708E-2</v>
      </c>
    </row>
    <row r="1339" spans="1:15">
      <c r="A1339" s="1">
        <v>41598</v>
      </c>
      <c r="B1339">
        <v>93.33</v>
      </c>
      <c r="E1339">
        <v>93.33</v>
      </c>
      <c r="H1339">
        <v>93.93</v>
      </c>
      <c r="K1339">
        <v>92.73</v>
      </c>
      <c r="O1339">
        <f t="shared" si="108"/>
        <v>-1.0713520462829564E-4</v>
      </c>
    </row>
    <row r="1340" spans="1:15">
      <c r="A1340" s="1">
        <v>41597</v>
      </c>
      <c r="B1340">
        <v>93.34</v>
      </c>
      <c r="E1340">
        <v>93</v>
      </c>
      <c r="H1340">
        <v>93.46</v>
      </c>
      <c r="K1340">
        <v>92.43</v>
      </c>
      <c r="O1340">
        <f t="shared" si="108"/>
        <v>3.3322584112652075E-3</v>
      </c>
    </row>
    <row r="1341" spans="1:15">
      <c r="A1341" s="1">
        <v>41596</v>
      </c>
      <c r="B1341">
        <v>93.03</v>
      </c>
      <c r="E1341">
        <v>93.78</v>
      </c>
      <c r="H1341">
        <v>94.3</v>
      </c>
      <c r="K1341">
        <v>92.72</v>
      </c>
      <c r="O1341">
        <f t="shared" si="108"/>
        <v>-8.6317135549872359E-3</v>
      </c>
    </row>
    <row r="1342" spans="1:15">
      <c r="A1342" s="1">
        <v>41593</v>
      </c>
      <c r="B1342">
        <v>93.84</v>
      </c>
      <c r="E1342">
        <v>93.89</v>
      </c>
      <c r="H1342">
        <v>94.55</v>
      </c>
      <c r="K1342">
        <v>93.58</v>
      </c>
      <c r="O1342">
        <f t="shared" si="108"/>
        <v>8.5324232081909442E-4</v>
      </c>
    </row>
    <row r="1343" spans="1:15">
      <c r="A1343" s="1">
        <v>41592</v>
      </c>
      <c r="B1343">
        <v>93.76</v>
      </c>
      <c r="E1343">
        <v>93.5</v>
      </c>
      <c r="H1343">
        <v>94.43</v>
      </c>
      <c r="K1343">
        <v>92.51</v>
      </c>
      <c r="O1343">
        <f t="shared" si="108"/>
        <v>-1.2782275244992581E-3</v>
      </c>
    </row>
    <row r="1344" spans="1:15">
      <c r="A1344" s="1">
        <v>41591</v>
      </c>
      <c r="B1344">
        <v>93.88</v>
      </c>
      <c r="E1344">
        <v>93.07</v>
      </c>
      <c r="H1344">
        <v>94.54</v>
      </c>
      <c r="K1344">
        <v>92.93</v>
      </c>
      <c r="O1344">
        <f t="shared" si="108"/>
        <v>9.0283748925192291E-3</v>
      </c>
    </row>
    <row r="1345" spans="1:15">
      <c r="A1345" s="1">
        <v>41590</v>
      </c>
      <c r="B1345">
        <v>93.04</v>
      </c>
      <c r="E1345">
        <v>95</v>
      </c>
      <c r="H1345">
        <v>95.22</v>
      </c>
      <c r="K1345">
        <v>92.86</v>
      </c>
      <c r="O1345">
        <f t="shared" si="108"/>
        <v>-2.2072734916964414E-2</v>
      </c>
    </row>
    <row r="1346" spans="1:15">
      <c r="A1346" s="1">
        <v>41589</v>
      </c>
      <c r="B1346">
        <v>95.14</v>
      </c>
      <c r="E1346">
        <v>94.45</v>
      </c>
      <c r="H1346">
        <v>95.38</v>
      </c>
      <c r="K1346">
        <v>94.11</v>
      </c>
      <c r="O1346">
        <f t="shared" si="108"/>
        <v>5.7082452431290306E-3</v>
      </c>
    </row>
    <row r="1347" spans="1:15">
      <c r="A1347" s="1">
        <v>41586</v>
      </c>
      <c r="B1347">
        <v>94.6</v>
      </c>
      <c r="E1347">
        <v>94.36</v>
      </c>
      <c r="H1347">
        <v>94.92</v>
      </c>
      <c r="K1347">
        <v>93.9</v>
      </c>
      <c r="O1347">
        <f t="shared" si="108"/>
        <v>4.2462845010614808E-3</v>
      </c>
    </row>
    <row r="1348" spans="1:15">
      <c r="A1348" s="1">
        <v>41585</v>
      </c>
      <c r="B1348">
        <v>94.2</v>
      </c>
      <c r="E1348">
        <v>94.91</v>
      </c>
      <c r="H1348">
        <v>95.31</v>
      </c>
      <c r="K1348">
        <v>93.8</v>
      </c>
      <c r="O1348">
        <f t="shared" si="108"/>
        <v>-6.329113924050573E-3</v>
      </c>
    </row>
    <row r="1349" spans="1:15">
      <c r="A1349" s="1">
        <v>41584</v>
      </c>
      <c r="B1349">
        <v>94.8</v>
      </c>
      <c r="E1349">
        <v>93.74</v>
      </c>
      <c r="H1349">
        <v>95.4</v>
      </c>
      <c r="K1349">
        <v>93.65</v>
      </c>
      <c r="O1349">
        <f t="shared" si="108"/>
        <v>1.5315411802506078E-2</v>
      </c>
    </row>
    <row r="1350" spans="1:15">
      <c r="A1350" s="1">
        <v>41583</v>
      </c>
      <c r="B1350">
        <v>93.37</v>
      </c>
      <c r="E1350">
        <v>94.47</v>
      </c>
      <c r="H1350">
        <v>94.9</v>
      </c>
      <c r="K1350">
        <v>93.07</v>
      </c>
      <c r="O1350">
        <f t="shared" si="108"/>
        <v>-1.3210737687592474E-2</v>
      </c>
    </row>
    <row r="1351" spans="1:15">
      <c r="A1351" s="1">
        <v>41582</v>
      </c>
      <c r="B1351">
        <v>94.62</v>
      </c>
      <c r="E1351">
        <v>94.52</v>
      </c>
      <c r="H1351">
        <v>95.11</v>
      </c>
      <c r="K1351">
        <v>94.06</v>
      </c>
      <c r="O1351">
        <f t="shared" si="108"/>
        <v>1.0569707219115438E-4</v>
      </c>
    </row>
    <row r="1352" spans="1:15">
      <c r="A1352" s="1">
        <v>41579</v>
      </c>
      <c r="B1352">
        <v>94.61</v>
      </c>
      <c r="E1352">
        <v>96.32</v>
      </c>
      <c r="H1352">
        <v>96.65</v>
      </c>
      <c r="K1352">
        <v>94.36</v>
      </c>
      <c r="O1352">
        <f t="shared" si="108"/>
        <v>-1.8364805976343598E-2</v>
      </c>
    </row>
    <row r="1353" spans="1:15">
      <c r="A1353" s="1">
        <v>41578</v>
      </c>
      <c r="B1353">
        <v>96.38</v>
      </c>
      <c r="E1353">
        <v>96.62</v>
      </c>
      <c r="H1353">
        <v>97.03</v>
      </c>
      <c r="K1353">
        <v>96.03</v>
      </c>
      <c r="O1353">
        <f t="shared" si="108"/>
        <v>-4.0301746409011118E-3</v>
      </c>
    </row>
    <row r="1354" spans="1:15">
      <c r="A1354" s="1">
        <v>41577</v>
      </c>
      <c r="B1354">
        <v>96.77</v>
      </c>
      <c r="E1354">
        <v>97.77</v>
      </c>
      <c r="H1354">
        <v>97.82</v>
      </c>
      <c r="K1354">
        <v>96.55</v>
      </c>
      <c r="O1354">
        <f t="shared" ref="O1354:O1417" si="109">(B1354-B1355)/B1355</f>
        <v>-1.4562118126272982E-2</v>
      </c>
    </row>
    <row r="1355" spans="1:15">
      <c r="A1355" s="1">
        <v>41576</v>
      </c>
      <c r="B1355">
        <v>98.2</v>
      </c>
      <c r="E1355">
        <v>98.54</v>
      </c>
      <c r="H1355">
        <v>98.57</v>
      </c>
      <c r="K1355">
        <v>97.69</v>
      </c>
      <c r="O1355">
        <f t="shared" si="109"/>
        <v>-4.8642075395217265E-3</v>
      </c>
    </row>
    <row r="1356" spans="1:15">
      <c r="A1356" s="1">
        <v>41575</v>
      </c>
      <c r="B1356">
        <v>98.68</v>
      </c>
      <c r="E1356">
        <v>97.88</v>
      </c>
      <c r="H1356">
        <v>98.82</v>
      </c>
      <c r="K1356">
        <v>97.37</v>
      </c>
      <c r="O1356">
        <f t="shared" si="109"/>
        <v>8.4823709759837759E-3</v>
      </c>
    </row>
    <row r="1357" spans="1:15">
      <c r="A1357" s="1">
        <v>41572</v>
      </c>
      <c r="B1357">
        <v>97.85</v>
      </c>
      <c r="E1357">
        <v>97.19</v>
      </c>
      <c r="H1357">
        <v>98.06</v>
      </c>
      <c r="K1357">
        <v>96.99</v>
      </c>
      <c r="O1357">
        <f t="shared" si="109"/>
        <v>7.6202244876943147E-3</v>
      </c>
    </row>
    <row r="1358" spans="1:15">
      <c r="A1358" s="1">
        <v>41571</v>
      </c>
      <c r="B1358">
        <v>97.11</v>
      </c>
      <c r="E1358">
        <v>97.1</v>
      </c>
      <c r="H1358">
        <v>97.69</v>
      </c>
      <c r="K1358">
        <v>95.95</v>
      </c>
      <c r="O1358">
        <f t="shared" si="109"/>
        <v>2.5810448069378484E-3</v>
      </c>
    </row>
    <row r="1359" spans="1:15">
      <c r="A1359" s="1">
        <v>41570</v>
      </c>
      <c r="B1359">
        <v>96.86</v>
      </c>
      <c r="E1359">
        <v>98.12</v>
      </c>
      <c r="H1359">
        <v>98.29</v>
      </c>
      <c r="K1359">
        <v>96.16</v>
      </c>
      <c r="O1359">
        <f t="shared" si="109"/>
        <v>-9.6114519427402626E-3</v>
      </c>
    </row>
    <row r="1360" spans="1:15">
      <c r="A1360" s="1">
        <v>41569</v>
      </c>
      <c r="B1360">
        <v>97.8</v>
      </c>
      <c r="E1360">
        <v>99.06</v>
      </c>
      <c r="H1360">
        <v>99.77</v>
      </c>
      <c r="K1360">
        <v>97.5</v>
      </c>
      <c r="O1360">
        <f t="shared" si="109"/>
        <v>-1.4311630719612998E-2</v>
      </c>
    </row>
    <row r="1361" spans="1:15">
      <c r="A1361" s="1">
        <v>41568</v>
      </c>
      <c r="B1361">
        <v>99.22</v>
      </c>
      <c r="E1361">
        <v>100.63</v>
      </c>
      <c r="H1361">
        <v>100.95</v>
      </c>
      <c r="K1361">
        <v>98.98</v>
      </c>
      <c r="O1361">
        <f t="shared" si="109"/>
        <v>-1.5772244816982476E-2</v>
      </c>
    </row>
    <row r="1362" spans="1:15">
      <c r="A1362" s="1">
        <v>41565</v>
      </c>
      <c r="B1362">
        <v>100.81</v>
      </c>
      <c r="E1362">
        <v>100.72</v>
      </c>
      <c r="H1362">
        <v>101.71</v>
      </c>
      <c r="K1362">
        <v>100.51</v>
      </c>
      <c r="O1362">
        <f t="shared" si="109"/>
        <v>1.3906824277341867E-3</v>
      </c>
    </row>
    <row r="1363" spans="1:15">
      <c r="A1363" s="1">
        <v>41564</v>
      </c>
      <c r="B1363">
        <v>100.67</v>
      </c>
      <c r="E1363">
        <v>102.13</v>
      </c>
      <c r="H1363">
        <v>102.32</v>
      </c>
      <c r="K1363">
        <v>100.03</v>
      </c>
      <c r="O1363">
        <f t="shared" si="109"/>
        <v>-1.5837325251735306E-2</v>
      </c>
    </row>
    <row r="1364" spans="1:15">
      <c r="A1364" s="1">
        <v>41563</v>
      </c>
      <c r="B1364">
        <v>102.29</v>
      </c>
      <c r="E1364">
        <v>100.88</v>
      </c>
      <c r="H1364">
        <v>102.97</v>
      </c>
      <c r="K1364">
        <v>100.75</v>
      </c>
      <c r="O1364">
        <f t="shared" si="109"/>
        <v>1.0670882323881163E-2</v>
      </c>
    </row>
    <row r="1365" spans="1:15">
      <c r="A1365" s="1">
        <v>41562</v>
      </c>
      <c r="B1365">
        <v>101.21</v>
      </c>
      <c r="E1365">
        <v>102.19</v>
      </c>
      <c r="H1365">
        <v>102.46</v>
      </c>
      <c r="K1365">
        <v>100.87</v>
      </c>
      <c r="O1365">
        <f t="shared" si="109"/>
        <v>-1.1717605702568136E-2</v>
      </c>
    </row>
    <row r="1366" spans="1:15">
      <c r="A1366" s="1">
        <v>41561</v>
      </c>
      <c r="B1366">
        <v>102.41</v>
      </c>
      <c r="E1366">
        <v>101.37</v>
      </c>
      <c r="H1366">
        <v>102.62</v>
      </c>
      <c r="K1366">
        <v>101.06</v>
      </c>
      <c r="O1366">
        <f t="shared" si="109"/>
        <v>3.822779847088812E-3</v>
      </c>
    </row>
    <row r="1367" spans="1:15">
      <c r="A1367" s="1">
        <v>41558</v>
      </c>
      <c r="B1367">
        <v>102.02</v>
      </c>
      <c r="E1367">
        <v>102.94</v>
      </c>
      <c r="H1367">
        <v>102.95</v>
      </c>
      <c r="K1367">
        <v>100.6</v>
      </c>
      <c r="O1367">
        <f t="shared" si="109"/>
        <v>-9.6107174060771679E-3</v>
      </c>
    </row>
    <row r="1368" spans="1:15">
      <c r="A1368" s="1">
        <v>41557</v>
      </c>
      <c r="B1368">
        <v>103.01</v>
      </c>
      <c r="E1368">
        <v>101.46</v>
      </c>
      <c r="H1368">
        <v>103.57</v>
      </c>
      <c r="K1368">
        <v>101.16</v>
      </c>
      <c r="O1368">
        <f t="shared" si="109"/>
        <v>1.3778171439818972E-2</v>
      </c>
    </row>
    <row r="1369" spans="1:15">
      <c r="A1369" s="1">
        <v>41556</v>
      </c>
      <c r="B1369">
        <v>101.61</v>
      </c>
      <c r="E1369">
        <v>103.49</v>
      </c>
      <c r="H1369">
        <v>103.75</v>
      </c>
      <c r="K1369">
        <v>101.18</v>
      </c>
      <c r="O1369">
        <f t="shared" si="109"/>
        <v>-1.8166006377427726E-2</v>
      </c>
    </row>
    <row r="1370" spans="1:15">
      <c r="A1370" s="1">
        <v>41555</v>
      </c>
      <c r="B1370">
        <v>103.49</v>
      </c>
      <c r="E1370">
        <v>103.16</v>
      </c>
      <c r="H1370">
        <v>104.08</v>
      </c>
      <c r="K1370">
        <v>102.85</v>
      </c>
      <c r="O1370">
        <f t="shared" si="109"/>
        <v>4.4647190138793922E-3</v>
      </c>
    </row>
    <row r="1371" spans="1:15">
      <c r="A1371" s="1">
        <v>41554</v>
      </c>
      <c r="B1371">
        <v>103.03</v>
      </c>
      <c r="E1371">
        <v>103.45</v>
      </c>
      <c r="H1371">
        <v>103.74</v>
      </c>
      <c r="K1371">
        <v>101.86</v>
      </c>
      <c r="O1371">
        <f t="shared" si="109"/>
        <v>-7.8004622496148134E-3</v>
      </c>
    </row>
    <row r="1372" spans="1:15">
      <c r="A1372" s="1">
        <v>41551</v>
      </c>
      <c r="B1372">
        <v>103.84</v>
      </c>
      <c r="E1372">
        <v>102.92</v>
      </c>
      <c r="H1372">
        <v>104.19</v>
      </c>
      <c r="K1372">
        <v>102.9</v>
      </c>
      <c r="O1372">
        <f t="shared" si="109"/>
        <v>5.1301906882199313E-3</v>
      </c>
    </row>
    <row r="1373" spans="1:15">
      <c r="A1373" s="1">
        <v>41550</v>
      </c>
      <c r="B1373">
        <v>103.31</v>
      </c>
      <c r="E1373">
        <v>103.82</v>
      </c>
      <c r="H1373">
        <v>104.38</v>
      </c>
      <c r="K1373">
        <v>102.87</v>
      </c>
      <c r="O1373">
        <f t="shared" si="109"/>
        <v>-7.5888568683956971E-3</v>
      </c>
    </row>
    <row r="1374" spans="1:15">
      <c r="A1374" s="1">
        <v>41549</v>
      </c>
      <c r="B1374">
        <v>104.1</v>
      </c>
      <c r="E1374">
        <v>101.62</v>
      </c>
      <c r="H1374">
        <v>104.23</v>
      </c>
      <c r="K1374">
        <v>101.43</v>
      </c>
      <c r="O1374">
        <f t="shared" si="109"/>
        <v>2.0188161505291922E-2</v>
      </c>
    </row>
    <row r="1375" spans="1:15">
      <c r="A1375" s="1">
        <v>41548</v>
      </c>
      <c r="B1375">
        <v>102.04</v>
      </c>
      <c r="E1375">
        <v>102.31</v>
      </c>
      <c r="H1375">
        <v>102.58</v>
      </c>
      <c r="K1375">
        <v>101.06</v>
      </c>
      <c r="O1375">
        <f t="shared" si="109"/>
        <v>-2.8339685331768985E-3</v>
      </c>
    </row>
    <row r="1376" spans="1:15">
      <c r="A1376" s="1">
        <v>41547</v>
      </c>
      <c r="B1376">
        <v>102.33</v>
      </c>
      <c r="E1376">
        <v>102.46</v>
      </c>
      <c r="H1376">
        <v>102.76</v>
      </c>
      <c r="K1376">
        <v>101.05</v>
      </c>
      <c r="O1376">
        <f t="shared" si="109"/>
        <v>-5.249343832021058E-3</v>
      </c>
    </row>
    <row r="1377" spans="1:15">
      <c r="A1377" s="1">
        <v>41544</v>
      </c>
      <c r="B1377">
        <v>102.87</v>
      </c>
      <c r="E1377">
        <v>102.91</v>
      </c>
      <c r="H1377">
        <v>103.77</v>
      </c>
      <c r="K1377">
        <v>102.36</v>
      </c>
      <c r="O1377">
        <f t="shared" si="109"/>
        <v>-1.5529457439580373E-3</v>
      </c>
    </row>
    <row r="1378" spans="1:15">
      <c r="A1378" s="1">
        <v>41543</v>
      </c>
      <c r="B1378">
        <v>103.03</v>
      </c>
      <c r="E1378">
        <v>102.3</v>
      </c>
      <c r="H1378">
        <v>103.29</v>
      </c>
      <c r="K1378">
        <v>102.2</v>
      </c>
      <c r="O1378">
        <f t="shared" si="109"/>
        <v>3.6041301383207148E-3</v>
      </c>
    </row>
    <row r="1379" spans="1:15">
      <c r="A1379" s="1">
        <v>41542</v>
      </c>
      <c r="B1379">
        <v>102.66</v>
      </c>
      <c r="E1379">
        <v>103.41</v>
      </c>
      <c r="H1379">
        <v>103.96</v>
      </c>
      <c r="K1379">
        <v>102.2</v>
      </c>
      <c r="O1379">
        <f t="shared" si="109"/>
        <v>-4.5573547949190234E-3</v>
      </c>
    </row>
    <row r="1380" spans="1:15">
      <c r="A1380" s="1">
        <v>41541</v>
      </c>
      <c r="B1380">
        <v>103.13</v>
      </c>
      <c r="E1380">
        <v>103.44</v>
      </c>
      <c r="H1380">
        <v>103.64</v>
      </c>
      <c r="K1380">
        <v>102.3</v>
      </c>
      <c r="O1380">
        <f t="shared" si="109"/>
        <v>-4.4405830678637698E-3</v>
      </c>
    </row>
    <row r="1381" spans="1:15">
      <c r="A1381" s="1">
        <v>41540</v>
      </c>
      <c r="B1381">
        <v>103.59</v>
      </c>
      <c r="E1381">
        <v>104.89</v>
      </c>
      <c r="H1381">
        <v>105.12</v>
      </c>
      <c r="K1381">
        <v>103.12</v>
      </c>
      <c r="O1381">
        <f t="shared" si="109"/>
        <v>-1.0318142734307808E-2</v>
      </c>
    </row>
    <row r="1382" spans="1:15">
      <c r="A1382" s="1">
        <v>41537</v>
      </c>
      <c r="B1382">
        <v>104.67</v>
      </c>
      <c r="E1382">
        <v>106.37</v>
      </c>
      <c r="H1382">
        <v>106.46</v>
      </c>
      <c r="K1382">
        <v>104.32</v>
      </c>
      <c r="O1382">
        <f t="shared" si="109"/>
        <v>-1.6166932982423148E-2</v>
      </c>
    </row>
    <row r="1383" spans="1:15">
      <c r="A1383" s="1">
        <v>41536</v>
      </c>
      <c r="B1383">
        <v>106.39</v>
      </c>
      <c r="E1383">
        <v>108.22</v>
      </c>
      <c r="H1383">
        <v>108.99</v>
      </c>
      <c r="K1383">
        <v>106.08</v>
      </c>
      <c r="O1383">
        <f t="shared" si="109"/>
        <v>-1.5545479781622955E-2</v>
      </c>
    </row>
    <row r="1384" spans="1:15">
      <c r="A1384" s="1">
        <v>41535</v>
      </c>
      <c r="B1384">
        <v>108.07</v>
      </c>
      <c r="E1384">
        <v>105.53</v>
      </c>
      <c r="H1384">
        <v>108.49</v>
      </c>
      <c r="K1384">
        <v>105.32</v>
      </c>
      <c r="O1384">
        <f t="shared" si="109"/>
        <v>2.5137545057863701E-2</v>
      </c>
    </row>
    <row r="1385" spans="1:15">
      <c r="A1385" s="1">
        <v>41534</v>
      </c>
      <c r="B1385">
        <v>105.42</v>
      </c>
      <c r="E1385">
        <v>106.22</v>
      </c>
      <c r="H1385">
        <v>106.43</v>
      </c>
      <c r="K1385">
        <v>104.94</v>
      </c>
      <c r="O1385">
        <f t="shared" si="109"/>
        <v>-1.0976639459611611E-2</v>
      </c>
    </row>
    <row r="1386" spans="1:15">
      <c r="A1386" s="1">
        <v>41533</v>
      </c>
      <c r="B1386">
        <v>106.59</v>
      </c>
      <c r="E1386">
        <v>107.5</v>
      </c>
      <c r="H1386">
        <v>108</v>
      </c>
      <c r="K1386">
        <v>106.06</v>
      </c>
      <c r="O1386">
        <f t="shared" si="109"/>
        <v>-1.4970889936235011E-2</v>
      </c>
    </row>
    <row r="1387" spans="1:15">
      <c r="A1387" s="1">
        <v>41530</v>
      </c>
      <c r="B1387">
        <v>108.21</v>
      </c>
      <c r="E1387">
        <v>108.64</v>
      </c>
      <c r="H1387">
        <v>108.74</v>
      </c>
      <c r="K1387">
        <v>107.23</v>
      </c>
      <c r="O1387">
        <f t="shared" si="109"/>
        <v>-3.5911602209944805E-3</v>
      </c>
    </row>
    <row r="1388" spans="1:15">
      <c r="A1388" s="1">
        <v>41529</v>
      </c>
      <c r="B1388">
        <v>108.6</v>
      </c>
      <c r="E1388">
        <v>107.77</v>
      </c>
      <c r="H1388">
        <v>109.16</v>
      </c>
      <c r="K1388">
        <v>107.3</v>
      </c>
      <c r="O1388">
        <f t="shared" si="109"/>
        <v>9.6690219412420234E-3</v>
      </c>
    </row>
    <row r="1389" spans="1:15">
      <c r="A1389" s="1">
        <v>41528</v>
      </c>
      <c r="B1389">
        <v>107.56</v>
      </c>
      <c r="E1389">
        <v>107.36</v>
      </c>
      <c r="H1389">
        <v>108.09</v>
      </c>
      <c r="K1389">
        <v>106.53</v>
      </c>
      <c r="O1389">
        <f t="shared" si="109"/>
        <v>1.5830151783220198E-3</v>
      </c>
    </row>
    <row r="1390" spans="1:15">
      <c r="A1390" s="1">
        <v>41527</v>
      </c>
      <c r="B1390">
        <v>107.39</v>
      </c>
      <c r="E1390">
        <v>108.92</v>
      </c>
      <c r="H1390">
        <v>108.95</v>
      </c>
      <c r="K1390">
        <v>106.39</v>
      </c>
      <c r="O1390">
        <f t="shared" si="109"/>
        <v>-1.9448502556610625E-2</v>
      </c>
    </row>
    <row r="1391" spans="1:15">
      <c r="A1391" s="1">
        <v>41526</v>
      </c>
      <c r="B1391">
        <v>109.52</v>
      </c>
      <c r="E1391">
        <v>110.28</v>
      </c>
      <c r="H1391">
        <v>110.46</v>
      </c>
      <c r="K1391">
        <v>108.76</v>
      </c>
      <c r="O1391">
        <f t="shared" si="109"/>
        <v>-9.1377906450737824E-3</v>
      </c>
    </row>
    <row r="1392" spans="1:15">
      <c r="A1392" s="1">
        <v>41523</v>
      </c>
      <c r="B1392">
        <v>110.53</v>
      </c>
      <c r="E1392">
        <v>108.52</v>
      </c>
      <c r="H1392">
        <v>110.7</v>
      </c>
      <c r="K1392">
        <v>108.12</v>
      </c>
      <c r="O1392">
        <f t="shared" si="109"/>
        <v>1.9931715419396479E-2</v>
      </c>
    </row>
    <row r="1393" spans="1:15">
      <c r="A1393" s="1">
        <v>41522</v>
      </c>
      <c r="B1393">
        <v>108.37</v>
      </c>
      <c r="E1393">
        <v>107.59</v>
      </c>
      <c r="H1393">
        <v>108.54</v>
      </c>
      <c r="K1393">
        <v>107.13</v>
      </c>
      <c r="O1393">
        <f t="shared" si="109"/>
        <v>1.0631353166091585E-2</v>
      </c>
    </row>
    <row r="1394" spans="1:15">
      <c r="A1394" s="1">
        <v>41521</v>
      </c>
      <c r="B1394">
        <v>107.23</v>
      </c>
      <c r="E1394">
        <v>108.44</v>
      </c>
      <c r="H1394">
        <v>108.61</v>
      </c>
      <c r="K1394">
        <v>106.77</v>
      </c>
      <c r="O1394">
        <f t="shared" si="109"/>
        <v>-1.206928321356184E-2</v>
      </c>
    </row>
    <row r="1395" spans="1:15">
      <c r="A1395" s="1">
        <v>41520</v>
      </c>
      <c r="B1395">
        <v>108.54</v>
      </c>
      <c r="E1395">
        <v>107.07</v>
      </c>
      <c r="H1395">
        <v>108.83</v>
      </c>
      <c r="K1395">
        <v>104.21</v>
      </c>
      <c r="O1395">
        <f t="shared" si="109"/>
        <v>8.2675336739433392E-3</v>
      </c>
    </row>
    <row r="1396" spans="1:15">
      <c r="A1396" s="1">
        <v>41516</v>
      </c>
      <c r="B1396">
        <v>107.65</v>
      </c>
      <c r="E1396">
        <v>108.17</v>
      </c>
      <c r="H1396">
        <v>108.75</v>
      </c>
      <c r="K1396">
        <v>106.75</v>
      </c>
      <c r="O1396">
        <f t="shared" si="109"/>
        <v>-1.0569852941176393E-2</v>
      </c>
    </row>
    <row r="1397" spans="1:15">
      <c r="A1397" s="1">
        <v>41515</v>
      </c>
      <c r="B1397">
        <v>108.8</v>
      </c>
      <c r="E1397">
        <v>109.53</v>
      </c>
      <c r="H1397">
        <v>110.07</v>
      </c>
      <c r="K1397">
        <v>107.72</v>
      </c>
      <c r="O1397">
        <f t="shared" si="109"/>
        <v>-1.1807447774750202E-2</v>
      </c>
    </row>
    <row r="1398" spans="1:15">
      <c r="A1398" s="1">
        <v>41514</v>
      </c>
      <c r="B1398">
        <v>110.1</v>
      </c>
      <c r="E1398">
        <v>109.22</v>
      </c>
      <c r="H1398">
        <v>112.24</v>
      </c>
      <c r="K1398">
        <v>109.11</v>
      </c>
      <c r="O1398">
        <f t="shared" si="109"/>
        <v>9.999082652967518E-3</v>
      </c>
    </row>
    <row r="1399" spans="1:15">
      <c r="A1399" s="1">
        <v>41513</v>
      </c>
      <c r="B1399">
        <v>109.01</v>
      </c>
      <c r="E1399">
        <v>106.14</v>
      </c>
      <c r="H1399">
        <v>109.32</v>
      </c>
      <c r="K1399">
        <v>105.88</v>
      </c>
      <c r="O1399">
        <f t="shared" si="109"/>
        <v>2.917296072507556E-2</v>
      </c>
    </row>
    <row r="1400" spans="1:15">
      <c r="A1400" s="1">
        <v>41512</v>
      </c>
      <c r="B1400">
        <v>105.92</v>
      </c>
      <c r="E1400">
        <v>106.91</v>
      </c>
      <c r="H1400">
        <v>107.37</v>
      </c>
      <c r="K1400">
        <v>105.56</v>
      </c>
      <c r="O1400">
        <f t="shared" si="109"/>
        <v>-4.6983649689907913E-3</v>
      </c>
    </row>
    <row r="1401" spans="1:15">
      <c r="A1401" s="1">
        <v>41509</v>
      </c>
      <c r="B1401">
        <v>106.42</v>
      </c>
      <c r="E1401">
        <v>105.22</v>
      </c>
      <c r="H1401">
        <v>106.94</v>
      </c>
      <c r="K1401">
        <v>104.3</v>
      </c>
      <c r="O1401">
        <f t="shared" si="109"/>
        <v>1.3234314005522238E-2</v>
      </c>
    </row>
    <row r="1402" spans="1:15">
      <c r="A1402" s="1">
        <v>41508</v>
      </c>
      <c r="B1402">
        <v>105.03</v>
      </c>
      <c r="E1402">
        <v>103.86</v>
      </c>
      <c r="H1402">
        <v>105.25</v>
      </c>
      <c r="K1402">
        <v>103.53</v>
      </c>
      <c r="O1402">
        <f t="shared" si="109"/>
        <v>1.1362542128069397E-2</v>
      </c>
    </row>
    <row r="1403" spans="1:15">
      <c r="A1403" s="1">
        <v>41507</v>
      </c>
      <c r="B1403">
        <v>103.85</v>
      </c>
      <c r="E1403">
        <v>105.18</v>
      </c>
      <c r="H1403">
        <v>105.35</v>
      </c>
      <c r="K1403">
        <v>103.5</v>
      </c>
      <c r="O1403">
        <f t="shared" si="109"/>
        <v>-1.0575457317073166E-2</v>
      </c>
    </row>
    <row r="1404" spans="1:15">
      <c r="A1404" s="1">
        <v>41506</v>
      </c>
      <c r="B1404">
        <v>104.96</v>
      </c>
      <c r="E1404">
        <v>106.93</v>
      </c>
      <c r="H1404">
        <v>107.1</v>
      </c>
      <c r="K1404">
        <v>104.5</v>
      </c>
      <c r="O1404">
        <f t="shared" si="109"/>
        <v>-1.998132586367881E-2</v>
      </c>
    </row>
    <row r="1405" spans="1:15">
      <c r="A1405" s="1">
        <v>41505</v>
      </c>
      <c r="B1405">
        <v>107.1</v>
      </c>
      <c r="E1405">
        <v>107.78</v>
      </c>
      <c r="H1405">
        <v>107.95</v>
      </c>
      <c r="K1405">
        <v>106.56</v>
      </c>
      <c r="O1405">
        <f t="shared" si="109"/>
        <v>-3.3500837520937972E-3</v>
      </c>
    </row>
    <row r="1406" spans="1:15">
      <c r="A1406" s="1">
        <v>41502</v>
      </c>
      <c r="B1406">
        <v>107.46</v>
      </c>
      <c r="E1406">
        <v>107.18</v>
      </c>
      <c r="H1406">
        <v>108.17</v>
      </c>
      <c r="K1406">
        <v>106.56</v>
      </c>
      <c r="O1406">
        <f t="shared" si="109"/>
        <v>1.2112177396813141E-3</v>
      </c>
    </row>
    <row r="1407" spans="1:15">
      <c r="A1407" s="1">
        <v>41501</v>
      </c>
      <c r="B1407">
        <v>107.33</v>
      </c>
      <c r="E1407">
        <v>106.98</v>
      </c>
      <c r="H1407">
        <v>107.87</v>
      </c>
      <c r="K1407">
        <v>106.6</v>
      </c>
      <c r="O1407">
        <f t="shared" si="109"/>
        <v>4.4922788956481422E-3</v>
      </c>
    </row>
    <row r="1408" spans="1:15">
      <c r="A1408" s="1">
        <v>41500</v>
      </c>
      <c r="B1408">
        <v>106.85</v>
      </c>
      <c r="E1408">
        <v>106.54</v>
      </c>
      <c r="H1408">
        <v>107.06</v>
      </c>
      <c r="K1408">
        <v>105.6</v>
      </c>
      <c r="O1408">
        <f t="shared" si="109"/>
        <v>1.872133295890295E-4</v>
      </c>
    </row>
    <row r="1409" spans="1:15">
      <c r="A1409" s="1">
        <v>41499</v>
      </c>
      <c r="B1409">
        <v>106.83</v>
      </c>
      <c r="E1409">
        <v>106.15</v>
      </c>
      <c r="H1409">
        <v>107.2</v>
      </c>
      <c r="K1409">
        <v>105.56</v>
      </c>
      <c r="O1409">
        <f t="shared" si="109"/>
        <v>6.7854113655640268E-3</v>
      </c>
    </row>
    <row r="1410" spans="1:15">
      <c r="A1410" s="1">
        <v>41498</v>
      </c>
      <c r="B1410">
        <v>106.11</v>
      </c>
      <c r="E1410">
        <v>105.84</v>
      </c>
      <c r="H1410">
        <v>106.46</v>
      </c>
      <c r="K1410">
        <v>105.03</v>
      </c>
      <c r="O1410">
        <f t="shared" si="109"/>
        <v>1.3211286213079226E-3</v>
      </c>
    </row>
    <row r="1411" spans="1:15">
      <c r="A1411" s="1">
        <v>41495</v>
      </c>
      <c r="B1411">
        <v>105.97</v>
      </c>
      <c r="E1411">
        <v>103.87</v>
      </c>
      <c r="H1411">
        <v>106.24</v>
      </c>
      <c r="K1411">
        <v>103.62</v>
      </c>
      <c r="O1411">
        <f t="shared" si="109"/>
        <v>2.4854932301740747E-2</v>
      </c>
    </row>
    <row r="1412" spans="1:15">
      <c r="A1412" s="1">
        <v>41494</v>
      </c>
      <c r="B1412">
        <v>103.4</v>
      </c>
      <c r="E1412">
        <v>104.18</v>
      </c>
      <c r="H1412">
        <v>104.96</v>
      </c>
      <c r="K1412">
        <v>102.22</v>
      </c>
      <c r="O1412">
        <f t="shared" si="109"/>
        <v>-9.2938583884257814E-3</v>
      </c>
    </row>
    <row r="1413" spans="1:15">
      <c r="A1413" s="1">
        <v>41493</v>
      </c>
      <c r="B1413">
        <v>104.37</v>
      </c>
      <c r="E1413">
        <v>105.68</v>
      </c>
      <c r="H1413">
        <v>105.77</v>
      </c>
      <c r="K1413">
        <v>104.1</v>
      </c>
      <c r="O1413">
        <f t="shared" si="109"/>
        <v>-8.8319088319087618E-3</v>
      </c>
    </row>
    <row r="1414" spans="1:15">
      <c r="A1414" s="1">
        <v>41492</v>
      </c>
      <c r="B1414">
        <v>105.3</v>
      </c>
      <c r="E1414">
        <v>106.48</v>
      </c>
      <c r="H1414">
        <v>107.27</v>
      </c>
      <c r="K1414">
        <v>104.86</v>
      </c>
      <c r="O1414">
        <f t="shared" si="109"/>
        <v>-1.1824324324324372E-2</v>
      </c>
    </row>
    <row r="1415" spans="1:15">
      <c r="A1415" s="1">
        <v>41491</v>
      </c>
      <c r="B1415">
        <v>106.56</v>
      </c>
      <c r="E1415">
        <v>106.84</v>
      </c>
      <c r="H1415">
        <v>107.69</v>
      </c>
      <c r="K1415">
        <v>105.7</v>
      </c>
      <c r="O1415">
        <f t="shared" si="109"/>
        <v>-3.5533944267813304E-3</v>
      </c>
    </row>
    <row r="1416" spans="1:15">
      <c r="A1416" s="1">
        <v>41488</v>
      </c>
      <c r="B1416">
        <v>106.94</v>
      </c>
      <c r="E1416">
        <v>107.8</v>
      </c>
      <c r="H1416">
        <v>108.82</v>
      </c>
      <c r="K1416">
        <v>106.45</v>
      </c>
      <c r="O1416">
        <f t="shared" si="109"/>
        <v>-8.8052646213736471E-3</v>
      </c>
    </row>
    <row r="1417" spans="1:15">
      <c r="A1417" s="1">
        <v>41487</v>
      </c>
      <c r="B1417">
        <v>107.89</v>
      </c>
      <c r="E1417">
        <v>105.26</v>
      </c>
      <c r="H1417">
        <v>108.06</v>
      </c>
      <c r="K1417">
        <v>105.1</v>
      </c>
      <c r="O1417">
        <f t="shared" si="109"/>
        <v>2.7230315148052932E-2</v>
      </c>
    </row>
    <row r="1418" spans="1:15">
      <c r="A1418" s="1">
        <v>41486</v>
      </c>
      <c r="B1418">
        <v>105.03</v>
      </c>
      <c r="E1418">
        <v>103.15</v>
      </c>
      <c r="H1418">
        <v>105.43</v>
      </c>
      <c r="K1418">
        <v>102.93</v>
      </c>
      <c r="O1418">
        <f t="shared" ref="O1418:O1481" si="110">(B1418-B1419)/B1419</f>
        <v>1.8917345750873137E-2</v>
      </c>
    </row>
    <row r="1419" spans="1:15">
      <c r="A1419" s="1">
        <v>41485</v>
      </c>
      <c r="B1419">
        <v>103.08</v>
      </c>
      <c r="E1419">
        <v>104.52</v>
      </c>
      <c r="H1419">
        <v>104.54</v>
      </c>
      <c r="K1419">
        <v>102.67</v>
      </c>
      <c r="O1419">
        <f t="shared" si="110"/>
        <v>-1.406025824964131E-2</v>
      </c>
    </row>
    <row r="1420" spans="1:15">
      <c r="A1420" s="1">
        <v>41484</v>
      </c>
      <c r="B1420">
        <v>104.55</v>
      </c>
      <c r="E1420">
        <v>104.61</v>
      </c>
      <c r="H1420">
        <v>105.37</v>
      </c>
      <c r="K1420">
        <v>103.87</v>
      </c>
      <c r="O1420">
        <f t="shared" si="110"/>
        <v>-1.4326647564470456E-3</v>
      </c>
    </row>
    <row r="1421" spans="1:15">
      <c r="A1421" s="1">
        <v>41481</v>
      </c>
      <c r="B1421">
        <v>104.7</v>
      </c>
      <c r="E1421">
        <v>105.56</v>
      </c>
      <c r="H1421">
        <v>105.63</v>
      </c>
      <c r="K1421">
        <v>103.9</v>
      </c>
      <c r="O1421">
        <f t="shared" si="110"/>
        <v>-7.4888615034599685E-3</v>
      </c>
    </row>
    <row r="1422" spans="1:15">
      <c r="A1422" s="1">
        <v>41480</v>
      </c>
      <c r="B1422">
        <v>105.49</v>
      </c>
      <c r="E1422">
        <v>105.37</v>
      </c>
      <c r="H1422">
        <v>105.87</v>
      </c>
      <c r="K1422">
        <v>104.08</v>
      </c>
      <c r="O1422">
        <f t="shared" si="110"/>
        <v>9.4885662776349102E-4</v>
      </c>
    </row>
    <row r="1423" spans="1:15">
      <c r="A1423" s="1">
        <v>41479</v>
      </c>
      <c r="B1423">
        <v>105.39</v>
      </c>
      <c r="E1423">
        <v>107.36</v>
      </c>
      <c r="H1423">
        <v>107.52</v>
      </c>
      <c r="K1423">
        <v>104.79</v>
      </c>
      <c r="O1423">
        <f t="shared" si="110"/>
        <v>-1.715937704000749E-2</v>
      </c>
    </row>
    <row r="1424" spans="1:15">
      <c r="A1424" s="1">
        <v>41478</v>
      </c>
      <c r="B1424">
        <v>107.23</v>
      </c>
      <c r="E1424">
        <v>107</v>
      </c>
      <c r="H1424">
        <v>107.55</v>
      </c>
      <c r="K1424">
        <v>105.46</v>
      </c>
      <c r="O1424">
        <f t="shared" si="110"/>
        <v>2.9931718267702497E-3</v>
      </c>
    </row>
    <row r="1425" spans="1:15">
      <c r="A1425" s="1">
        <v>41477</v>
      </c>
      <c r="B1425">
        <v>106.91</v>
      </c>
      <c r="E1425">
        <v>108.34</v>
      </c>
      <c r="H1425">
        <v>108.79</v>
      </c>
      <c r="K1425">
        <v>106.43</v>
      </c>
      <c r="O1425">
        <f t="shared" si="110"/>
        <v>-1.0550670985654795E-2</v>
      </c>
    </row>
    <row r="1426" spans="1:15">
      <c r="A1426" s="1">
        <v>41474</v>
      </c>
      <c r="B1426">
        <v>108.05</v>
      </c>
      <c r="E1426">
        <v>108.12</v>
      </c>
      <c r="H1426">
        <v>109.32</v>
      </c>
      <c r="K1426">
        <v>107.48</v>
      </c>
      <c r="O1426">
        <f t="shared" si="110"/>
        <v>9.2558311736309744E-5</v>
      </c>
    </row>
    <row r="1427" spans="1:15">
      <c r="A1427" s="1">
        <v>41473</v>
      </c>
      <c r="B1427">
        <v>108.04</v>
      </c>
      <c r="E1427">
        <v>106.56</v>
      </c>
      <c r="H1427">
        <v>108.43</v>
      </c>
      <c r="K1427">
        <v>106.15</v>
      </c>
      <c r="O1427">
        <f t="shared" si="110"/>
        <v>1.4650638617580787E-2</v>
      </c>
    </row>
    <row r="1428" spans="1:15">
      <c r="A1428" s="1">
        <v>41472</v>
      </c>
      <c r="B1428">
        <v>106.48</v>
      </c>
      <c r="E1428">
        <v>105.78</v>
      </c>
      <c r="H1428">
        <v>106.6</v>
      </c>
      <c r="K1428">
        <v>105.11</v>
      </c>
      <c r="O1428">
        <f t="shared" si="110"/>
        <v>4.5283018867924903E-3</v>
      </c>
    </row>
    <row r="1429" spans="1:15">
      <c r="A1429" s="1">
        <v>41471</v>
      </c>
      <c r="B1429">
        <v>106</v>
      </c>
      <c r="E1429">
        <v>106.44</v>
      </c>
      <c r="H1429">
        <v>107.18</v>
      </c>
      <c r="K1429">
        <v>105.66</v>
      </c>
      <c r="O1429">
        <f t="shared" si="110"/>
        <v>-3.0097817908201017E-3</v>
      </c>
    </row>
    <row r="1430" spans="1:15">
      <c r="A1430" s="1">
        <v>41470</v>
      </c>
      <c r="B1430">
        <v>106.32</v>
      </c>
      <c r="E1430">
        <v>106.05</v>
      </c>
      <c r="H1430">
        <v>106.63</v>
      </c>
      <c r="K1430">
        <v>104.65</v>
      </c>
      <c r="O1430">
        <f t="shared" si="110"/>
        <v>3.4922133081641371E-3</v>
      </c>
    </row>
    <row r="1431" spans="1:15">
      <c r="A1431" s="1">
        <v>41467</v>
      </c>
      <c r="B1431">
        <v>105.95</v>
      </c>
      <c r="E1431">
        <v>104.58</v>
      </c>
      <c r="H1431">
        <v>106.33</v>
      </c>
      <c r="K1431">
        <v>104.36</v>
      </c>
      <c r="O1431">
        <f t="shared" si="110"/>
        <v>9.9132589838910132E-3</v>
      </c>
    </row>
    <row r="1432" spans="1:15">
      <c r="A1432" s="1">
        <v>41466</v>
      </c>
      <c r="B1432">
        <v>104.91</v>
      </c>
      <c r="E1432">
        <v>106.15</v>
      </c>
      <c r="H1432">
        <v>107.45</v>
      </c>
      <c r="K1432">
        <v>104.31</v>
      </c>
      <c r="O1432">
        <f t="shared" si="110"/>
        <v>-1.5114532482162969E-2</v>
      </c>
    </row>
    <row r="1433" spans="1:15">
      <c r="A1433" s="1">
        <v>41465</v>
      </c>
      <c r="B1433">
        <v>106.52</v>
      </c>
      <c r="E1433">
        <v>104.57</v>
      </c>
      <c r="H1433">
        <v>106.66</v>
      </c>
      <c r="K1433">
        <v>104.21</v>
      </c>
      <c r="O1433">
        <f t="shared" si="110"/>
        <v>2.8880517724331062E-2</v>
      </c>
    </row>
    <row r="1434" spans="1:15">
      <c r="A1434" s="1">
        <v>41464</v>
      </c>
      <c r="B1434">
        <v>103.53</v>
      </c>
      <c r="E1434">
        <v>103</v>
      </c>
      <c r="H1434">
        <v>104.76</v>
      </c>
      <c r="K1434">
        <v>102.31</v>
      </c>
      <c r="O1434">
        <f t="shared" si="110"/>
        <v>3.7812681791739439E-3</v>
      </c>
    </row>
    <row r="1435" spans="1:15">
      <c r="A1435" s="1">
        <v>41463</v>
      </c>
      <c r="B1435">
        <v>103.14</v>
      </c>
      <c r="E1435">
        <v>103.95</v>
      </c>
      <c r="H1435">
        <v>104.12</v>
      </c>
      <c r="K1435">
        <v>102.13</v>
      </c>
      <c r="O1435">
        <f t="shared" si="110"/>
        <v>-7.7504359620226984E-4</v>
      </c>
    </row>
    <row r="1436" spans="1:15">
      <c r="A1436" s="1">
        <v>41460</v>
      </c>
      <c r="B1436">
        <v>103.22</v>
      </c>
      <c r="E1436">
        <v>101.09</v>
      </c>
      <c r="H1436">
        <v>103.68</v>
      </c>
      <c r="K1436">
        <v>100.71</v>
      </c>
      <c r="O1436">
        <f t="shared" si="110"/>
        <v>1.9557487159225641E-2</v>
      </c>
    </row>
    <row r="1437" spans="1:15">
      <c r="A1437" s="1">
        <v>41458</v>
      </c>
      <c r="B1437">
        <v>101.24</v>
      </c>
      <c r="E1437">
        <v>99.61</v>
      </c>
      <c r="H1437">
        <v>102.18</v>
      </c>
      <c r="K1437">
        <v>99.59</v>
      </c>
      <c r="O1437">
        <f t="shared" si="110"/>
        <v>1.6465863453815267E-2</v>
      </c>
    </row>
    <row r="1438" spans="1:15">
      <c r="A1438" s="1">
        <v>41457</v>
      </c>
      <c r="B1438">
        <v>99.6</v>
      </c>
      <c r="E1438">
        <v>98.06</v>
      </c>
      <c r="H1438">
        <v>99.87</v>
      </c>
      <c r="K1438">
        <v>97.78</v>
      </c>
      <c r="O1438">
        <f t="shared" si="110"/>
        <v>1.6430247984488208E-2</v>
      </c>
    </row>
    <row r="1439" spans="1:15">
      <c r="A1439" s="1">
        <v>41456</v>
      </c>
      <c r="B1439">
        <v>97.99</v>
      </c>
      <c r="E1439">
        <v>96.58</v>
      </c>
      <c r="H1439">
        <v>98.28</v>
      </c>
      <c r="K1439">
        <v>96.07</v>
      </c>
      <c r="O1439">
        <f t="shared" si="110"/>
        <v>1.4809444904722375E-2</v>
      </c>
    </row>
    <row r="1440" spans="1:15">
      <c r="A1440" s="1">
        <v>41453</v>
      </c>
      <c r="B1440">
        <v>96.56</v>
      </c>
      <c r="E1440">
        <v>96.81</v>
      </c>
      <c r="H1440">
        <v>97.82</v>
      </c>
      <c r="K1440">
        <v>96.33</v>
      </c>
      <c r="O1440">
        <f t="shared" si="110"/>
        <v>-5.0489438433796484E-3</v>
      </c>
    </row>
    <row r="1441" spans="1:15">
      <c r="A1441" s="1">
        <v>41452</v>
      </c>
      <c r="B1441">
        <v>97.05</v>
      </c>
      <c r="E1441">
        <v>95.52</v>
      </c>
      <c r="H1441">
        <v>97.41</v>
      </c>
      <c r="K1441">
        <v>95.35</v>
      </c>
      <c r="O1441">
        <f t="shared" si="110"/>
        <v>1.6230366492146566E-2</v>
      </c>
    </row>
    <row r="1442" spans="1:15">
      <c r="A1442" s="1">
        <v>41451</v>
      </c>
      <c r="B1442">
        <v>95.5</v>
      </c>
      <c r="E1442">
        <v>95.17</v>
      </c>
      <c r="H1442">
        <v>95.7</v>
      </c>
      <c r="K1442">
        <v>93.68</v>
      </c>
      <c r="O1442">
        <f t="shared" si="110"/>
        <v>1.8883759966429588E-3</v>
      </c>
    </row>
    <row r="1443" spans="1:15">
      <c r="A1443" s="1">
        <v>41450</v>
      </c>
      <c r="B1443">
        <v>95.32</v>
      </c>
      <c r="E1443">
        <v>95.02</v>
      </c>
      <c r="H1443">
        <v>96.17</v>
      </c>
      <c r="K1443">
        <v>94.59</v>
      </c>
      <c r="O1443">
        <f t="shared" si="110"/>
        <v>1.4708972473207224E-3</v>
      </c>
    </row>
    <row r="1444" spans="1:15">
      <c r="A1444" s="1">
        <v>41449</v>
      </c>
      <c r="B1444">
        <v>95.18</v>
      </c>
      <c r="E1444">
        <v>93.85</v>
      </c>
      <c r="H1444">
        <v>95.59</v>
      </c>
      <c r="K1444">
        <v>92.67</v>
      </c>
      <c r="O1444">
        <f t="shared" si="110"/>
        <v>1.5903511580745107E-2</v>
      </c>
    </row>
    <row r="1445" spans="1:15">
      <c r="A1445" s="1">
        <v>41446</v>
      </c>
      <c r="B1445">
        <v>93.69</v>
      </c>
      <c r="E1445">
        <v>94.96</v>
      </c>
      <c r="H1445">
        <v>95.84</v>
      </c>
      <c r="K1445">
        <v>93.12</v>
      </c>
      <c r="O1445">
        <f t="shared" si="110"/>
        <v>-1.7924528301886875E-2</v>
      </c>
    </row>
    <row r="1446" spans="1:15">
      <c r="A1446" s="1">
        <v>41445</v>
      </c>
      <c r="B1446">
        <v>95.4</v>
      </c>
      <c r="E1446">
        <v>98.02</v>
      </c>
      <c r="H1446">
        <v>98.03</v>
      </c>
      <c r="K1446">
        <v>94.89</v>
      </c>
      <c r="O1446">
        <f t="shared" si="110"/>
        <v>-2.8908794788273507E-2</v>
      </c>
    </row>
    <row r="1447" spans="1:15">
      <c r="A1447" s="1">
        <v>41444</v>
      </c>
      <c r="B1447">
        <v>98.24</v>
      </c>
      <c r="E1447">
        <v>98.59</v>
      </c>
      <c r="H1447">
        <v>99.01</v>
      </c>
      <c r="K1447">
        <v>97.57</v>
      </c>
      <c r="O1447">
        <f t="shared" si="110"/>
        <v>-2.0316944331572819E-3</v>
      </c>
    </row>
    <row r="1448" spans="1:15">
      <c r="A1448" s="1">
        <v>41443</v>
      </c>
      <c r="B1448">
        <v>98.44</v>
      </c>
      <c r="E1448">
        <v>97.93</v>
      </c>
      <c r="H1448">
        <v>98.67</v>
      </c>
      <c r="K1448">
        <v>97.41</v>
      </c>
      <c r="O1448">
        <f t="shared" si="110"/>
        <v>6.8528178377825688E-3</v>
      </c>
    </row>
    <row r="1449" spans="1:15">
      <c r="A1449" s="1">
        <v>41442</v>
      </c>
      <c r="B1449">
        <v>97.77</v>
      </c>
      <c r="E1449">
        <v>97.85</v>
      </c>
      <c r="H1449">
        <v>98.74</v>
      </c>
      <c r="K1449">
        <v>97.38</v>
      </c>
      <c r="O1449">
        <f t="shared" si="110"/>
        <v>-8.1757792539599691E-4</v>
      </c>
    </row>
    <row r="1450" spans="1:15">
      <c r="A1450" s="1">
        <v>41439</v>
      </c>
      <c r="B1450">
        <v>97.85</v>
      </c>
      <c r="E1450">
        <v>96.64</v>
      </c>
      <c r="H1450">
        <v>98.25</v>
      </c>
      <c r="K1450">
        <v>96.42</v>
      </c>
      <c r="O1450">
        <f t="shared" si="110"/>
        <v>1.1997104147274762E-2</v>
      </c>
    </row>
    <row r="1451" spans="1:15">
      <c r="A1451" s="1">
        <v>41438</v>
      </c>
      <c r="B1451">
        <v>96.69</v>
      </c>
      <c r="E1451">
        <v>95.77</v>
      </c>
      <c r="H1451">
        <v>96.92</v>
      </c>
      <c r="K1451">
        <v>95.02</v>
      </c>
      <c r="O1451">
        <f t="shared" si="110"/>
        <v>8.4480600750938915E-3</v>
      </c>
    </row>
    <row r="1452" spans="1:15">
      <c r="A1452" s="1">
        <v>41437</v>
      </c>
      <c r="B1452">
        <v>95.88</v>
      </c>
      <c r="E1452">
        <v>94.89</v>
      </c>
      <c r="H1452">
        <v>96.45</v>
      </c>
      <c r="K1452">
        <v>94.46</v>
      </c>
      <c r="O1452">
        <f t="shared" si="110"/>
        <v>5.242189138184106E-3</v>
      </c>
    </row>
    <row r="1453" spans="1:15">
      <c r="A1453" s="1">
        <v>41436</v>
      </c>
      <c r="B1453">
        <v>95.38</v>
      </c>
      <c r="E1453">
        <v>95.76</v>
      </c>
      <c r="H1453">
        <v>95.91</v>
      </c>
      <c r="K1453">
        <v>94.04</v>
      </c>
      <c r="O1453">
        <f t="shared" si="110"/>
        <v>-4.0722564477393818E-3</v>
      </c>
    </row>
    <row r="1454" spans="1:15">
      <c r="A1454" s="1">
        <v>41435</v>
      </c>
      <c r="B1454">
        <v>95.77</v>
      </c>
      <c r="E1454">
        <v>96.09</v>
      </c>
      <c r="H1454">
        <v>96.25</v>
      </c>
      <c r="K1454">
        <v>95.19</v>
      </c>
      <c r="O1454">
        <f t="shared" si="110"/>
        <v>-2.7074872435697709E-3</v>
      </c>
    </row>
    <row r="1455" spans="1:15">
      <c r="A1455" s="1">
        <v>41432</v>
      </c>
      <c r="B1455">
        <v>96.03</v>
      </c>
      <c r="E1455">
        <v>94.72</v>
      </c>
      <c r="H1455">
        <v>96.39</v>
      </c>
      <c r="K1455">
        <v>93.72</v>
      </c>
      <c r="O1455">
        <f t="shared" si="110"/>
        <v>1.3402279442802827E-2</v>
      </c>
    </row>
    <row r="1456" spans="1:15">
      <c r="A1456" s="1">
        <v>41431</v>
      </c>
      <c r="B1456">
        <v>94.76</v>
      </c>
      <c r="E1456">
        <v>93.7</v>
      </c>
      <c r="H1456">
        <v>95.32</v>
      </c>
      <c r="K1456">
        <v>93.69</v>
      </c>
      <c r="O1456">
        <f t="shared" si="110"/>
        <v>1.0881160657136872E-2</v>
      </c>
    </row>
    <row r="1457" spans="1:15">
      <c r="A1457" s="1">
        <v>41430</v>
      </c>
      <c r="B1457">
        <v>93.74</v>
      </c>
      <c r="E1457">
        <v>93.86</v>
      </c>
      <c r="H1457">
        <v>94.48</v>
      </c>
      <c r="K1457">
        <v>93.41</v>
      </c>
      <c r="O1457">
        <f t="shared" si="110"/>
        <v>4.6082949308754971E-3</v>
      </c>
    </row>
    <row r="1458" spans="1:15">
      <c r="A1458" s="1">
        <v>41429</v>
      </c>
      <c r="B1458">
        <v>93.31</v>
      </c>
      <c r="E1458">
        <v>93.35</v>
      </c>
      <c r="H1458">
        <v>94.41</v>
      </c>
      <c r="K1458">
        <v>92.38</v>
      </c>
      <c r="O1458">
        <f t="shared" si="110"/>
        <v>-1.4981273408239762E-3</v>
      </c>
    </row>
    <row r="1459" spans="1:15">
      <c r="A1459" s="1">
        <v>41428</v>
      </c>
      <c r="B1459">
        <v>93.45</v>
      </c>
      <c r="E1459">
        <v>91.73</v>
      </c>
      <c r="H1459">
        <v>93.7</v>
      </c>
      <c r="K1459">
        <v>91.26</v>
      </c>
      <c r="O1459">
        <f t="shared" si="110"/>
        <v>1.6092203979558597E-2</v>
      </c>
    </row>
    <row r="1460" spans="1:15">
      <c r="A1460" s="1">
        <v>41425</v>
      </c>
      <c r="B1460">
        <v>91.97</v>
      </c>
      <c r="E1460">
        <v>93.64</v>
      </c>
      <c r="H1460">
        <v>93.85</v>
      </c>
      <c r="K1460">
        <v>91.56</v>
      </c>
      <c r="O1460">
        <f t="shared" si="110"/>
        <v>-1.7519495780365352E-2</v>
      </c>
    </row>
    <row r="1461" spans="1:15">
      <c r="A1461" s="1">
        <v>41424</v>
      </c>
      <c r="B1461">
        <v>93.61</v>
      </c>
      <c r="E1461">
        <v>92.89</v>
      </c>
      <c r="H1461">
        <v>93.99</v>
      </c>
      <c r="K1461">
        <v>91.65</v>
      </c>
      <c r="O1461">
        <f t="shared" si="110"/>
        <v>5.1540856866745836E-3</v>
      </c>
    </row>
    <row r="1462" spans="1:15">
      <c r="A1462" s="1">
        <v>41423</v>
      </c>
      <c r="B1462">
        <v>93.13</v>
      </c>
      <c r="E1462">
        <v>95.05</v>
      </c>
      <c r="H1462">
        <v>95.22</v>
      </c>
      <c r="K1462">
        <v>92.83</v>
      </c>
      <c r="O1462">
        <f t="shared" si="110"/>
        <v>-1.9787390800968419E-2</v>
      </c>
    </row>
    <row r="1463" spans="1:15">
      <c r="A1463" s="1">
        <v>41422</v>
      </c>
      <c r="B1463">
        <v>95.01</v>
      </c>
      <c r="E1463">
        <v>93.62</v>
      </c>
      <c r="H1463">
        <v>95.92</v>
      </c>
      <c r="K1463">
        <v>93.23</v>
      </c>
      <c r="O1463">
        <f t="shared" si="110"/>
        <v>9.1343600637280864E-3</v>
      </c>
    </row>
    <row r="1464" spans="1:15">
      <c r="A1464" s="1">
        <v>41418</v>
      </c>
      <c r="B1464">
        <v>94.15</v>
      </c>
      <c r="E1464">
        <v>94.37</v>
      </c>
      <c r="H1464">
        <v>94.39</v>
      </c>
      <c r="K1464">
        <v>93.04</v>
      </c>
      <c r="O1464">
        <f t="shared" si="110"/>
        <v>-1.0610079575596213E-3</v>
      </c>
    </row>
    <row r="1465" spans="1:15">
      <c r="A1465" s="1">
        <v>41417</v>
      </c>
      <c r="B1465">
        <v>94.25</v>
      </c>
      <c r="E1465">
        <v>94.18</v>
      </c>
      <c r="H1465">
        <v>94.46</v>
      </c>
      <c r="K1465">
        <v>92.21</v>
      </c>
      <c r="O1465">
        <f t="shared" si="110"/>
        <v>-3.1820110309716947E-4</v>
      </c>
    </row>
    <row r="1466" spans="1:15">
      <c r="A1466" s="1">
        <v>41416</v>
      </c>
      <c r="B1466">
        <v>94.28</v>
      </c>
      <c r="E1466">
        <v>95.9</v>
      </c>
      <c r="H1466">
        <v>96.19</v>
      </c>
      <c r="K1466">
        <v>94.01</v>
      </c>
      <c r="O1466">
        <f t="shared" si="110"/>
        <v>-1.9550748752079822E-2</v>
      </c>
    </row>
    <row r="1467" spans="1:15">
      <c r="A1467" s="1">
        <v>41415</v>
      </c>
      <c r="B1467">
        <v>96.16</v>
      </c>
      <c r="E1467">
        <v>96.7</v>
      </c>
      <c r="H1467">
        <v>96.97</v>
      </c>
      <c r="K1467">
        <v>95.5</v>
      </c>
      <c r="O1467">
        <f t="shared" si="110"/>
        <v>-5.6871057801674823E-3</v>
      </c>
    </row>
    <row r="1468" spans="1:15">
      <c r="A1468" s="1">
        <v>41414</v>
      </c>
      <c r="B1468">
        <v>96.71</v>
      </c>
      <c r="E1468">
        <v>95.93</v>
      </c>
      <c r="H1468">
        <v>97.11</v>
      </c>
      <c r="K1468">
        <v>95.23</v>
      </c>
      <c r="O1468">
        <f t="shared" si="110"/>
        <v>7.1860029160591308E-3</v>
      </c>
    </row>
    <row r="1469" spans="1:15">
      <c r="A1469" s="1">
        <v>41411</v>
      </c>
      <c r="B1469">
        <v>96.02</v>
      </c>
      <c r="E1469">
        <v>95.15</v>
      </c>
      <c r="H1469">
        <v>96.45</v>
      </c>
      <c r="K1469">
        <v>94.79</v>
      </c>
      <c r="O1469">
        <f t="shared" si="110"/>
        <v>9.0374106767549325E-3</v>
      </c>
    </row>
    <row r="1470" spans="1:15">
      <c r="A1470" s="1">
        <v>41410</v>
      </c>
      <c r="B1470">
        <v>95.16</v>
      </c>
      <c r="E1470">
        <v>94.34</v>
      </c>
      <c r="H1470">
        <v>95.57</v>
      </c>
      <c r="K1470">
        <v>93.23</v>
      </c>
      <c r="O1470">
        <f t="shared" si="110"/>
        <v>9.1198303287380635E-3</v>
      </c>
    </row>
    <row r="1471" spans="1:15">
      <c r="A1471" s="1">
        <v>41409</v>
      </c>
      <c r="B1471">
        <v>94.3</v>
      </c>
      <c r="E1471">
        <v>94.13</v>
      </c>
      <c r="H1471">
        <v>94.44</v>
      </c>
      <c r="K1471">
        <v>92.13</v>
      </c>
      <c r="O1471">
        <f t="shared" si="110"/>
        <v>9.5531259951176536E-4</v>
      </c>
    </row>
    <row r="1472" spans="1:15">
      <c r="A1472" s="1">
        <v>41408</v>
      </c>
      <c r="B1472">
        <v>94.21</v>
      </c>
      <c r="E1472">
        <v>94.93</v>
      </c>
      <c r="H1472">
        <v>95.66</v>
      </c>
      <c r="K1472">
        <v>93.85</v>
      </c>
      <c r="O1472">
        <f t="shared" si="110"/>
        <v>-1.0087212356835221E-2</v>
      </c>
    </row>
    <row r="1473" spans="1:15">
      <c r="A1473" s="1">
        <v>41407</v>
      </c>
      <c r="B1473">
        <v>95.17</v>
      </c>
      <c r="E1473">
        <v>95.76</v>
      </c>
      <c r="H1473">
        <v>95.81</v>
      </c>
      <c r="K1473">
        <v>94.47</v>
      </c>
      <c r="O1473">
        <f t="shared" si="110"/>
        <v>-9.0587255310287853E-3</v>
      </c>
    </row>
    <row r="1474" spans="1:15">
      <c r="A1474" s="1">
        <v>41404</v>
      </c>
      <c r="B1474">
        <v>96.04</v>
      </c>
      <c r="E1474">
        <v>96.16</v>
      </c>
      <c r="H1474">
        <v>96.24</v>
      </c>
      <c r="K1474">
        <v>93.37</v>
      </c>
      <c r="O1474">
        <f t="shared" si="110"/>
        <v>-3.6310820624545523E-3</v>
      </c>
    </row>
    <row r="1475" spans="1:15">
      <c r="A1475" s="1">
        <v>41403</v>
      </c>
      <c r="B1475">
        <v>96.39</v>
      </c>
      <c r="E1475">
        <v>96.6</v>
      </c>
      <c r="H1475">
        <v>96.77</v>
      </c>
      <c r="K1475">
        <v>95.35</v>
      </c>
      <c r="O1475">
        <f t="shared" si="110"/>
        <v>-2.3804595321879939E-3</v>
      </c>
    </row>
    <row r="1476" spans="1:15">
      <c r="A1476" s="1">
        <v>41402</v>
      </c>
      <c r="B1476">
        <v>96.62</v>
      </c>
      <c r="E1476">
        <v>95.56</v>
      </c>
      <c r="H1476">
        <v>96.77</v>
      </c>
      <c r="K1476">
        <v>95.24</v>
      </c>
      <c r="O1476">
        <f t="shared" si="110"/>
        <v>1.0458063166701526E-2</v>
      </c>
    </row>
    <row r="1477" spans="1:15">
      <c r="A1477" s="1">
        <v>41401</v>
      </c>
      <c r="B1477">
        <v>95.62</v>
      </c>
      <c r="E1477">
        <v>95.79</v>
      </c>
      <c r="H1477">
        <v>96.26</v>
      </c>
      <c r="K1477">
        <v>94.92</v>
      </c>
      <c r="O1477">
        <f t="shared" si="110"/>
        <v>-5.6156405990015817E-3</v>
      </c>
    </row>
    <row r="1478" spans="1:15">
      <c r="A1478" s="1">
        <v>41400</v>
      </c>
      <c r="B1478">
        <v>96.16</v>
      </c>
      <c r="E1478">
        <v>95.58</v>
      </c>
      <c r="H1478">
        <v>97.17</v>
      </c>
      <c r="K1478">
        <v>94.85</v>
      </c>
      <c r="O1478">
        <f t="shared" si="110"/>
        <v>5.7525363455705174E-3</v>
      </c>
    </row>
    <row r="1479" spans="1:15">
      <c r="A1479" s="1">
        <v>41397</v>
      </c>
      <c r="B1479">
        <v>95.61</v>
      </c>
      <c r="E1479">
        <v>93.99</v>
      </c>
      <c r="H1479">
        <v>96.04</v>
      </c>
      <c r="K1479">
        <v>93.56</v>
      </c>
      <c r="O1479">
        <f t="shared" si="110"/>
        <v>1.7235876157038033E-2</v>
      </c>
    </row>
    <row r="1480" spans="1:15">
      <c r="A1480" s="1">
        <v>41396</v>
      </c>
      <c r="B1480">
        <v>93.99</v>
      </c>
      <c r="E1480">
        <v>91</v>
      </c>
      <c r="H1480">
        <v>94.25</v>
      </c>
      <c r="K1480">
        <v>90.65</v>
      </c>
      <c r="O1480">
        <f t="shared" si="110"/>
        <v>3.2516752718883817E-2</v>
      </c>
    </row>
    <row r="1481" spans="1:15">
      <c r="A1481" s="1">
        <v>41395</v>
      </c>
      <c r="B1481">
        <v>91.03</v>
      </c>
      <c r="E1481">
        <v>93.08</v>
      </c>
      <c r="H1481">
        <v>93.26</v>
      </c>
      <c r="K1481">
        <v>90.11</v>
      </c>
      <c r="O1481">
        <f t="shared" si="110"/>
        <v>-2.6000427990584128E-2</v>
      </c>
    </row>
    <row r="1482" spans="1:15">
      <c r="A1482" s="1">
        <v>41394</v>
      </c>
      <c r="B1482">
        <v>93.46</v>
      </c>
      <c r="E1482">
        <v>94.42</v>
      </c>
      <c r="H1482">
        <v>94.62</v>
      </c>
      <c r="K1482">
        <v>92.86</v>
      </c>
      <c r="O1482">
        <f t="shared" ref="O1482:O1545" si="111">(B1482-B1483)/B1483</f>
        <v>-1.1005291005291072E-2</v>
      </c>
    </row>
    <row r="1483" spans="1:15">
      <c r="A1483" s="1">
        <v>41393</v>
      </c>
      <c r="B1483">
        <v>94.5</v>
      </c>
      <c r="E1483">
        <v>92.7</v>
      </c>
      <c r="H1483">
        <v>94.69</v>
      </c>
      <c r="K1483">
        <v>92.43</v>
      </c>
      <c r="O1483">
        <f t="shared" si="111"/>
        <v>1.6129032258064516E-2</v>
      </c>
    </row>
    <row r="1484" spans="1:15">
      <c r="A1484" s="1">
        <v>41390</v>
      </c>
      <c r="B1484">
        <v>93</v>
      </c>
      <c r="E1484">
        <v>93.24</v>
      </c>
      <c r="H1484">
        <v>93.58</v>
      </c>
      <c r="K1484">
        <v>92.06</v>
      </c>
      <c r="O1484">
        <f t="shared" si="111"/>
        <v>-6.8346860316104291E-3</v>
      </c>
    </row>
    <row r="1485" spans="1:15">
      <c r="A1485" s="1">
        <v>41389</v>
      </c>
      <c r="B1485">
        <v>93.64</v>
      </c>
      <c r="E1485">
        <v>91.58</v>
      </c>
      <c r="H1485">
        <v>93.87</v>
      </c>
      <c r="K1485">
        <v>91.11</v>
      </c>
      <c r="O1485">
        <f t="shared" si="111"/>
        <v>2.4171497320354299E-2</v>
      </c>
    </row>
    <row r="1486" spans="1:15">
      <c r="A1486" s="1">
        <v>41388</v>
      </c>
      <c r="B1486">
        <v>91.43</v>
      </c>
      <c r="E1486">
        <v>89.6</v>
      </c>
      <c r="H1486">
        <v>91.72</v>
      </c>
      <c r="K1486">
        <v>89.21</v>
      </c>
      <c r="O1486">
        <f t="shared" si="111"/>
        <v>2.5229872168647676E-2</v>
      </c>
    </row>
    <row r="1487" spans="1:15">
      <c r="A1487" s="1">
        <v>41387</v>
      </c>
      <c r="B1487">
        <v>89.18</v>
      </c>
      <c r="E1487">
        <v>89.28</v>
      </c>
      <c r="H1487">
        <v>89.6</v>
      </c>
      <c r="K1487">
        <v>87.8</v>
      </c>
      <c r="O1487">
        <f t="shared" si="111"/>
        <v>4.7318611987381895E-3</v>
      </c>
    </row>
    <row r="1488" spans="1:15">
      <c r="A1488" s="1">
        <v>41386</v>
      </c>
      <c r="B1488">
        <v>88.76</v>
      </c>
      <c r="E1488">
        <v>87.96</v>
      </c>
      <c r="H1488">
        <v>89.13</v>
      </c>
      <c r="K1488">
        <v>87.55</v>
      </c>
      <c r="O1488">
        <f t="shared" si="111"/>
        <v>8.5217588910351093E-3</v>
      </c>
    </row>
    <row r="1489" spans="1:15">
      <c r="A1489" s="1">
        <v>41383</v>
      </c>
      <c r="B1489">
        <v>88.01</v>
      </c>
      <c r="E1489">
        <v>88.37</v>
      </c>
      <c r="H1489">
        <v>88.79</v>
      </c>
      <c r="K1489">
        <v>87.56</v>
      </c>
      <c r="O1489">
        <f t="shared" si="111"/>
        <v>3.1916106235039452E-3</v>
      </c>
    </row>
    <row r="1490" spans="1:15">
      <c r="A1490" s="1">
        <v>41382</v>
      </c>
      <c r="B1490">
        <v>87.73</v>
      </c>
      <c r="E1490">
        <v>86.39</v>
      </c>
      <c r="H1490">
        <v>88.51</v>
      </c>
      <c r="K1490">
        <v>85.61</v>
      </c>
      <c r="O1490">
        <f t="shared" si="111"/>
        <v>1.2113520996769694E-2</v>
      </c>
    </row>
    <row r="1491" spans="1:15">
      <c r="A1491" s="1">
        <v>41381</v>
      </c>
      <c r="B1491">
        <v>86.68</v>
      </c>
      <c r="E1491">
        <v>88.8</v>
      </c>
      <c r="H1491">
        <v>89.09</v>
      </c>
      <c r="K1491">
        <v>86.06</v>
      </c>
      <c r="O1491">
        <f t="shared" si="111"/>
        <v>-2.2993688007213617E-2</v>
      </c>
    </row>
    <row r="1492" spans="1:15">
      <c r="A1492" s="1">
        <v>41380</v>
      </c>
      <c r="B1492">
        <v>88.72</v>
      </c>
      <c r="E1492">
        <v>87.42</v>
      </c>
      <c r="H1492">
        <v>88.96</v>
      </c>
      <c r="K1492">
        <v>86.06</v>
      </c>
      <c r="O1492">
        <f t="shared" si="111"/>
        <v>1.1272686281146563E-4</v>
      </c>
    </row>
    <row r="1493" spans="1:15">
      <c r="A1493" s="1">
        <v>41379</v>
      </c>
      <c r="B1493">
        <v>88.71</v>
      </c>
      <c r="E1493">
        <v>90.95</v>
      </c>
      <c r="H1493">
        <v>90.98</v>
      </c>
      <c r="K1493">
        <v>87.2</v>
      </c>
      <c r="O1493">
        <f t="shared" si="111"/>
        <v>-2.8261583963194351E-2</v>
      </c>
    </row>
    <row r="1494" spans="1:15">
      <c r="A1494" s="1">
        <v>41376</v>
      </c>
      <c r="B1494">
        <v>91.29</v>
      </c>
      <c r="E1494">
        <v>93.49</v>
      </c>
      <c r="H1494">
        <v>93.52</v>
      </c>
      <c r="K1494">
        <v>90.27</v>
      </c>
      <c r="O1494">
        <f t="shared" si="111"/>
        <v>-2.374077638755212E-2</v>
      </c>
    </row>
    <row r="1495" spans="1:15">
      <c r="A1495" s="1">
        <v>41375</v>
      </c>
      <c r="B1495">
        <v>93.51</v>
      </c>
      <c r="E1495">
        <v>94.56</v>
      </c>
      <c r="H1495">
        <v>94.64</v>
      </c>
      <c r="K1495">
        <v>93.06</v>
      </c>
      <c r="O1495">
        <f t="shared" si="111"/>
        <v>-1.1939983093829199E-2</v>
      </c>
    </row>
    <row r="1496" spans="1:15">
      <c r="A1496" s="1">
        <v>41374</v>
      </c>
      <c r="B1496">
        <v>94.64</v>
      </c>
      <c r="E1496">
        <v>93.96</v>
      </c>
      <c r="H1496">
        <v>94.82</v>
      </c>
      <c r="K1496">
        <v>93.4</v>
      </c>
      <c r="O1496">
        <f t="shared" si="111"/>
        <v>4.6709129511677038E-3</v>
      </c>
    </row>
    <row r="1497" spans="1:15">
      <c r="A1497" s="1">
        <v>41373</v>
      </c>
      <c r="B1497">
        <v>94.2</v>
      </c>
      <c r="E1497">
        <v>93.49</v>
      </c>
      <c r="H1497">
        <v>94.48</v>
      </c>
      <c r="K1497">
        <v>92.86</v>
      </c>
      <c r="O1497">
        <f t="shared" si="111"/>
        <v>8.9974293059126333E-3</v>
      </c>
    </row>
    <row r="1498" spans="1:15">
      <c r="A1498" s="1">
        <v>41372</v>
      </c>
      <c r="B1498">
        <v>93.36</v>
      </c>
      <c r="E1498">
        <v>93.02</v>
      </c>
      <c r="H1498">
        <v>93.75</v>
      </c>
      <c r="K1498">
        <v>92.46</v>
      </c>
      <c r="O1498">
        <f t="shared" si="111"/>
        <v>7.1197411003235877E-3</v>
      </c>
    </row>
    <row r="1499" spans="1:15">
      <c r="A1499" s="1">
        <v>41369</v>
      </c>
      <c r="B1499">
        <v>92.7</v>
      </c>
      <c r="E1499">
        <v>93.36</v>
      </c>
      <c r="H1499">
        <v>93.57</v>
      </c>
      <c r="K1499">
        <v>91.91</v>
      </c>
      <c r="O1499">
        <f t="shared" si="111"/>
        <v>-6.0047179927085808E-3</v>
      </c>
    </row>
    <row r="1500" spans="1:15">
      <c r="A1500" s="1">
        <v>41368</v>
      </c>
      <c r="B1500">
        <v>93.26</v>
      </c>
      <c r="E1500">
        <v>94.5</v>
      </c>
      <c r="H1500">
        <v>94.84</v>
      </c>
      <c r="K1500">
        <v>92.12</v>
      </c>
      <c r="O1500">
        <f t="shared" si="111"/>
        <v>-1.2599258867125439E-2</v>
      </c>
    </row>
    <row r="1501" spans="1:15">
      <c r="A1501" s="1">
        <v>41367</v>
      </c>
      <c r="B1501">
        <v>94.45</v>
      </c>
      <c r="E1501">
        <v>96.93</v>
      </c>
      <c r="H1501">
        <v>96.96</v>
      </c>
      <c r="K1501">
        <v>94.18</v>
      </c>
      <c r="O1501">
        <f t="shared" si="111"/>
        <v>-2.8192200843708149E-2</v>
      </c>
    </row>
    <row r="1502" spans="1:15">
      <c r="A1502" s="1">
        <v>41366</v>
      </c>
      <c r="B1502">
        <v>97.19</v>
      </c>
      <c r="E1502">
        <v>97</v>
      </c>
      <c r="H1502">
        <v>97.44</v>
      </c>
      <c r="K1502">
        <v>95.91</v>
      </c>
      <c r="O1502">
        <f t="shared" si="111"/>
        <v>1.2362212836098132E-3</v>
      </c>
    </row>
    <row r="1503" spans="1:15">
      <c r="A1503" s="1">
        <v>41365</v>
      </c>
      <c r="B1503">
        <v>97.07</v>
      </c>
      <c r="E1503">
        <v>97.36</v>
      </c>
      <c r="H1503">
        <v>97.8</v>
      </c>
      <c r="K1503">
        <v>95.92</v>
      </c>
      <c r="O1503">
        <f t="shared" si="111"/>
        <v>-1.6455826391032684E-3</v>
      </c>
    </row>
    <row r="1504" spans="1:15">
      <c r="A1504" s="1">
        <v>41361</v>
      </c>
      <c r="B1504">
        <v>97.23</v>
      </c>
      <c r="E1504">
        <v>96.68</v>
      </c>
      <c r="H1504">
        <v>97.35</v>
      </c>
      <c r="K1504">
        <v>96.26</v>
      </c>
      <c r="O1504">
        <f t="shared" si="111"/>
        <v>6.7301718782357186E-3</v>
      </c>
    </row>
    <row r="1505" spans="1:15">
      <c r="A1505" s="1">
        <v>41360</v>
      </c>
      <c r="B1505">
        <v>96.58</v>
      </c>
      <c r="E1505">
        <v>96.18</v>
      </c>
      <c r="H1505">
        <v>96.84</v>
      </c>
      <c r="K1505">
        <v>95.58</v>
      </c>
      <c r="O1505">
        <f t="shared" si="111"/>
        <v>2.4911770811707999E-3</v>
      </c>
    </row>
    <row r="1506" spans="1:15">
      <c r="A1506" s="1">
        <v>41359</v>
      </c>
      <c r="B1506">
        <v>96.34</v>
      </c>
      <c r="E1506">
        <v>94.75</v>
      </c>
      <c r="H1506">
        <v>96.45</v>
      </c>
      <c r="K1506">
        <v>94.67</v>
      </c>
      <c r="O1506">
        <f t="shared" si="111"/>
        <v>1.6137538234363476E-2</v>
      </c>
    </row>
    <row r="1507" spans="1:15">
      <c r="A1507" s="1">
        <v>41358</v>
      </c>
      <c r="B1507">
        <v>94.81</v>
      </c>
      <c r="E1507">
        <v>93.72</v>
      </c>
      <c r="H1507">
        <v>95.65</v>
      </c>
      <c r="K1507">
        <v>93.7</v>
      </c>
      <c r="O1507">
        <f t="shared" si="111"/>
        <v>1.173834169245554E-2</v>
      </c>
    </row>
    <row r="1508" spans="1:15">
      <c r="A1508" s="1">
        <v>41355</v>
      </c>
      <c r="B1508">
        <v>93.71</v>
      </c>
      <c r="E1508">
        <v>92.33</v>
      </c>
      <c r="H1508">
        <v>93.94</v>
      </c>
      <c r="K1508">
        <v>92.33</v>
      </c>
      <c r="O1508">
        <f t="shared" si="111"/>
        <v>1.3628988642509365E-2</v>
      </c>
    </row>
    <row r="1509" spans="1:15">
      <c r="A1509" s="1">
        <v>41354</v>
      </c>
      <c r="B1509">
        <v>92.45</v>
      </c>
      <c r="E1509">
        <v>93.4</v>
      </c>
      <c r="H1509">
        <v>93.53</v>
      </c>
      <c r="K1509">
        <v>91.84</v>
      </c>
      <c r="O1509">
        <f t="shared" si="111"/>
        <v>-5.4862306368329491E-3</v>
      </c>
    </row>
    <row r="1510" spans="1:15">
      <c r="A1510" s="1">
        <v>41353</v>
      </c>
      <c r="B1510">
        <v>92.96</v>
      </c>
      <c r="E1510">
        <v>92.09</v>
      </c>
      <c r="H1510">
        <v>93.3</v>
      </c>
      <c r="K1510">
        <v>92.09</v>
      </c>
      <c r="O1510">
        <f t="shared" si="111"/>
        <v>8.6805555555555247E-3</v>
      </c>
    </row>
    <row r="1511" spans="1:15">
      <c r="A1511" s="1">
        <v>41352</v>
      </c>
      <c r="B1511">
        <v>92.16</v>
      </c>
      <c r="E1511">
        <v>93.8</v>
      </c>
      <c r="H1511">
        <v>94.09</v>
      </c>
      <c r="K1511">
        <v>92.03</v>
      </c>
      <c r="O1511">
        <f t="shared" si="111"/>
        <v>-1.6855131213996143E-2</v>
      </c>
    </row>
    <row r="1512" spans="1:15">
      <c r="A1512" s="1">
        <v>41351</v>
      </c>
      <c r="B1512">
        <v>93.74</v>
      </c>
      <c r="E1512">
        <v>93.26</v>
      </c>
      <c r="H1512">
        <v>93.94</v>
      </c>
      <c r="K1512">
        <v>91.76</v>
      </c>
      <c r="O1512">
        <f t="shared" si="111"/>
        <v>3.1032637774209954E-3</v>
      </c>
    </row>
    <row r="1513" spans="1:15">
      <c r="A1513" s="1">
        <v>41348</v>
      </c>
      <c r="B1513">
        <v>93.45</v>
      </c>
      <c r="E1513">
        <v>93.15</v>
      </c>
      <c r="H1513">
        <v>93.84</v>
      </c>
      <c r="K1513">
        <v>93</v>
      </c>
      <c r="O1513">
        <f t="shared" si="111"/>
        <v>4.514672686230267E-3</v>
      </c>
    </row>
    <row r="1514" spans="1:15">
      <c r="A1514" s="1">
        <v>41347</v>
      </c>
      <c r="B1514">
        <v>93.03</v>
      </c>
      <c r="E1514">
        <v>92.51</v>
      </c>
      <c r="H1514">
        <v>93.25</v>
      </c>
      <c r="K1514">
        <v>92.01</v>
      </c>
      <c r="O1514">
        <f t="shared" si="111"/>
        <v>5.5123216601816382E-3</v>
      </c>
    </row>
    <row r="1515" spans="1:15">
      <c r="A1515" s="1">
        <v>41346</v>
      </c>
      <c r="B1515">
        <v>92.52</v>
      </c>
      <c r="E1515">
        <v>92.62</v>
      </c>
      <c r="H1515">
        <v>93.4</v>
      </c>
      <c r="K1515">
        <v>91.91</v>
      </c>
      <c r="O1515">
        <f t="shared" si="111"/>
        <v>-2.1612275772649913E-4</v>
      </c>
    </row>
    <row r="1516" spans="1:15">
      <c r="A1516" s="1">
        <v>41345</v>
      </c>
      <c r="B1516">
        <v>92.54</v>
      </c>
      <c r="E1516">
        <v>91.94</v>
      </c>
      <c r="H1516">
        <v>93.47</v>
      </c>
      <c r="K1516">
        <v>91.6</v>
      </c>
      <c r="O1516">
        <f t="shared" si="111"/>
        <v>5.2139908755160112E-3</v>
      </c>
    </row>
    <row r="1517" spans="1:15">
      <c r="A1517" s="1">
        <v>41344</v>
      </c>
      <c r="B1517">
        <v>92.06</v>
      </c>
      <c r="E1517">
        <v>91.83</v>
      </c>
      <c r="H1517">
        <v>92.15</v>
      </c>
      <c r="K1517">
        <v>90.89</v>
      </c>
      <c r="O1517">
        <f t="shared" si="111"/>
        <v>1.1963023382272912E-3</v>
      </c>
    </row>
    <row r="1518" spans="1:15">
      <c r="A1518" s="1">
        <v>41341</v>
      </c>
      <c r="B1518">
        <v>91.95</v>
      </c>
      <c r="E1518">
        <v>91.42</v>
      </c>
      <c r="H1518">
        <v>92.03</v>
      </c>
      <c r="K1518">
        <v>90.83</v>
      </c>
      <c r="O1518">
        <f t="shared" si="111"/>
        <v>4.2595019659239907E-3</v>
      </c>
    </row>
    <row r="1519" spans="1:15">
      <c r="A1519" s="1">
        <v>41340</v>
      </c>
      <c r="B1519">
        <v>91.56</v>
      </c>
      <c r="E1519">
        <v>90.42</v>
      </c>
      <c r="H1519">
        <v>91.73</v>
      </c>
      <c r="K1519">
        <v>90.22</v>
      </c>
      <c r="O1519">
        <f t="shared" si="111"/>
        <v>1.249585314607979E-2</v>
      </c>
    </row>
    <row r="1520" spans="1:15">
      <c r="A1520" s="1">
        <v>41339</v>
      </c>
      <c r="B1520">
        <v>90.43</v>
      </c>
      <c r="E1520">
        <v>90.83</v>
      </c>
      <c r="H1520">
        <v>91.17</v>
      </c>
      <c r="K1520">
        <v>89.55</v>
      </c>
      <c r="O1520">
        <f t="shared" si="111"/>
        <v>-4.2942083241575245E-3</v>
      </c>
    </row>
    <row r="1521" spans="1:15">
      <c r="A1521" s="1">
        <v>41338</v>
      </c>
      <c r="B1521">
        <v>90.82</v>
      </c>
      <c r="E1521">
        <v>90.23</v>
      </c>
      <c r="H1521">
        <v>90.99</v>
      </c>
      <c r="K1521">
        <v>90.02</v>
      </c>
      <c r="O1521">
        <f t="shared" si="111"/>
        <v>7.7674212161561096E-3</v>
      </c>
    </row>
    <row r="1522" spans="1:15">
      <c r="A1522" s="1">
        <v>41337</v>
      </c>
      <c r="B1522">
        <v>90.12</v>
      </c>
      <c r="E1522">
        <v>90.71</v>
      </c>
      <c r="H1522">
        <v>90.91</v>
      </c>
      <c r="K1522">
        <v>89.33</v>
      </c>
      <c r="O1522">
        <f t="shared" si="111"/>
        <v>-6.1755624172915996E-3</v>
      </c>
    </row>
    <row r="1523" spans="1:15">
      <c r="A1523" s="1">
        <v>41334</v>
      </c>
      <c r="B1523">
        <v>90.68</v>
      </c>
      <c r="E1523">
        <v>91.76</v>
      </c>
      <c r="H1523">
        <v>91.97</v>
      </c>
      <c r="K1523">
        <v>90.04</v>
      </c>
      <c r="O1523">
        <f t="shared" si="111"/>
        <v>-1.4883215643671814E-2</v>
      </c>
    </row>
    <row r="1524" spans="1:15">
      <c r="A1524" s="1">
        <v>41333</v>
      </c>
      <c r="B1524">
        <v>92.05</v>
      </c>
      <c r="E1524">
        <v>92.89</v>
      </c>
      <c r="H1524">
        <v>93.18</v>
      </c>
      <c r="K1524">
        <v>91.57</v>
      </c>
      <c r="O1524">
        <f t="shared" si="111"/>
        <v>-7.6541612764123319E-3</v>
      </c>
    </row>
    <row r="1525" spans="1:15">
      <c r="A1525" s="1">
        <v>41332</v>
      </c>
      <c r="B1525">
        <v>92.76</v>
      </c>
      <c r="E1525">
        <v>92.72</v>
      </c>
      <c r="H1525">
        <v>93.37</v>
      </c>
      <c r="K1525">
        <v>92.18</v>
      </c>
      <c r="O1525">
        <f t="shared" si="111"/>
        <v>1.403433013062827E-3</v>
      </c>
    </row>
    <row r="1526" spans="1:15">
      <c r="A1526" s="1">
        <v>41331</v>
      </c>
      <c r="B1526">
        <v>92.63</v>
      </c>
      <c r="E1526">
        <v>91.92</v>
      </c>
      <c r="H1526">
        <v>93.44</v>
      </c>
      <c r="K1526">
        <v>91.92</v>
      </c>
      <c r="O1526">
        <f t="shared" si="111"/>
        <v>-5.1551927827301466E-3</v>
      </c>
    </row>
    <row r="1527" spans="1:15">
      <c r="A1527" s="1">
        <v>41330</v>
      </c>
      <c r="B1527">
        <v>93.11</v>
      </c>
      <c r="E1527">
        <v>93.23</v>
      </c>
      <c r="H1527">
        <v>94.46</v>
      </c>
      <c r="K1527">
        <v>92.07</v>
      </c>
      <c r="O1527">
        <f t="shared" si="111"/>
        <v>-2.1475357027806317E-4</v>
      </c>
    </row>
    <row r="1528" spans="1:15">
      <c r="A1528" s="1">
        <v>41327</v>
      </c>
      <c r="B1528">
        <v>93.13</v>
      </c>
      <c r="E1528">
        <v>92.96</v>
      </c>
      <c r="H1528">
        <v>93.48</v>
      </c>
      <c r="K1528">
        <v>92.44</v>
      </c>
      <c r="O1528">
        <f t="shared" si="111"/>
        <v>3.1236535975871609E-3</v>
      </c>
    </row>
    <row r="1529" spans="1:15">
      <c r="A1529" s="1">
        <v>41326</v>
      </c>
      <c r="B1529">
        <v>92.84</v>
      </c>
      <c r="E1529">
        <v>94.72</v>
      </c>
      <c r="H1529">
        <v>94.92</v>
      </c>
      <c r="K1529">
        <v>92.63</v>
      </c>
      <c r="O1529">
        <f t="shared" si="111"/>
        <v>-1.7150116451407901E-2</v>
      </c>
    </row>
    <row r="1530" spans="1:15">
      <c r="A1530" s="1">
        <v>41325</v>
      </c>
      <c r="B1530">
        <v>94.46</v>
      </c>
      <c r="E1530">
        <v>96.66</v>
      </c>
      <c r="H1530">
        <v>97.07</v>
      </c>
      <c r="K1530">
        <v>93.92</v>
      </c>
      <c r="O1530">
        <f t="shared" si="111"/>
        <v>-2.2760190357955751E-2</v>
      </c>
    </row>
    <row r="1531" spans="1:15">
      <c r="A1531" s="1">
        <v>41324</v>
      </c>
      <c r="B1531">
        <v>96.66</v>
      </c>
      <c r="E1531">
        <v>95.97</v>
      </c>
      <c r="H1531">
        <v>96.73</v>
      </c>
      <c r="K1531">
        <v>95.25</v>
      </c>
      <c r="O1531">
        <f t="shared" si="111"/>
        <v>8.3455038597955063E-3</v>
      </c>
    </row>
    <row r="1532" spans="1:15">
      <c r="A1532" s="1">
        <v>41320</v>
      </c>
      <c r="B1532">
        <v>95.86</v>
      </c>
      <c r="E1532">
        <v>97.34</v>
      </c>
      <c r="H1532">
        <v>97.47</v>
      </c>
      <c r="K1532">
        <v>95.21</v>
      </c>
      <c r="O1532">
        <f t="shared" si="111"/>
        <v>-1.4900832391326717E-2</v>
      </c>
    </row>
    <row r="1533" spans="1:15">
      <c r="A1533" s="1">
        <v>41319</v>
      </c>
      <c r="B1533">
        <v>97.31</v>
      </c>
      <c r="E1533">
        <v>97.17</v>
      </c>
      <c r="H1533">
        <v>97.71</v>
      </c>
      <c r="K1533">
        <v>96.77</v>
      </c>
      <c r="O1533">
        <f t="shared" si="111"/>
        <v>3.0924646943613766E-3</v>
      </c>
    </row>
    <row r="1534" spans="1:15">
      <c r="A1534" s="1">
        <v>41318</v>
      </c>
      <c r="B1534">
        <v>97.01</v>
      </c>
      <c r="E1534">
        <v>97.59</v>
      </c>
      <c r="H1534">
        <v>98.11</v>
      </c>
      <c r="K1534">
        <v>96.63</v>
      </c>
      <c r="O1534">
        <f t="shared" si="111"/>
        <v>-5.1276792123884727E-3</v>
      </c>
    </row>
    <row r="1535" spans="1:15">
      <c r="A1535" s="1">
        <v>41317</v>
      </c>
      <c r="B1535">
        <v>97.51</v>
      </c>
      <c r="E1535">
        <v>96.96</v>
      </c>
      <c r="H1535">
        <v>97.79</v>
      </c>
      <c r="K1535">
        <v>96.68</v>
      </c>
      <c r="O1535">
        <f t="shared" si="111"/>
        <v>4.9469236318664738E-3</v>
      </c>
    </row>
    <row r="1536" spans="1:15">
      <c r="A1536" s="1">
        <v>41316</v>
      </c>
      <c r="B1536">
        <v>97.03</v>
      </c>
      <c r="E1536">
        <v>95.79</v>
      </c>
      <c r="H1536">
        <v>97.09</v>
      </c>
      <c r="K1536">
        <v>94.97</v>
      </c>
      <c r="O1536">
        <f t="shared" si="111"/>
        <v>1.3685750104471399E-2</v>
      </c>
    </row>
    <row r="1537" spans="1:15">
      <c r="A1537" s="1">
        <v>41313</v>
      </c>
      <c r="B1537">
        <v>95.72</v>
      </c>
      <c r="E1537">
        <v>95.92</v>
      </c>
      <c r="H1537">
        <v>96.57</v>
      </c>
      <c r="K1537">
        <v>95.27</v>
      </c>
      <c r="O1537">
        <f t="shared" si="111"/>
        <v>-1.1478660127308717E-3</v>
      </c>
    </row>
    <row r="1538" spans="1:15">
      <c r="A1538" s="1">
        <v>41312</v>
      </c>
      <c r="B1538">
        <v>95.83</v>
      </c>
      <c r="E1538">
        <v>96.86</v>
      </c>
      <c r="H1538">
        <v>97.21</v>
      </c>
      <c r="K1538">
        <v>95.54</v>
      </c>
      <c r="O1538">
        <f t="shared" si="111"/>
        <v>-8.1763610018630323E-3</v>
      </c>
    </row>
    <row r="1539" spans="1:15">
      <c r="A1539" s="1">
        <v>41311</v>
      </c>
      <c r="B1539">
        <v>96.62</v>
      </c>
      <c r="E1539">
        <v>96.64</v>
      </c>
      <c r="H1539">
        <v>96.99</v>
      </c>
      <c r="K1539">
        <v>95.04</v>
      </c>
      <c r="O1539">
        <f t="shared" si="111"/>
        <v>-2.0695364238406479E-4</v>
      </c>
    </row>
    <row r="1540" spans="1:15">
      <c r="A1540" s="1">
        <v>41310</v>
      </c>
      <c r="B1540">
        <v>96.64</v>
      </c>
      <c r="E1540">
        <v>96.13</v>
      </c>
      <c r="H1540">
        <v>97.07</v>
      </c>
      <c r="K1540">
        <v>95.91</v>
      </c>
      <c r="O1540">
        <f t="shared" si="111"/>
        <v>4.8871789539357271E-3</v>
      </c>
    </row>
    <row r="1541" spans="1:15">
      <c r="A1541" s="1">
        <v>41309</v>
      </c>
      <c r="B1541">
        <v>96.17</v>
      </c>
      <c r="E1541">
        <v>97.72</v>
      </c>
      <c r="H1541">
        <v>97.76</v>
      </c>
      <c r="K1541">
        <v>95.89</v>
      </c>
      <c r="O1541">
        <f t="shared" si="111"/>
        <v>-1.6364938120077676E-2</v>
      </c>
    </row>
    <row r="1542" spans="1:15">
      <c r="A1542" s="1">
        <v>41306</v>
      </c>
      <c r="B1542">
        <v>97.77</v>
      </c>
      <c r="E1542">
        <v>97.42</v>
      </c>
      <c r="H1542">
        <v>98.15</v>
      </c>
      <c r="K1542">
        <v>96.51</v>
      </c>
      <c r="O1542">
        <f t="shared" si="111"/>
        <v>2.872089445071301E-3</v>
      </c>
    </row>
    <row r="1543" spans="1:15">
      <c r="A1543" s="1">
        <v>41305</v>
      </c>
      <c r="B1543">
        <v>97.49</v>
      </c>
      <c r="E1543">
        <v>97.96</v>
      </c>
      <c r="H1543">
        <v>98.04</v>
      </c>
      <c r="K1543">
        <v>96.84</v>
      </c>
      <c r="O1543">
        <f t="shared" si="111"/>
        <v>-4.5946497855830389E-3</v>
      </c>
    </row>
    <row r="1544" spans="1:15">
      <c r="A1544" s="1">
        <v>41304</v>
      </c>
      <c r="B1544">
        <v>97.94</v>
      </c>
      <c r="E1544">
        <v>97.32</v>
      </c>
      <c r="H1544">
        <v>98.24</v>
      </c>
      <c r="K1544">
        <v>97.32</v>
      </c>
      <c r="O1544">
        <f t="shared" si="111"/>
        <v>3.7921492261966238E-3</v>
      </c>
    </row>
    <row r="1545" spans="1:15">
      <c r="A1545" s="1">
        <v>41303</v>
      </c>
      <c r="B1545">
        <v>97.57</v>
      </c>
      <c r="E1545">
        <v>96.46</v>
      </c>
      <c r="H1545">
        <v>97.82</v>
      </c>
      <c r="K1545">
        <v>96.29</v>
      </c>
      <c r="O1545">
        <f t="shared" si="111"/>
        <v>1.1717129821650721E-2</v>
      </c>
    </row>
    <row r="1546" spans="1:15">
      <c r="A1546" s="1">
        <v>41302</v>
      </c>
      <c r="B1546">
        <v>96.44</v>
      </c>
      <c r="E1546">
        <v>96.04</v>
      </c>
      <c r="H1546">
        <v>96.81</v>
      </c>
      <c r="K1546">
        <v>95.47</v>
      </c>
      <c r="O1546">
        <f t="shared" ref="O1546:O1609" si="112">(B1546-B1547)/B1547</f>
        <v>5.8406341259908462E-3</v>
      </c>
    </row>
    <row r="1547" spans="1:15">
      <c r="A1547" s="1">
        <v>41299</v>
      </c>
      <c r="B1547">
        <v>95.88</v>
      </c>
      <c r="E1547">
        <v>95.95</v>
      </c>
      <c r="H1547">
        <v>96.56</v>
      </c>
      <c r="K1547">
        <v>95.43</v>
      </c>
      <c r="O1547">
        <f t="shared" si="112"/>
        <v>-7.2954663887449072E-4</v>
      </c>
    </row>
    <row r="1548" spans="1:15">
      <c r="A1548" s="1">
        <v>41298</v>
      </c>
      <c r="B1548">
        <v>95.95</v>
      </c>
      <c r="E1548">
        <v>95.5</v>
      </c>
      <c r="H1548">
        <v>96.68</v>
      </c>
      <c r="K1548">
        <v>95.12</v>
      </c>
      <c r="O1548">
        <f t="shared" si="112"/>
        <v>7.5606426546256308E-3</v>
      </c>
    </row>
    <row r="1549" spans="1:15">
      <c r="A1549" s="1">
        <v>41297</v>
      </c>
      <c r="B1549">
        <v>95.23</v>
      </c>
      <c r="E1549">
        <v>96.76</v>
      </c>
      <c r="H1549">
        <v>96.92</v>
      </c>
      <c r="K1549">
        <v>94.95</v>
      </c>
      <c r="O1549">
        <f t="shared" si="112"/>
        <v>-1.0494596841230164E-2</v>
      </c>
    </row>
    <row r="1550" spans="1:15">
      <c r="A1550" s="1">
        <v>41296</v>
      </c>
      <c r="B1550">
        <v>96.24</v>
      </c>
      <c r="E1550">
        <v>95.25</v>
      </c>
      <c r="H1550">
        <v>96.4</v>
      </c>
      <c r="K1550">
        <v>94.98</v>
      </c>
      <c r="O1550">
        <f t="shared" si="112"/>
        <v>7.1159480954373442E-3</v>
      </c>
    </row>
    <row r="1551" spans="1:15">
      <c r="A1551" s="1">
        <v>41292</v>
      </c>
      <c r="B1551">
        <v>95.56</v>
      </c>
      <c r="E1551">
        <v>95.19</v>
      </c>
      <c r="H1551">
        <v>95.67</v>
      </c>
      <c r="K1551">
        <v>94.91</v>
      </c>
      <c r="O1551">
        <f t="shared" si="112"/>
        <v>7.3306105351353434E-4</v>
      </c>
    </row>
    <row r="1552" spans="1:15">
      <c r="A1552" s="1">
        <v>41291</v>
      </c>
      <c r="B1552">
        <v>95.49</v>
      </c>
      <c r="E1552">
        <v>94.19</v>
      </c>
      <c r="H1552">
        <v>96.04</v>
      </c>
      <c r="K1552">
        <v>93.8</v>
      </c>
      <c r="O1552">
        <f t="shared" si="112"/>
        <v>1.3264006791171477E-2</v>
      </c>
    </row>
    <row r="1553" spans="1:15">
      <c r="A1553" s="1">
        <v>41290</v>
      </c>
      <c r="B1553">
        <v>94.24</v>
      </c>
      <c r="E1553">
        <v>93.4</v>
      </c>
      <c r="H1553">
        <v>94.36</v>
      </c>
      <c r="K1553">
        <v>93.1</v>
      </c>
      <c r="O1553">
        <f t="shared" si="112"/>
        <v>1.0291595197255508E-2</v>
      </c>
    </row>
    <row r="1554" spans="1:15">
      <c r="A1554" s="1">
        <v>41289</v>
      </c>
      <c r="B1554">
        <v>93.28</v>
      </c>
      <c r="E1554">
        <v>94.2</v>
      </c>
      <c r="H1554">
        <v>94.44</v>
      </c>
      <c r="K1554">
        <v>93.22</v>
      </c>
      <c r="O1554">
        <f t="shared" si="112"/>
        <v>-9.1353303590397221E-3</v>
      </c>
    </row>
    <row r="1555" spans="1:15">
      <c r="A1555" s="1">
        <v>41288</v>
      </c>
      <c r="B1555">
        <v>94.14</v>
      </c>
      <c r="E1555">
        <v>93.74</v>
      </c>
      <c r="H1555">
        <v>94.29</v>
      </c>
      <c r="K1555">
        <v>92.95</v>
      </c>
      <c r="O1555">
        <f t="shared" si="112"/>
        <v>6.1992304403591094E-3</v>
      </c>
    </row>
    <row r="1556" spans="1:15">
      <c r="A1556" s="1">
        <v>41285</v>
      </c>
      <c r="B1556">
        <v>93.56</v>
      </c>
      <c r="E1556">
        <v>93.87</v>
      </c>
      <c r="H1556">
        <v>94.13</v>
      </c>
      <c r="K1556">
        <v>92.65</v>
      </c>
      <c r="O1556">
        <f t="shared" si="112"/>
        <v>-2.7712641227882213E-3</v>
      </c>
    </row>
    <row r="1557" spans="1:15">
      <c r="A1557" s="1">
        <v>41284</v>
      </c>
      <c r="B1557">
        <v>93.82</v>
      </c>
      <c r="E1557">
        <v>93.19</v>
      </c>
      <c r="H1557">
        <v>94.7</v>
      </c>
      <c r="K1557">
        <v>93.08</v>
      </c>
      <c r="O1557">
        <f t="shared" si="112"/>
        <v>7.7336197636949404E-3</v>
      </c>
    </row>
    <row r="1558" spans="1:15">
      <c r="A1558" s="1">
        <v>41283</v>
      </c>
      <c r="B1558">
        <v>93.1</v>
      </c>
      <c r="E1558">
        <v>93.15</v>
      </c>
      <c r="H1558">
        <v>93.65</v>
      </c>
      <c r="K1558">
        <v>92.68</v>
      </c>
      <c r="O1558">
        <f t="shared" si="112"/>
        <v>-5.3676865271080367E-4</v>
      </c>
    </row>
    <row r="1559" spans="1:15">
      <c r="A1559" s="1">
        <v>41282</v>
      </c>
      <c r="B1559">
        <v>93.15</v>
      </c>
      <c r="E1559">
        <v>93.32</v>
      </c>
      <c r="H1559">
        <v>93.8</v>
      </c>
      <c r="K1559">
        <v>92.67</v>
      </c>
      <c r="O1559">
        <f t="shared" si="112"/>
        <v>-4.2923060414198997E-4</v>
      </c>
    </row>
    <row r="1560" spans="1:15">
      <c r="A1560" s="1">
        <v>41281</v>
      </c>
      <c r="B1560">
        <v>93.19</v>
      </c>
      <c r="E1560">
        <v>93.21</v>
      </c>
      <c r="H1560">
        <v>93.35</v>
      </c>
      <c r="K1560">
        <v>92.42</v>
      </c>
      <c r="O1560">
        <f t="shared" si="112"/>
        <v>1.0742292405198659E-3</v>
      </c>
    </row>
    <row r="1561" spans="1:15">
      <c r="A1561" s="1">
        <v>41278</v>
      </c>
      <c r="B1561">
        <v>93.09</v>
      </c>
      <c r="E1561">
        <v>92.86</v>
      </c>
      <c r="H1561">
        <v>93.21</v>
      </c>
      <c r="K1561">
        <v>91.52</v>
      </c>
      <c r="O1561">
        <f t="shared" si="112"/>
        <v>1.8295307791648912E-3</v>
      </c>
    </row>
    <row r="1562" spans="1:15">
      <c r="A1562" s="1">
        <v>41277</v>
      </c>
      <c r="B1562">
        <v>92.92</v>
      </c>
      <c r="E1562">
        <v>92.91</v>
      </c>
      <c r="H1562">
        <v>93.3</v>
      </c>
      <c r="K1562">
        <v>92.49</v>
      </c>
      <c r="O1562">
        <f t="shared" si="112"/>
        <v>-2.1477663230240855E-3</v>
      </c>
    </row>
    <row r="1563" spans="1:15">
      <c r="A1563" s="1">
        <v>41276</v>
      </c>
      <c r="B1563">
        <v>93.12</v>
      </c>
      <c r="E1563">
        <v>91.78</v>
      </c>
      <c r="H1563">
        <v>93.87</v>
      </c>
      <c r="K1563">
        <v>91.56</v>
      </c>
      <c r="O1563">
        <f t="shared" si="112"/>
        <v>1.4158135482465818E-2</v>
      </c>
    </row>
    <row r="1564" spans="1:15">
      <c r="A1564" s="1">
        <v>41274</v>
      </c>
      <c r="B1564">
        <v>91.82</v>
      </c>
      <c r="E1564">
        <v>90.41</v>
      </c>
      <c r="H1564">
        <v>91.99</v>
      </c>
      <c r="K1564">
        <v>90</v>
      </c>
      <c r="O1564">
        <f t="shared" si="112"/>
        <v>1.1233480176211411E-2</v>
      </c>
    </row>
    <row r="1565" spans="1:15">
      <c r="A1565" s="1">
        <v>41271</v>
      </c>
      <c r="B1565">
        <v>90.8</v>
      </c>
      <c r="E1565">
        <v>91.15</v>
      </c>
      <c r="H1565">
        <v>91.49</v>
      </c>
      <c r="K1565">
        <v>90.32</v>
      </c>
      <c r="O1565">
        <f t="shared" si="112"/>
        <v>-7.7033124243432801E-4</v>
      </c>
    </row>
    <row r="1566" spans="1:15">
      <c r="A1566" s="1">
        <v>41270</v>
      </c>
      <c r="B1566">
        <v>90.87</v>
      </c>
      <c r="E1566">
        <v>91</v>
      </c>
      <c r="H1566">
        <v>91.44</v>
      </c>
      <c r="K1566">
        <v>90.05</v>
      </c>
      <c r="O1566">
        <f t="shared" si="112"/>
        <v>-1.2090569355902333E-3</v>
      </c>
    </row>
    <row r="1567" spans="1:15">
      <c r="A1567" s="1">
        <v>41269</v>
      </c>
      <c r="B1567">
        <v>90.98</v>
      </c>
      <c r="E1567">
        <v>88.62</v>
      </c>
      <c r="H1567">
        <v>91.3</v>
      </c>
      <c r="K1567">
        <v>88.59</v>
      </c>
      <c r="O1567">
        <f t="shared" si="112"/>
        <v>2.6746416882970372E-2</v>
      </c>
    </row>
    <row r="1568" spans="1:15">
      <c r="A1568" s="1">
        <v>41267</v>
      </c>
      <c r="B1568">
        <v>88.61</v>
      </c>
      <c r="E1568">
        <v>88.6</v>
      </c>
      <c r="H1568">
        <v>88.86</v>
      </c>
      <c r="K1568">
        <v>88.2</v>
      </c>
      <c r="O1568">
        <f t="shared" si="112"/>
        <v>-5.6395217685537068E-4</v>
      </c>
    </row>
    <row r="1569" spans="1:15">
      <c r="A1569" s="1">
        <v>41264</v>
      </c>
      <c r="B1569">
        <v>88.66</v>
      </c>
      <c r="E1569">
        <v>90.02</v>
      </c>
      <c r="H1569">
        <v>90.07</v>
      </c>
      <c r="K1569">
        <v>87.96</v>
      </c>
      <c r="O1569">
        <f t="shared" si="112"/>
        <v>-1.6309774769776977E-2</v>
      </c>
    </row>
    <row r="1570" spans="1:15">
      <c r="A1570" s="1">
        <v>41263</v>
      </c>
      <c r="B1570">
        <v>90.13</v>
      </c>
      <c r="E1570">
        <v>89.69</v>
      </c>
      <c r="H1570">
        <v>90.54</v>
      </c>
      <c r="K1570">
        <v>89.26</v>
      </c>
      <c r="O1570">
        <f t="shared" si="112"/>
        <v>6.9266003798457189E-3</v>
      </c>
    </row>
    <row r="1571" spans="1:15">
      <c r="A1571" s="1">
        <v>41262</v>
      </c>
      <c r="B1571">
        <v>89.51</v>
      </c>
      <c r="E1571">
        <v>87.94</v>
      </c>
      <c r="H1571">
        <v>89.9</v>
      </c>
      <c r="K1571">
        <v>87.81</v>
      </c>
      <c r="O1571">
        <f t="shared" si="112"/>
        <v>1.7968838849084477E-2</v>
      </c>
    </row>
    <row r="1572" spans="1:15">
      <c r="A1572" s="1">
        <v>41261</v>
      </c>
      <c r="B1572">
        <v>87.93</v>
      </c>
      <c r="E1572">
        <v>87.45</v>
      </c>
      <c r="H1572">
        <v>88.16</v>
      </c>
      <c r="K1572">
        <v>87.21</v>
      </c>
      <c r="O1572">
        <f t="shared" si="112"/>
        <v>8.3715596330275685E-3</v>
      </c>
    </row>
    <row r="1573" spans="1:15">
      <c r="A1573" s="1">
        <v>41260</v>
      </c>
      <c r="B1573">
        <v>87.2</v>
      </c>
      <c r="E1573">
        <v>86.88</v>
      </c>
      <c r="H1573">
        <v>87.71</v>
      </c>
      <c r="K1573">
        <v>86.48</v>
      </c>
      <c r="O1573">
        <f t="shared" si="112"/>
        <v>5.4191167992620644E-3</v>
      </c>
    </row>
    <row r="1574" spans="1:15">
      <c r="A1574" s="1">
        <v>41257</v>
      </c>
      <c r="B1574">
        <v>86.73</v>
      </c>
      <c r="E1574">
        <v>86.13</v>
      </c>
      <c r="H1574">
        <v>86.92</v>
      </c>
      <c r="K1574">
        <v>86.05</v>
      </c>
      <c r="O1574">
        <f t="shared" si="112"/>
        <v>9.7799511002445386E-3</v>
      </c>
    </row>
    <row r="1575" spans="1:15">
      <c r="A1575" s="1">
        <v>41256</v>
      </c>
      <c r="B1575">
        <v>85.89</v>
      </c>
      <c r="E1575">
        <v>86.77</v>
      </c>
      <c r="H1575">
        <v>86.97</v>
      </c>
      <c r="K1575">
        <v>85.81</v>
      </c>
      <c r="O1575">
        <f t="shared" si="112"/>
        <v>-1.0141754062463933E-2</v>
      </c>
    </row>
    <row r="1576" spans="1:15">
      <c r="A1576" s="1">
        <v>41255</v>
      </c>
      <c r="B1576">
        <v>86.77</v>
      </c>
      <c r="E1576">
        <v>85.69</v>
      </c>
      <c r="H1576">
        <v>87.68</v>
      </c>
      <c r="K1576">
        <v>85.68</v>
      </c>
      <c r="O1576">
        <f t="shared" si="112"/>
        <v>1.1423242802191277E-2</v>
      </c>
    </row>
    <row r="1577" spans="1:15">
      <c r="A1577" s="1">
        <v>41254</v>
      </c>
      <c r="B1577">
        <v>85.79</v>
      </c>
      <c r="E1577">
        <v>85.7</v>
      </c>
      <c r="H1577">
        <v>86.37</v>
      </c>
      <c r="K1577">
        <v>85.21</v>
      </c>
      <c r="O1577">
        <f t="shared" si="112"/>
        <v>2.6881720430107993E-3</v>
      </c>
    </row>
    <row r="1578" spans="1:15">
      <c r="A1578" s="1">
        <v>41253</v>
      </c>
      <c r="B1578">
        <v>85.56</v>
      </c>
      <c r="E1578">
        <v>85.98</v>
      </c>
      <c r="H1578">
        <v>86.78</v>
      </c>
      <c r="K1578">
        <v>85.33</v>
      </c>
      <c r="O1578">
        <f t="shared" si="112"/>
        <v>-4.3058303270104101E-3</v>
      </c>
    </row>
    <row r="1579" spans="1:15">
      <c r="A1579" s="1">
        <v>41250</v>
      </c>
      <c r="B1579">
        <v>85.93</v>
      </c>
      <c r="E1579">
        <v>86.39</v>
      </c>
      <c r="H1579">
        <v>86.92</v>
      </c>
      <c r="K1579">
        <v>85.77</v>
      </c>
      <c r="O1579">
        <f t="shared" si="112"/>
        <v>-3.8256434036633234E-3</v>
      </c>
    </row>
    <row r="1580" spans="1:15">
      <c r="A1580" s="1">
        <v>41249</v>
      </c>
      <c r="B1580">
        <v>86.26</v>
      </c>
      <c r="E1580">
        <v>87.87</v>
      </c>
      <c r="H1580">
        <v>88.23</v>
      </c>
      <c r="K1580">
        <v>85.68</v>
      </c>
      <c r="O1580">
        <f t="shared" si="112"/>
        <v>-1.8434228493399981E-2</v>
      </c>
    </row>
    <row r="1581" spans="1:15">
      <c r="A1581" s="1">
        <v>41248</v>
      </c>
      <c r="B1581">
        <v>87.88</v>
      </c>
      <c r="E1581">
        <v>88.5</v>
      </c>
      <c r="H1581">
        <v>89.05</v>
      </c>
      <c r="K1581">
        <v>87.46</v>
      </c>
      <c r="O1581">
        <f t="shared" si="112"/>
        <v>-7.0056497175141758E-3</v>
      </c>
    </row>
    <row r="1582" spans="1:15">
      <c r="A1582" s="1">
        <v>41247</v>
      </c>
      <c r="B1582">
        <v>88.5</v>
      </c>
      <c r="E1582">
        <v>88.93</v>
      </c>
      <c r="H1582">
        <v>89.18</v>
      </c>
      <c r="K1582">
        <v>87.57</v>
      </c>
      <c r="O1582">
        <f t="shared" si="112"/>
        <v>-6.6225165562914289E-3</v>
      </c>
    </row>
    <row r="1583" spans="1:15">
      <c r="A1583" s="1">
        <v>41246</v>
      </c>
      <c r="B1583">
        <v>89.09</v>
      </c>
      <c r="E1583">
        <v>88.85</v>
      </c>
      <c r="H1583">
        <v>90.33</v>
      </c>
      <c r="K1583">
        <v>88.66</v>
      </c>
      <c r="O1583">
        <f t="shared" si="112"/>
        <v>2.0245191766956115E-3</v>
      </c>
    </row>
    <row r="1584" spans="1:15">
      <c r="A1584" s="1">
        <v>41243</v>
      </c>
      <c r="B1584">
        <v>88.91</v>
      </c>
      <c r="E1584">
        <v>87.66</v>
      </c>
      <c r="H1584">
        <v>88.99</v>
      </c>
      <c r="K1584">
        <v>87.47</v>
      </c>
      <c r="O1584">
        <f t="shared" si="112"/>
        <v>9.5378676053139936E-3</v>
      </c>
    </row>
    <row r="1585" spans="1:15">
      <c r="A1585" s="1">
        <v>41242</v>
      </c>
      <c r="B1585">
        <v>88.07</v>
      </c>
      <c r="E1585">
        <v>86.57</v>
      </c>
      <c r="H1585">
        <v>88.69</v>
      </c>
      <c r="K1585">
        <v>86.55</v>
      </c>
      <c r="O1585">
        <f t="shared" si="112"/>
        <v>1.826800786218058E-2</v>
      </c>
    </row>
    <row r="1586" spans="1:15">
      <c r="A1586" s="1">
        <v>41241</v>
      </c>
      <c r="B1586">
        <v>86.49</v>
      </c>
      <c r="E1586">
        <v>87.33</v>
      </c>
      <c r="H1586">
        <v>87.34</v>
      </c>
      <c r="K1586">
        <v>85.36</v>
      </c>
      <c r="O1586">
        <f t="shared" si="112"/>
        <v>-7.914659325533516E-3</v>
      </c>
    </row>
    <row r="1587" spans="1:15">
      <c r="A1587" s="1">
        <v>41240</v>
      </c>
      <c r="B1587">
        <v>87.18</v>
      </c>
      <c r="E1587">
        <v>87.82</v>
      </c>
      <c r="H1587">
        <v>88.25</v>
      </c>
      <c r="K1587">
        <v>86.83</v>
      </c>
      <c r="O1587">
        <f t="shared" si="112"/>
        <v>-6.3824937314792352E-3</v>
      </c>
    </row>
    <row r="1588" spans="1:15">
      <c r="A1588" s="1">
        <v>41239</v>
      </c>
      <c r="B1588">
        <v>87.74</v>
      </c>
      <c r="E1588">
        <v>88.21</v>
      </c>
      <c r="H1588">
        <v>88.29</v>
      </c>
      <c r="K1588">
        <v>87.27</v>
      </c>
      <c r="O1588">
        <f t="shared" si="112"/>
        <v>-6.1169007702764639E-3</v>
      </c>
    </row>
    <row r="1589" spans="1:15">
      <c r="A1589" s="1">
        <v>41236</v>
      </c>
      <c r="B1589">
        <v>88.28</v>
      </c>
      <c r="E1589">
        <v>87.68</v>
      </c>
      <c r="H1589">
        <v>88.53</v>
      </c>
      <c r="K1589">
        <v>86.71</v>
      </c>
      <c r="O1589">
        <f t="shared" si="112"/>
        <v>1.029983978027015E-2</v>
      </c>
    </row>
    <row r="1590" spans="1:15">
      <c r="A1590" s="1">
        <v>41234</v>
      </c>
      <c r="B1590">
        <v>87.38</v>
      </c>
      <c r="E1590">
        <v>87.28</v>
      </c>
      <c r="H1590">
        <v>87.89</v>
      </c>
      <c r="K1590">
        <v>86.37</v>
      </c>
      <c r="O1590">
        <f t="shared" si="112"/>
        <v>7.2622478386166625E-3</v>
      </c>
    </row>
    <row r="1591" spans="1:15">
      <c r="A1591" s="1">
        <v>41233</v>
      </c>
      <c r="B1591">
        <v>86.75</v>
      </c>
      <c r="E1591">
        <v>89.15</v>
      </c>
      <c r="H1591">
        <v>89.19</v>
      </c>
      <c r="K1591">
        <v>86.17</v>
      </c>
      <c r="O1591">
        <f t="shared" si="112"/>
        <v>-2.8337813620071695E-2</v>
      </c>
    </row>
    <row r="1592" spans="1:15">
      <c r="A1592" s="1">
        <v>41232</v>
      </c>
      <c r="B1592">
        <v>89.28</v>
      </c>
      <c r="E1592">
        <v>87.3</v>
      </c>
      <c r="H1592">
        <v>89.8</v>
      </c>
      <c r="K1592">
        <v>87.11</v>
      </c>
      <c r="O1592">
        <f t="shared" si="112"/>
        <v>3.0114226375908611E-2</v>
      </c>
    </row>
    <row r="1593" spans="1:15">
      <c r="A1593" s="1">
        <v>41229</v>
      </c>
      <c r="B1593">
        <v>86.67</v>
      </c>
      <c r="E1593">
        <v>85.28</v>
      </c>
      <c r="H1593">
        <v>87.01</v>
      </c>
      <c r="K1593">
        <v>85.02</v>
      </c>
      <c r="O1593">
        <f t="shared" si="112"/>
        <v>1.4277355178466926E-2</v>
      </c>
    </row>
    <row r="1594" spans="1:15">
      <c r="A1594" s="1">
        <v>41228</v>
      </c>
      <c r="B1594">
        <v>85.45</v>
      </c>
      <c r="E1594">
        <v>86.36</v>
      </c>
      <c r="H1594">
        <v>86.83</v>
      </c>
      <c r="K1594">
        <v>84.68</v>
      </c>
      <c r="O1594">
        <f t="shared" si="112"/>
        <v>-1.0078776645041594E-2</v>
      </c>
    </row>
    <row r="1595" spans="1:15">
      <c r="A1595" s="1">
        <v>41227</v>
      </c>
      <c r="B1595">
        <v>86.32</v>
      </c>
      <c r="E1595">
        <v>85.37</v>
      </c>
      <c r="H1595">
        <v>86.65</v>
      </c>
      <c r="K1595">
        <v>84.93</v>
      </c>
      <c r="O1595">
        <f t="shared" si="112"/>
        <v>1.1009604122745348E-2</v>
      </c>
    </row>
    <row r="1596" spans="1:15">
      <c r="A1596" s="1">
        <v>41226</v>
      </c>
      <c r="B1596">
        <v>85.38</v>
      </c>
      <c r="E1596">
        <v>85.59</v>
      </c>
      <c r="H1596">
        <v>85.95</v>
      </c>
      <c r="K1596">
        <v>84.57</v>
      </c>
      <c r="O1596">
        <f t="shared" si="112"/>
        <v>-2.2204043473179587E-3</v>
      </c>
    </row>
    <row r="1597" spans="1:15">
      <c r="A1597" s="1">
        <v>41225</v>
      </c>
      <c r="B1597">
        <v>85.57</v>
      </c>
      <c r="E1597">
        <v>86.19</v>
      </c>
      <c r="H1597">
        <v>86.54</v>
      </c>
      <c r="K1597">
        <v>85.27</v>
      </c>
      <c r="O1597">
        <f t="shared" si="112"/>
        <v>-5.8092250493784131E-3</v>
      </c>
    </row>
    <row r="1598" spans="1:15">
      <c r="A1598" s="1">
        <v>41222</v>
      </c>
      <c r="B1598">
        <v>86.07</v>
      </c>
      <c r="E1598">
        <v>85</v>
      </c>
      <c r="H1598">
        <v>86.77</v>
      </c>
      <c r="K1598">
        <v>84.13</v>
      </c>
      <c r="O1598">
        <f t="shared" si="112"/>
        <v>1.1517217064284754E-2</v>
      </c>
    </row>
    <row r="1599" spans="1:15">
      <c r="A1599" s="1">
        <v>41221</v>
      </c>
      <c r="B1599">
        <v>85.09</v>
      </c>
      <c r="E1599">
        <v>84.52</v>
      </c>
      <c r="H1599">
        <v>85.7</v>
      </c>
      <c r="K1599">
        <v>84.22</v>
      </c>
      <c r="O1599">
        <f t="shared" si="112"/>
        <v>7.6977735670299115E-3</v>
      </c>
    </row>
    <row r="1600" spans="1:15">
      <c r="A1600" s="1">
        <v>41220</v>
      </c>
      <c r="B1600">
        <v>84.44</v>
      </c>
      <c r="E1600">
        <v>88.42</v>
      </c>
      <c r="H1600">
        <v>88.8</v>
      </c>
      <c r="K1600">
        <v>84.05</v>
      </c>
      <c r="O1600">
        <f t="shared" si="112"/>
        <v>-4.8134370420471154E-2</v>
      </c>
    </row>
    <row r="1601" spans="1:15">
      <c r="A1601" s="1">
        <v>41219</v>
      </c>
      <c r="B1601">
        <v>88.71</v>
      </c>
      <c r="E1601">
        <v>85.67</v>
      </c>
      <c r="H1601">
        <v>89.22</v>
      </c>
      <c r="K1601">
        <v>85.42</v>
      </c>
      <c r="O1601">
        <f t="shared" si="112"/>
        <v>3.5726795096322102E-2</v>
      </c>
    </row>
    <row r="1602" spans="1:15">
      <c r="A1602" s="1">
        <v>41218</v>
      </c>
      <c r="B1602">
        <v>85.65</v>
      </c>
      <c r="E1602">
        <v>84.65</v>
      </c>
      <c r="H1602">
        <v>85.9</v>
      </c>
      <c r="K1602">
        <v>84.34</v>
      </c>
      <c r="O1602">
        <f t="shared" si="112"/>
        <v>9.3094508602404695E-3</v>
      </c>
    </row>
    <row r="1603" spans="1:15">
      <c r="A1603" s="1">
        <v>41215</v>
      </c>
      <c r="B1603">
        <v>84.86</v>
      </c>
      <c r="E1603">
        <v>86.91</v>
      </c>
      <c r="H1603">
        <v>87.24</v>
      </c>
      <c r="K1603">
        <v>84.66</v>
      </c>
      <c r="O1603">
        <f t="shared" si="112"/>
        <v>-2.5605695257779355E-2</v>
      </c>
    </row>
    <row r="1604" spans="1:15">
      <c r="A1604" s="1">
        <v>41214</v>
      </c>
      <c r="B1604">
        <v>87.09</v>
      </c>
      <c r="E1604">
        <v>86.1</v>
      </c>
      <c r="H1604">
        <v>87.42</v>
      </c>
      <c r="K1604">
        <v>85.92</v>
      </c>
      <c r="O1604">
        <f t="shared" si="112"/>
        <v>9.8562152133581694E-3</v>
      </c>
    </row>
    <row r="1605" spans="1:15">
      <c r="A1605" s="1">
        <v>41213</v>
      </c>
      <c r="B1605">
        <v>86.24</v>
      </c>
      <c r="E1605">
        <v>85.73</v>
      </c>
      <c r="H1605">
        <v>87.19</v>
      </c>
      <c r="K1605">
        <v>85.61</v>
      </c>
      <c r="O1605">
        <f t="shared" si="112"/>
        <v>6.5359477124181612E-3</v>
      </c>
    </row>
    <row r="1606" spans="1:15">
      <c r="A1606" s="1">
        <v>41212</v>
      </c>
      <c r="B1606">
        <v>85.68</v>
      </c>
      <c r="E1606">
        <v>85.31</v>
      </c>
      <c r="H1606">
        <v>86.24</v>
      </c>
      <c r="K1606">
        <v>85.1</v>
      </c>
      <c r="O1606">
        <f t="shared" si="112"/>
        <v>1.6366612111293028E-3</v>
      </c>
    </row>
    <row r="1607" spans="1:15">
      <c r="A1607" s="1">
        <v>41211</v>
      </c>
      <c r="B1607">
        <v>85.54</v>
      </c>
      <c r="E1607">
        <v>86.43</v>
      </c>
      <c r="H1607">
        <v>86.43</v>
      </c>
      <c r="K1607">
        <v>84.66</v>
      </c>
      <c r="O1607">
        <f t="shared" si="112"/>
        <v>-8.576726935558587E-3</v>
      </c>
    </row>
    <row r="1608" spans="1:15">
      <c r="A1608" s="1">
        <v>41208</v>
      </c>
      <c r="B1608">
        <v>86.28</v>
      </c>
      <c r="E1608">
        <v>86</v>
      </c>
      <c r="H1608">
        <v>86.37</v>
      </c>
      <c r="K1608">
        <v>85</v>
      </c>
      <c r="O1608">
        <f t="shared" si="112"/>
        <v>2.6728646135967924E-3</v>
      </c>
    </row>
    <row r="1609" spans="1:15">
      <c r="A1609" s="1">
        <v>41207</v>
      </c>
      <c r="B1609">
        <v>86.05</v>
      </c>
      <c r="E1609">
        <v>85.65</v>
      </c>
      <c r="H1609">
        <v>86.75</v>
      </c>
      <c r="K1609">
        <v>85.23</v>
      </c>
      <c r="O1609">
        <f t="shared" si="112"/>
        <v>3.7326490143472901E-3</v>
      </c>
    </row>
    <row r="1610" spans="1:15">
      <c r="A1610" s="1">
        <v>41206</v>
      </c>
      <c r="B1610">
        <v>85.73</v>
      </c>
      <c r="E1610">
        <v>86.6</v>
      </c>
      <c r="H1610">
        <v>87.47</v>
      </c>
      <c r="K1610">
        <v>84.94</v>
      </c>
      <c r="O1610">
        <f t="shared" ref="O1610:O1673" si="113">(B1610-B1611)/B1611</f>
        <v>-1.0845736702434496E-2</v>
      </c>
    </row>
    <row r="1611" spans="1:15">
      <c r="A1611" s="1">
        <v>41205</v>
      </c>
      <c r="B1611">
        <v>86.67</v>
      </c>
      <c r="E1611">
        <v>89.14</v>
      </c>
      <c r="H1611">
        <v>89.29</v>
      </c>
      <c r="K1611">
        <v>85.69</v>
      </c>
      <c r="O1611">
        <f t="shared" si="113"/>
        <v>-2.3216499492843483E-2</v>
      </c>
    </row>
    <row r="1612" spans="1:15">
      <c r="A1612" s="1">
        <v>41204</v>
      </c>
      <c r="B1612">
        <v>88.73</v>
      </c>
      <c r="E1612">
        <v>89.52</v>
      </c>
      <c r="H1612">
        <v>90.8</v>
      </c>
      <c r="K1612">
        <v>88.21</v>
      </c>
      <c r="O1612">
        <f t="shared" si="113"/>
        <v>-1.4658523042753951E-2</v>
      </c>
    </row>
    <row r="1613" spans="1:15">
      <c r="A1613" s="1">
        <v>41201</v>
      </c>
      <c r="B1613">
        <v>90.05</v>
      </c>
      <c r="E1613">
        <v>92.04</v>
      </c>
      <c r="H1613">
        <v>93.05</v>
      </c>
      <c r="K1613">
        <v>89.83</v>
      </c>
      <c r="O1613">
        <f t="shared" si="113"/>
        <v>-2.2258414766558061E-2</v>
      </c>
    </row>
    <row r="1614" spans="1:15">
      <c r="A1614" s="1">
        <v>41200</v>
      </c>
      <c r="B1614">
        <v>92.1</v>
      </c>
      <c r="E1614">
        <v>92.06</v>
      </c>
      <c r="H1614">
        <v>92.59</v>
      </c>
      <c r="K1614">
        <v>90.66</v>
      </c>
      <c r="O1614">
        <f t="shared" si="113"/>
        <v>-2.1710811984379321E-4</v>
      </c>
    </row>
    <row r="1615" spans="1:15">
      <c r="A1615" s="1">
        <v>41199</v>
      </c>
      <c r="B1615">
        <v>92.12</v>
      </c>
      <c r="E1615">
        <v>92.08</v>
      </c>
      <c r="H1615">
        <v>92.85</v>
      </c>
      <c r="K1615">
        <v>91.55</v>
      </c>
      <c r="O1615">
        <f t="shared" si="113"/>
        <v>3.2576827017049772E-4</v>
      </c>
    </row>
    <row r="1616" spans="1:15">
      <c r="A1616" s="1">
        <v>41198</v>
      </c>
      <c r="B1616">
        <v>92.09</v>
      </c>
      <c r="E1616">
        <v>91.76</v>
      </c>
      <c r="H1616">
        <v>92.32</v>
      </c>
      <c r="K1616">
        <v>91.3</v>
      </c>
      <c r="O1616">
        <f t="shared" si="113"/>
        <v>2.6129559063691791E-3</v>
      </c>
    </row>
    <row r="1617" spans="1:15">
      <c r="A1617" s="1">
        <v>41197</v>
      </c>
      <c r="B1617">
        <v>91.85</v>
      </c>
      <c r="E1617">
        <v>91.63</v>
      </c>
      <c r="H1617">
        <v>92.2</v>
      </c>
      <c r="K1617">
        <v>89.79</v>
      </c>
      <c r="O1617">
        <f t="shared" si="113"/>
        <v>-1.088613106902364E-4</v>
      </c>
    </row>
    <row r="1618" spans="1:15">
      <c r="A1618" s="1">
        <v>41194</v>
      </c>
      <c r="B1618">
        <v>91.86</v>
      </c>
      <c r="E1618">
        <v>92.41</v>
      </c>
      <c r="H1618">
        <v>92.64</v>
      </c>
      <c r="K1618">
        <v>91.16</v>
      </c>
      <c r="O1618">
        <f t="shared" si="113"/>
        <v>-2.2808732486151164E-3</v>
      </c>
    </row>
    <row r="1619" spans="1:15">
      <c r="A1619" s="1">
        <v>41193</v>
      </c>
      <c r="B1619">
        <v>92.07</v>
      </c>
      <c r="E1619">
        <v>91.27</v>
      </c>
      <c r="H1619">
        <v>92.94</v>
      </c>
      <c r="K1619">
        <v>91.09</v>
      </c>
      <c r="O1619">
        <f t="shared" si="113"/>
        <v>8.9863013698629392E-3</v>
      </c>
    </row>
    <row r="1620" spans="1:15">
      <c r="A1620" s="1">
        <v>41192</v>
      </c>
      <c r="B1620">
        <v>91.25</v>
      </c>
      <c r="E1620">
        <v>92.26</v>
      </c>
      <c r="H1620">
        <v>93.66</v>
      </c>
      <c r="K1620">
        <v>91.02</v>
      </c>
      <c r="O1620">
        <f t="shared" si="113"/>
        <v>-1.233899772702674E-2</v>
      </c>
    </row>
    <row r="1621" spans="1:15">
      <c r="A1621" s="1">
        <v>41191</v>
      </c>
      <c r="B1621">
        <v>92.39</v>
      </c>
      <c r="E1621">
        <v>89.62</v>
      </c>
      <c r="H1621">
        <v>92.91</v>
      </c>
      <c r="K1621">
        <v>89.29</v>
      </c>
      <c r="O1621">
        <f t="shared" si="113"/>
        <v>3.4255009515280446E-2</v>
      </c>
    </row>
    <row r="1622" spans="1:15">
      <c r="A1622" s="1">
        <v>41190</v>
      </c>
      <c r="B1622">
        <v>89.33</v>
      </c>
      <c r="E1622">
        <v>89.85</v>
      </c>
      <c r="H1622">
        <v>89.89</v>
      </c>
      <c r="K1622">
        <v>88.21</v>
      </c>
      <c r="O1622">
        <f t="shared" si="113"/>
        <v>-6.1192701379616955E-3</v>
      </c>
    </row>
    <row r="1623" spans="1:15">
      <c r="A1623" s="1">
        <v>41187</v>
      </c>
      <c r="B1623">
        <v>89.88</v>
      </c>
      <c r="E1623">
        <v>91.51</v>
      </c>
      <c r="H1623">
        <v>91.71</v>
      </c>
      <c r="K1623">
        <v>89.01</v>
      </c>
      <c r="O1623">
        <f t="shared" si="113"/>
        <v>-1.9954203467451734E-2</v>
      </c>
    </row>
    <row r="1624" spans="1:15">
      <c r="A1624" s="1">
        <v>41186</v>
      </c>
      <c r="B1624">
        <v>91.71</v>
      </c>
      <c r="E1624">
        <v>88.01</v>
      </c>
      <c r="H1624">
        <v>91.84</v>
      </c>
      <c r="K1624">
        <v>87.91</v>
      </c>
      <c r="O1624">
        <f t="shared" si="113"/>
        <v>4.0503744043566978E-2</v>
      </c>
    </row>
    <row r="1625" spans="1:15">
      <c r="A1625" s="1">
        <v>41185</v>
      </c>
      <c r="B1625">
        <v>88.14</v>
      </c>
      <c r="E1625">
        <v>91.64</v>
      </c>
      <c r="H1625">
        <v>91.82</v>
      </c>
      <c r="K1625">
        <v>87.7</v>
      </c>
      <c r="O1625">
        <f t="shared" si="113"/>
        <v>-4.080966372837088E-2</v>
      </c>
    </row>
    <row r="1626" spans="1:15">
      <c r="A1626" s="1">
        <v>41184</v>
      </c>
      <c r="B1626">
        <v>91.89</v>
      </c>
      <c r="E1626">
        <v>92.41</v>
      </c>
      <c r="H1626">
        <v>92.94</v>
      </c>
      <c r="K1626">
        <v>91.62</v>
      </c>
      <c r="O1626">
        <f t="shared" si="113"/>
        <v>-6.3797577854671651E-3</v>
      </c>
    </row>
    <row r="1627" spans="1:15">
      <c r="A1627" s="1">
        <v>41183</v>
      </c>
      <c r="B1627">
        <v>92.48</v>
      </c>
      <c r="E1627">
        <v>92.15</v>
      </c>
      <c r="H1627">
        <v>93.33</v>
      </c>
      <c r="K1627">
        <v>91.26</v>
      </c>
      <c r="O1627">
        <f t="shared" si="113"/>
        <v>3.1456774053585665E-3</v>
      </c>
    </row>
    <row r="1628" spans="1:15">
      <c r="A1628" s="1">
        <v>41180</v>
      </c>
      <c r="B1628">
        <v>92.19</v>
      </c>
      <c r="E1628">
        <v>92.35</v>
      </c>
      <c r="H1628">
        <v>92.71</v>
      </c>
      <c r="K1628">
        <v>91.4</v>
      </c>
      <c r="O1628">
        <f t="shared" si="113"/>
        <v>3.7016875340229009E-3</v>
      </c>
    </row>
    <row r="1629" spans="1:15">
      <c r="A1629" s="1">
        <v>41179</v>
      </c>
      <c r="B1629">
        <v>91.85</v>
      </c>
      <c r="E1629">
        <v>90.08</v>
      </c>
      <c r="H1629">
        <v>92.39</v>
      </c>
      <c r="K1629">
        <v>89.88</v>
      </c>
      <c r="O1629">
        <f t="shared" si="113"/>
        <v>2.0782396088019451E-2</v>
      </c>
    </row>
    <row r="1630" spans="1:15">
      <c r="A1630" s="1">
        <v>41178</v>
      </c>
      <c r="B1630">
        <v>89.98</v>
      </c>
      <c r="E1630">
        <v>90.82</v>
      </c>
      <c r="H1630">
        <v>91.34</v>
      </c>
      <c r="K1630">
        <v>88.95</v>
      </c>
      <c r="O1630">
        <f t="shared" si="113"/>
        <v>-1.5212870745321226E-2</v>
      </c>
    </row>
    <row r="1631" spans="1:15">
      <c r="A1631" s="1">
        <v>41177</v>
      </c>
      <c r="B1631">
        <v>91.37</v>
      </c>
      <c r="E1631">
        <v>92.11</v>
      </c>
      <c r="H1631">
        <v>93.2</v>
      </c>
      <c r="K1631">
        <v>90.57</v>
      </c>
      <c r="O1631">
        <f t="shared" si="113"/>
        <v>-6.0915914282606573E-3</v>
      </c>
    </row>
    <row r="1632" spans="1:15">
      <c r="A1632" s="1">
        <v>41176</v>
      </c>
      <c r="B1632">
        <v>91.93</v>
      </c>
      <c r="E1632">
        <v>93.18</v>
      </c>
      <c r="H1632">
        <v>93.18</v>
      </c>
      <c r="K1632">
        <v>91.06</v>
      </c>
      <c r="O1632">
        <f t="shared" si="113"/>
        <v>-1.033480460760032E-2</v>
      </c>
    </row>
    <row r="1633" spans="1:15">
      <c r="A1633" s="1">
        <v>41173</v>
      </c>
      <c r="B1633">
        <v>92.89</v>
      </c>
      <c r="E1633">
        <v>92.93</v>
      </c>
      <c r="H1633">
        <v>93.84</v>
      </c>
      <c r="K1633">
        <v>92.59</v>
      </c>
      <c r="O1633">
        <f t="shared" si="113"/>
        <v>1.1102645041906998E-2</v>
      </c>
    </row>
    <row r="1634" spans="1:15">
      <c r="A1634" s="1">
        <v>41172</v>
      </c>
      <c r="B1634">
        <v>91.87</v>
      </c>
      <c r="E1634">
        <v>91.77</v>
      </c>
      <c r="H1634">
        <v>92.37</v>
      </c>
      <c r="K1634">
        <v>90.66</v>
      </c>
      <c r="O1634">
        <f t="shared" si="113"/>
        <v>-1.1959121548162583E-3</v>
      </c>
    </row>
    <row r="1635" spans="1:15">
      <c r="A1635" s="1">
        <v>41171</v>
      </c>
      <c r="B1635">
        <v>91.98</v>
      </c>
      <c r="E1635">
        <v>95.49</v>
      </c>
      <c r="H1635">
        <v>96.17</v>
      </c>
      <c r="K1635">
        <v>91.25</v>
      </c>
      <c r="O1635">
        <f t="shared" si="113"/>
        <v>-3.4736068842480872E-2</v>
      </c>
    </row>
    <row r="1636" spans="1:15">
      <c r="A1636" s="1">
        <v>41170</v>
      </c>
      <c r="B1636">
        <v>95.29</v>
      </c>
      <c r="E1636">
        <v>96.71</v>
      </c>
      <c r="H1636">
        <v>97.23</v>
      </c>
      <c r="K1636">
        <v>95.11</v>
      </c>
      <c r="O1636">
        <f t="shared" si="113"/>
        <v>-1.3765265990478144E-2</v>
      </c>
    </row>
    <row r="1637" spans="1:15">
      <c r="A1637" s="1">
        <v>41169</v>
      </c>
      <c r="B1637">
        <v>96.62</v>
      </c>
      <c r="E1637">
        <v>99.15</v>
      </c>
      <c r="H1637">
        <v>99.52</v>
      </c>
      <c r="K1637">
        <v>94.65</v>
      </c>
      <c r="O1637">
        <f t="shared" si="113"/>
        <v>-2.4040404040403994E-2</v>
      </c>
    </row>
    <row r="1638" spans="1:15">
      <c r="A1638" s="1">
        <v>41166</v>
      </c>
      <c r="B1638">
        <v>99</v>
      </c>
      <c r="E1638">
        <v>98.04</v>
      </c>
      <c r="H1638">
        <v>100.42</v>
      </c>
      <c r="K1638">
        <v>97.99</v>
      </c>
      <c r="O1638">
        <f t="shared" si="113"/>
        <v>7.0186145865120302E-3</v>
      </c>
    </row>
    <row r="1639" spans="1:15">
      <c r="A1639" s="1">
        <v>41165</v>
      </c>
      <c r="B1639">
        <v>98.31</v>
      </c>
      <c r="E1639">
        <v>96.93</v>
      </c>
      <c r="H1639">
        <v>98.58</v>
      </c>
      <c r="K1639">
        <v>96.51</v>
      </c>
      <c r="O1639">
        <f t="shared" si="113"/>
        <v>1.340068034223273E-2</v>
      </c>
    </row>
    <row r="1640" spans="1:15">
      <c r="A1640" s="1">
        <v>41164</v>
      </c>
      <c r="B1640">
        <v>97.01</v>
      </c>
      <c r="E1640">
        <v>96.85</v>
      </c>
      <c r="H1640">
        <v>98.06</v>
      </c>
      <c r="K1640">
        <v>96.31</v>
      </c>
      <c r="O1640">
        <f t="shared" si="113"/>
        <v>-1.6465987444684222E-3</v>
      </c>
    </row>
    <row r="1641" spans="1:15">
      <c r="A1641" s="1">
        <v>41163</v>
      </c>
      <c r="B1641">
        <v>97.17</v>
      </c>
      <c r="E1641">
        <v>96.29</v>
      </c>
      <c r="H1641">
        <v>97.31</v>
      </c>
      <c r="K1641">
        <v>96.08</v>
      </c>
      <c r="O1641">
        <f t="shared" si="113"/>
        <v>6.5257924176506674E-3</v>
      </c>
    </row>
    <row r="1642" spans="1:15">
      <c r="A1642" s="1">
        <v>41162</v>
      </c>
      <c r="B1642">
        <v>96.54</v>
      </c>
      <c r="E1642">
        <v>96.24</v>
      </c>
      <c r="H1642">
        <v>96.63</v>
      </c>
      <c r="K1642">
        <v>95.34</v>
      </c>
      <c r="O1642">
        <f t="shared" si="113"/>
        <v>1.2445550715619637E-3</v>
      </c>
    </row>
    <row r="1643" spans="1:15">
      <c r="A1643" s="1">
        <v>41159</v>
      </c>
      <c r="B1643">
        <v>96.42</v>
      </c>
      <c r="E1643">
        <v>94.7</v>
      </c>
      <c r="H1643">
        <v>96.74</v>
      </c>
      <c r="K1643">
        <v>94.08</v>
      </c>
      <c r="O1643">
        <f t="shared" si="113"/>
        <v>9.3164450957814362E-3</v>
      </c>
    </row>
    <row r="1644" spans="1:15">
      <c r="A1644" s="1">
        <v>41158</v>
      </c>
      <c r="B1644">
        <v>95.53</v>
      </c>
      <c r="E1644">
        <v>96</v>
      </c>
      <c r="H1644">
        <v>97.71</v>
      </c>
      <c r="K1644">
        <v>94.59</v>
      </c>
      <c r="O1644">
        <f t="shared" si="113"/>
        <v>1.7827181208053869E-3</v>
      </c>
    </row>
    <row r="1645" spans="1:15">
      <c r="A1645" s="1">
        <v>41157</v>
      </c>
      <c r="B1645">
        <v>95.36</v>
      </c>
      <c r="E1645">
        <v>95.61</v>
      </c>
      <c r="H1645">
        <v>96.03</v>
      </c>
      <c r="K1645">
        <v>94.26</v>
      </c>
      <c r="O1645">
        <f t="shared" si="113"/>
        <v>6.2959076600212248E-4</v>
      </c>
    </row>
    <row r="1646" spans="1:15">
      <c r="A1646" s="1">
        <v>41156</v>
      </c>
      <c r="B1646">
        <v>95.3</v>
      </c>
      <c r="E1646">
        <v>96.38</v>
      </c>
      <c r="H1646">
        <v>97.37</v>
      </c>
      <c r="K1646">
        <v>94.97</v>
      </c>
      <c r="O1646">
        <f t="shared" si="113"/>
        <v>-1.2128122732455704E-2</v>
      </c>
    </row>
    <row r="1647" spans="1:15">
      <c r="A1647" s="1">
        <v>41152</v>
      </c>
      <c r="B1647">
        <v>96.47</v>
      </c>
      <c r="E1647">
        <v>94.75</v>
      </c>
      <c r="H1647">
        <v>96.92</v>
      </c>
      <c r="K1647">
        <v>94.51</v>
      </c>
      <c r="O1647">
        <f t="shared" si="113"/>
        <v>1.9551891777636801E-2</v>
      </c>
    </row>
    <row r="1648" spans="1:15">
      <c r="A1648" s="1">
        <v>41151</v>
      </c>
      <c r="B1648">
        <v>94.62</v>
      </c>
      <c r="E1648">
        <v>95.3</v>
      </c>
      <c r="H1648">
        <v>95.6</v>
      </c>
      <c r="K1648">
        <v>93.95</v>
      </c>
      <c r="O1648">
        <f t="shared" si="113"/>
        <v>-9.1109016650957209E-3</v>
      </c>
    </row>
    <row r="1649" spans="1:15">
      <c r="A1649" s="1">
        <v>41150</v>
      </c>
      <c r="B1649">
        <v>95.49</v>
      </c>
      <c r="E1649">
        <v>96.08</v>
      </c>
      <c r="H1649">
        <v>96.37</v>
      </c>
      <c r="K1649">
        <v>94.76</v>
      </c>
      <c r="O1649">
        <f t="shared" si="113"/>
        <v>-8.7200249143569337E-3</v>
      </c>
    </row>
    <row r="1650" spans="1:15">
      <c r="A1650" s="1">
        <v>41149</v>
      </c>
      <c r="B1650">
        <v>96.33</v>
      </c>
      <c r="E1650">
        <v>95.66</v>
      </c>
      <c r="H1650">
        <v>96.54</v>
      </c>
      <c r="K1650">
        <v>95.14</v>
      </c>
      <c r="O1650">
        <f t="shared" si="113"/>
        <v>9.0080653608463328E-3</v>
      </c>
    </row>
    <row r="1651" spans="1:15">
      <c r="A1651" s="1">
        <v>41148</v>
      </c>
      <c r="B1651">
        <v>95.47</v>
      </c>
      <c r="E1651">
        <v>96.67</v>
      </c>
      <c r="H1651">
        <v>97.72</v>
      </c>
      <c r="K1651">
        <v>94.41</v>
      </c>
      <c r="O1651">
        <f t="shared" si="113"/>
        <v>-7.0722828913157235E-3</v>
      </c>
    </row>
    <row r="1652" spans="1:15">
      <c r="A1652" s="1">
        <v>41145</v>
      </c>
      <c r="B1652">
        <v>96.15</v>
      </c>
      <c r="E1652">
        <v>96.06</v>
      </c>
      <c r="H1652">
        <v>97.17</v>
      </c>
      <c r="K1652">
        <v>95.41</v>
      </c>
      <c r="O1652">
        <f t="shared" si="113"/>
        <v>-1.2464942349640629E-3</v>
      </c>
    </row>
    <row r="1653" spans="1:15">
      <c r="A1653" s="1">
        <v>41144</v>
      </c>
      <c r="B1653">
        <v>96.27</v>
      </c>
      <c r="E1653">
        <v>97.3</v>
      </c>
      <c r="H1653">
        <v>98.29</v>
      </c>
      <c r="K1653">
        <v>95.75</v>
      </c>
      <c r="O1653">
        <f t="shared" si="113"/>
        <v>-1.0178901912399846E-2</v>
      </c>
    </row>
    <row r="1654" spans="1:15">
      <c r="A1654" s="1">
        <v>41143</v>
      </c>
      <c r="B1654">
        <v>97.26</v>
      </c>
      <c r="E1654">
        <v>96.94</v>
      </c>
      <c r="H1654">
        <v>97.54</v>
      </c>
      <c r="K1654">
        <v>96.26</v>
      </c>
      <c r="O1654">
        <f t="shared" si="113"/>
        <v>5.9991725279271643E-3</v>
      </c>
    </row>
    <row r="1655" spans="1:15">
      <c r="A1655" s="1">
        <v>41142</v>
      </c>
      <c r="B1655">
        <v>96.68</v>
      </c>
      <c r="E1655">
        <v>95.97</v>
      </c>
      <c r="H1655">
        <v>97.6</v>
      </c>
      <c r="K1655">
        <v>95.81</v>
      </c>
      <c r="O1655">
        <f t="shared" si="113"/>
        <v>7.3981452537252058E-3</v>
      </c>
    </row>
    <row r="1656" spans="1:15">
      <c r="A1656" s="1">
        <v>41141</v>
      </c>
      <c r="B1656">
        <v>95.97</v>
      </c>
      <c r="E1656">
        <v>96.36</v>
      </c>
      <c r="H1656">
        <v>96.53</v>
      </c>
      <c r="K1656">
        <v>95.02</v>
      </c>
      <c r="O1656">
        <f t="shared" si="113"/>
        <v>-4.1662326840960577E-4</v>
      </c>
    </row>
    <row r="1657" spans="1:15">
      <c r="A1657" s="1">
        <v>41138</v>
      </c>
      <c r="B1657">
        <v>96.01</v>
      </c>
      <c r="E1657">
        <v>95.23</v>
      </c>
      <c r="H1657">
        <v>96.28</v>
      </c>
      <c r="K1657">
        <v>94.98</v>
      </c>
      <c r="O1657">
        <f t="shared" si="113"/>
        <v>4.2887029288704061E-3</v>
      </c>
    </row>
    <row r="1658" spans="1:15">
      <c r="A1658" s="1">
        <v>41137</v>
      </c>
      <c r="B1658">
        <v>95.6</v>
      </c>
      <c r="E1658">
        <v>94.21</v>
      </c>
      <c r="H1658">
        <v>95.75</v>
      </c>
      <c r="K1658">
        <v>93.93</v>
      </c>
      <c r="O1658">
        <f t="shared" si="113"/>
        <v>1.3463373264072893E-2</v>
      </c>
    </row>
    <row r="1659" spans="1:15">
      <c r="A1659" s="1">
        <v>41136</v>
      </c>
      <c r="B1659">
        <v>94.33</v>
      </c>
      <c r="E1659">
        <v>93.25</v>
      </c>
      <c r="H1659">
        <v>94.9</v>
      </c>
      <c r="K1659">
        <v>92.68</v>
      </c>
      <c r="O1659">
        <f t="shared" si="113"/>
        <v>9.6328802311890331E-3</v>
      </c>
    </row>
    <row r="1660" spans="1:15">
      <c r="A1660" s="1">
        <v>41135</v>
      </c>
      <c r="B1660">
        <v>93.43</v>
      </c>
      <c r="E1660">
        <v>92.71</v>
      </c>
      <c r="H1660">
        <v>93.92</v>
      </c>
      <c r="K1660">
        <v>92.56</v>
      </c>
      <c r="O1660">
        <f t="shared" si="113"/>
        <v>7.548797584384803E-3</v>
      </c>
    </row>
    <row r="1661" spans="1:15">
      <c r="A1661" s="1">
        <v>41134</v>
      </c>
      <c r="B1661">
        <v>92.73</v>
      </c>
      <c r="E1661">
        <v>93.25</v>
      </c>
      <c r="H1661">
        <v>94.14</v>
      </c>
      <c r="K1661">
        <v>92.05</v>
      </c>
      <c r="O1661">
        <f t="shared" si="113"/>
        <v>-1.5074835791967327E-3</v>
      </c>
    </row>
    <row r="1662" spans="1:15">
      <c r="A1662" s="1">
        <v>41131</v>
      </c>
      <c r="B1662">
        <v>92.87</v>
      </c>
      <c r="E1662">
        <v>93.46</v>
      </c>
      <c r="H1662">
        <v>93.87</v>
      </c>
      <c r="K1662">
        <v>91.71</v>
      </c>
      <c r="O1662">
        <f t="shared" si="113"/>
        <v>-5.24850042844896E-3</v>
      </c>
    </row>
    <row r="1663" spans="1:15">
      <c r="A1663" s="1">
        <v>41130</v>
      </c>
      <c r="B1663">
        <v>93.36</v>
      </c>
      <c r="E1663">
        <v>93.43</v>
      </c>
      <c r="H1663">
        <v>94.21</v>
      </c>
      <c r="K1663">
        <v>93.07</v>
      </c>
      <c r="O1663">
        <f t="shared" si="113"/>
        <v>1.0712372790578592E-4</v>
      </c>
    </row>
    <row r="1664" spans="1:15">
      <c r="A1664" s="1">
        <v>41129</v>
      </c>
      <c r="B1664">
        <v>93.35</v>
      </c>
      <c r="E1664">
        <v>93.41</v>
      </c>
      <c r="H1664">
        <v>94.72</v>
      </c>
      <c r="K1664">
        <v>92.82</v>
      </c>
      <c r="O1664">
        <f t="shared" si="113"/>
        <v>-3.4162485320807876E-3</v>
      </c>
    </row>
    <row r="1665" spans="1:15">
      <c r="A1665" s="1">
        <v>41128</v>
      </c>
      <c r="B1665">
        <v>93.67</v>
      </c>
      <c r="E1665">
        <v>92.05</v>
      </c>
      <c r="H1665">
        <v>94.42</v>
      </c>
      <c r="K1665">
        <v>91.78</v>
      </c>
      <c r="O1665">
        <f t="shared" si="113"/>
        <v>1.5943600867678945E-2</v>
      </c>
    </row>
    <row r="1666" spans="1:15">
      <c r="A1666" s="1">
        <v>41127</v>
      </c>
      <c r="B1666">
        <v>92.2</v>
      </c>
      <c r="E1666">
        <v>91.34</v>
      </c>
      <c r="H1666">
        <v>92.33</v>
      </c>
      <c r="K1666">
        <v>90.63</v>
      </c>
      <c r="O1666">
        <f t="shared" si="113"/>
        <v>8.7527352297592682E-3</v>
      </c>
    </row>
    <row r="1667" spans="1:15">
      <c r="A1667" s="1">
        <v>41124</v>
      </c>
      <c r="B1667">
        <v>91.4</v>
      </c>
      <c r="E1667">
        <v>87.26</v>
      </c>
      <c r="H1667">
        <v>91.74</v>
      </c>
      <c r="K1667">
        <v>87.23</v>
      </c>
      <c r="O1667">
        <f t="shared" si="113"/>
        <v>4.9007230575002989E-2</v>
      </c>
    </row>
    <row r="1668" spans="1:15">
      <c r="A1668" s="1">
        <v>41123</v>
      </c>
      <c r="B1668">
        <v>87.13</v>
      </c>
      <c r="E1668">
        <v>88.87</v>
      </c>
      <c r="H1668">
        <v>89.63</v>
      </c>
      <c r="K1668">
        <v>86.92</v>
      </c>
      <c r="O1668">
        <f t="shared" si="113"/>
        <v>-2.0020245191766969E-2</v>
      </c>
    </row>
    <row r="1669" spans="1:15">
      <c r="A1669" s="1">
        <v>41122</v>
      </c>
      <c r="B1669">
        <v>88.91</v>
      </c>
      <c r="E1669">
        <v>88.03</v>
      </c>
      <c r="H1669">
        <v>89.47</v>
      </c>
      <c r="K1669">
        <v>87.51</v>
      </c>
      <c r="O1669">
        <f t="shared" si="113"/>
        <v>9.6525096525095881E-3</v>
      </c>
    </row>
    <row r="1670" spans="1:15">
      <c r="A1670" s="1">
        <v>41121</v>
      </c>
      <c r="B1670">
        <v>88.06</v>
      </c>
      <c r="E1670">
        <v>89.67</v>
      </c>
      <c r="H1670">
        <v>90.3</v>
      </c>
      <c r="K1670">
        <v>87.31</v>
      </c>
      <c r="O1670">
        <f t="shared" si="113"/>
        <v>-1.915794163510803E-2</v>
      </c>
    </row>
    <row r="1671" spans="1:15">
      <c r="A1671" s="1">
        <v>41120</v>
      </c>
      <c r="B1671">
        <v>89.78</v>
      </c>
      <c r="E1671">
        <v>90.14</v>
      </c>
      <c r="H1671">
        <v>90.95</v>
      </c>
      <c r="K1671">
        <v>89.33</v>
      </c>
      <c r="O1671">
        <f t="shared" si="113"/>
        <v>-3.8832797070896962E-3</v>
      </c>
    </row>
    <row r="1672" spans="1:15">
      <c r="A1672" s="1">
        <v>41117</v>
      </c>
      <c r="B1672">
        <v>90.13</v>
      </c>
      <c r="E1672">
        <v>89.43</v>
      </c>
      <c r="H1672">
        <v>90.45</v>
      </c>
      <c r="K1672">
        <v>89.13</v>
      </c>
      <c r="O1672">
        <f t="shared" si="113"/>
        <v>8.2783309094976495E-3</v>
      </c>
    </row>
    <row r="1673" spans="1:15">
      <c r="A1673" s="1">
        <v>41116</v>
      </c>
      <c r="B1673">
        <v>89.39</v>
      </c>
      <c r="E1673">
        <v>89.1</v>
      </c>
      <c r="H1673">
        <v>90.47</v>
      </c>
      <c r="K1673">
        <v>88.07</v>
      </c>
      <c r="O1673">
        <f t="shared" si="113"/>
        <v>4.7206923682140238E-3</v>
      </c>
    </row>
    <row r="1674" spans="1:15">
      <c r="A1674" s="1">
        <v>41115</v>
      </c>
      <c r="B1674">
        <v>88.97</v>
      </c>
      <c r="E1674">
        <v>88.2</v>
      </c>
      <c r="H1674">
        <v>89.36</v>
      </c>
      <c r="K1674">
        <v>86.84</v>
      </c>
      <c r="O1674">
        <f t="shared" ref="O1674:O1737" si="114">(B1674-B1675)/B1675</f>
        <v>5.3107344632768233E-3</v>
      </c>
    </row>
    <row r="1675" spans="1:15">
      <c r="A1675" s="1">
        <v>41114</v>
      </c>
      <c r="B1675">
        <v>88.5</v>
      </c>
      <c r="E1675">
        <v>88.05</v>
      </c>
      <c r="H1675">
        <v>89.09</v>
      </c>
      <c r="K1675">
        <v>87.43</v>
      </c>
      <c r="O1675">
        <f t="shared" si="114"/>
        <v>4.0844111640571754E-3</v>
      </c>
    </row>
    <row r="1676" spans="1:15">
      <c r="A1676" s="1">
        <v>41113</v>
      </c>
      <c r="B1676">
        <v>88.14</v>
      </c>
      <c r="E1676">
        <v>91.61</v>
      </c>
      <c r="H1676">
        <v>91.64</v>
      </c>
      <c r="K1676">
        <v>87.91</v>
      </c>
      <c r="O1676">
        <f t="shared" si="114"/>
        <v>-3.6089238845144325E-2</v>
      </c>
    </row>
    <row r="1677" spans="1:15">
      <c r="A1677" s="1">
        <v>41110</v>
      </c>
      <c r="B1677">
        <v>91.44</v>
      </c>
      <c r="E1677">
        <v>92.22</v>
      </c>
      <c r="H1677">
        <v>92.3</v>
      </c>
      <c r="K1677">
        <v>90.66</v>
      </c>
      <c r="O1677">
        <f t="shared" si="114"/>
        <v>-1.3166414849989197E-2</v>
      </c>
    </row>
    <row r="1678" spans="1:15">
      <c r="A1678" s="1">
        <v>41109</v>
      </c>
      <c r="B1678">
        <v>92.66</v>
      </c>
      <c r="E1678">
        <v>90.08</v>
      </c>
      <c r="H1678">
        <v>92.94</v>
      </c>
      <c r="K1678">
        <v>89.86</v>
      </c>
      <c r="O1678">
        <f t="shared" si="114"/>
        <v>3.1044842550350418E-2</v>
      </c>
    </row>
    <row r="1679" spans="1:15">
      <c r="A1679" s="1">
        <v>41108</v>
      </c>
      <c r="B1679">
        <v>89.87</v>
      </c>
      <c r="E1679">
        <v>89.13</v>
      </c>
      <c r="H1679">
        <v>90.04</v>
      </c>
      <c r="K1679">
        <v>88.59</v>
      </c>
      <c r="O1679">
        <f t="shared" si="114"/>
        <v>7.285362026451532E-3</v>
      </c>
    </row>
    <row r="1680" spans="1:15">
      <c r="A1680" s="1">
        <v>41107</v>
      </c>
      <c r="B1680">
        <v>89.22</v>
      </c>
      <c r="E1680">
        <v>88.26</v>
      </c>
      <c r="H1680">
        <v>89.46</v>
      </c>
      <c r="K1680">
        <v>87.41</v>
      </c>
      <c r="O1680">
        <f t="shared" si="114"/>
        <v>8.9336198122808089E-3</v>
      </c>
    </row>
    <row r="1681" spans="1:15">
      <c r="A1681" s="1">
        <v>41106</v>
      </c>
      <c r="B1681">
        <v>88.43</v>
      </c>
      <c r="E1681">
        <v>87.13</v>
      </c>
      <c r="H1681">
        <v>88.48</v>
      </c>
      <c r="K1681">
        <v>86.41</v>
      </c>
      <c r="O1681">
        <f t="shared" si="114"/>
        <v>1.5269804822043773E-2</v>
      </c>
    </row>
    <row r="1682" spans="1:15">
      <c r="A1682" s="1">
        <v>41103</v>
      </c>
      <c r="B1682">
        <v>87.1</v>
      </c>
      <c r="E1682">
        <v>85.86</v>
      </c>
      <c r="H1682">
        <v>87.61</v>
      </c>
      <c r="K1682">
        <v>85.58</v>
      </c>
      <c r="O1682">
        <f t="shared" si="114"/>
        <v>1.1849442379182109E-2</v>
      </c>
    </row>
    <row r="1683" spans="1:15">
      <c r="A1683" s="1">
        <v>41102</v>
      </c>
      <c r="B1683">
        <v>86.08</v>
      </c>
      <c r="E1683">
        <v>86.2</v>
      </c>
      <c r="H1683">
        <v>86.37</v>
      </c>
      <c r="K1683">
        <v>84.21</v>
      </c>
      <c r="O1683">
        <f t="shared" si="114"/>
        <v>3.1464864234937188E-3</v>
      </c>
    </row>
    <row r="1684" spans="1:15">
      <c r="A1684" s="1">
        <v>41101</v>
      </c>
      <c r="B1684">
        <v>85.81</v>
      </c>
      <c r="E1684">
        <v>84.01</v>
      </c>
      <c r="H1684">
        <v>86.49</v>
      </c>
      <c r="K1684">
        <v>84.01</v>
      </c>
      <c r="O1684">
        <f t="shared" si="114"/>
        <v>2.2643308306518957E-2</v>
      </c>
    </row>
    <row r="1685" spans="1:15">
      <c r="A1685" s="1">
        <v>41100</v>
      </c>
      <c r="B1685">
        <v>83.91</v>
      </c>
      <c r="E1685">
        <v>85.84</v>
      </c>
      <c r="H1685">
        <v>85.95</v>
      </c>
      <c r="K1685">
        <v>83.65</v>
      </c>
      <c r="O1685">
        <f t="shared" si="114"/>
        <v>-2.4188859169670875E-2</v>
      </c>
    </row>
    <row r="1686" spans="1:15">
      <c r="A1686" s="1">
        <v>41099</v>
      </c>
      <c r="B1686">
        <v>85.99</v>
      </c>
      <c r="E1686">
        <v>84.2</v>
      </c>
      <c r="H1686">
        <v>86.48</v>
      </c>
      <c r="K1686">
        <v>84</v>
      </c>
      <c r="O1686">
        <f t="shared" si="114"/>
        <v>1.8235642391947804E-2</v>
      </c>
    </row>
    <row r="1687" spans="1:15">
      <c r="A1687" s="1">
        <v>41096</v>
      </c>
      <c r="B1687">
        <v>84.45</v>
      </c>
      <c r="E1687">
        <v>86.73</v>
      </c>
      <c r="H1687">
        <v>87.13</v>
      </c>
      <c r="K1687">
        <v>84.02</v>
      </c>
      <c r="O1687">
        <f t="shared" si="114"/>
        <v>-3.1758770924099934E-2</v>
      </c>
    </row>
    <row r="1688" spans="1:15">
      <c r="A1688" s="1">
        <v>41095</v>
      </c>
      <c r="B1688">
        <v>87.22</v>
      </c>
      <c r="E1688">
        <v>87.75</v>
      </c>
      <c r="H1688">
        <v>88.98</v>
      </c>
      <c r="K1688">
        <v>86.5</v>
      </c>
      <c r="O1688">
        <f t="shared" si="114"/>
        <v>-5.0193931097421603E-3</v>
      </c>
    </row>
    <row r="1689" spans="1:15">
      <c r="A1689" s="1">
        <v>41093</v>
      </c>
      <c r="B1689">
        <v>87.66</v>
      </c>
      <c r="E1689">
        <v>83.67</v>
      </c>
      <c r="H1689">
        <v>88.04</v>
      </c>
      <c r="K1689">
        <v>83.33</v>
      </c>
      <c r="O1689">
        <f t="shared" si="114"/>
        <v>4.6686567164179064E-2</v>
      </c>
    </row>
    <row r="1690" spans="1:15">
      <c r="A1690" s="1">
        <v>41092</v>
      </c>
      <c r="B1690">
        <v>83.75</v>
      </c>
      <c r="E1690">
        <v>84.65</v>
      </c>
      <c r="H1690">
        <v>85.05</v>
      </c>
      <c r="K1690">
        <v>82.1</v>
      </c>
      <c r="O1690">
        <f t="shared" si="114"/>
        <v>-1.4241996233521584E-2</v>
      </c>
    </row>
    <row r="1691" spans="1:15">
      <c r="A1691" s="1">
        <v>41089</v>
      </c>
      <c r="B1691">
        <v>84.96</v>
      </c>
      <c r="E1691">
        <v>78.459999999999994</v>
      </c>
      <c r="H1691">
        <v>85.34</v>
      </c>
      <c r="K1691">
        <v>78.28</v>
      </c>
      <c r="O1691">
        <f t="shared" si="114"/>
        <v>9.3577036941691283E-2</v>
      </c>
    </row>
    <row r="1692" spans="1:15">
      <c r="A1692" s="1">
        <v>41088</v>
      </c>
      <c r="B1692">
        <v>77.69</v>
      </c>
      <c r="E1692">
        <v>80.48</v>
      </c>
      <c r="H1692">
        <v>80.84</v>
      </c>
      <c r="K1692">
        <v>77.28</v>
      </c>
      <c r="O1692">
        <f t="shared" si="114"/>
        <v>-3.1417528986410627E-2</v>
      </c>
    </row>
    <row r="1693" spans="1:15">
      <c r="A1693" s="1">
        <v>41087</v>
      </c>
      <c r="B1693">
        <v>80.209999999999994</v>
      </c>
      <c r="E1693">
        <v>79.47</v>
      </c>
      <c r="H1693">
        <v>80.92</v>
      </c>
      <c r="K1693">
        <v>78.680000000000007</v>
      </c>
      <c r="O1693">
        <f t="shared" si="114"/>
        <v>1.0710685483870896E-2</v>
      </c>
    </row>
    <row r="1694" spans="1:15">
      <c r="A1694" s="1">
        <v>41086</v>
      </c>
      <c r="B1694">
        <v>79.36</v>
      </c>
      <c r="E1694">
        <v>79.23</v>
      </c>
      <c r="H1694">
        <v>79.680000000000007</v>
      </c>
      <c r="K1694">
        <v>78.36</v>
      </c>
      <c r="O1694">
        <f t="shared" si="114"/>
        <v>1.8937002903674498E-3</v>
      </c>
    </row>
    <row r="1695" spans="1:15">
      <c r="A1695" s="1">
        <v>41085</v>
      </c>
      <c r="B1695">
        <v>79.209999999999994</v>
      </c>
      <c r="E1695">
        <v>80.2</v>
      </c>
      <c r="H1695">
        <v>80.680000000000007</v>
      </c>
      <c r="K1695">
        <v>78.03</v>
      </c>
      <c r="O1695">
        <f t="shared" si="114"/>
        <v>-6.8956870611836928E-3</v>
      </c>
    </row>
    <row r="1696" spans="1:15">
      <c r="A1696" s="1">
        <v>41082</v>
      </c>
      <c r="B1696">
        <v>79.760000000000005</v>
      </c>
      <c r="E1696">
        <v>78.11</v>
      </c>
      <c r="H1696">
        <v>80.37</v>
      </c>
      <c r="K1696">
        <v>77.56</v>
      </c>
      <c r="O1696">
        <f t="shared" si="114"/>
        <v>1.9948849104859362E-2</v>
      </c>
    </row>
    <row r="1697" spans="1:15">
      <c r="A1697" s="1">
        <v>41081</v>
      </c>
      <c r="B1697">
        <v>78.2</v>
      </c>
      <c r="E1697">
        <v>81.08</v>
      </c>
      <c r="H1697">
        <v>81.2</v>
      </c>
      <c r="K1697">
        <v>77.930000000000007</v>
      </c>
      <c r="O1697">
        <f t="shared" si="114"/>
        <v>-4.4009779951100177E-2</v>
      </c>
    </row>
    <row r="1698" spans="1:15">
      <c r="A1698" s="1">
        <v>41080</v>
      </c>
      <c r="B1698">
        <v>81.8</v>
      </c>
      <c r="E1698">
        <v>84.04</v>
      </c>
      <c r="H1698">
        <v>84.34</v>
      </c>
      <c r="K1698">
        <v>80.91</v>
      </c>
      <c r="O1698">
        <f t="shared" si="114"/>
        <v>-2.6538141140069069E-2</v>
      </c>
    </row>
    <row r="1699" spans="1:15">
      <c r="A1699" s="1">
        <v>41079</v>
      </c>
      <c r="B1699">
        <v>84.03</v>
      </c>
      <c r="E1699">
        <v>83.06</v>
      </c>
      <c r="H1699">
        <v>84.41</v>
      </c>
      <c r="K1699">
        <v>82.28</v>
      </c>
      <c r="O1699">
        <f t="shared" si="114"/>
        <v>9.1269364717185674E-3</v>
      </c>
    </row>
    <row r="1700" spans="1:15">
      <c r="A1700" s="1">
        <v>41078</v>
      </c>
      <c r="B1700">
        <v>83.27</v>
      </c>
      <c r="E1700">
        <v>85.09</v>
      </c>
      <c r="H1700">
        <v>85.6</v>
      </c>
      <c r="K1700">
        <v>82.04</v>
      </c>
      <c r="O1700">
        <f t="shared" si="114"/>
        <v>-9.0443889087231354E-3</v>
      </c>
    </row>
    <row r="1701" spans="1:15">
      <c r="A1701" s="1">
        <v>41075</v>
      </c>
      <c r="B1701">
        <v>84.03</v>
      </c>
      <c r="E1701">
        <v>84.33</v>
      </c>
      <c r="H1701">
        <v>84.8</v>
      </c>
      <c r="K1701">
        <v>83.42</v>
      </c>
      <c r="O1701">
        <f t="shared" si="114"/>
        <v>1.4301036825170367E-3</v>
      </c>
    </row>
    <row r="1702" spans="1:15">
      <c r="A1702" s="1">
        <v>41074</v>
      </c>
      <c r="B1702">
        <v>83.91</v>
      </c>
      <c r="E1702">
        <v>82.44</v>
      </c>
      <c r="H1702">
        <v>84.42</v>
      </c>
      <c r="K1702">
        <v>82.27</v>
      </c>
      <c r="O1702">
        <f t="shared" si="114"/>
        <v>1.5613652868554732E-2</v>
      </c>
    </row>
    <row r="1703" spans="1:15">
      <c r="A1703" s="1">
        <v>41073</v>
      </c>
      <c r="B1703">
        <v>82.62</v>
      </c>
      <c r="E1703">
        <v>83.51</v>
      </c>
      <c r="H1703">
        <v>84.01</v>
      </c>
      <c r="K1703">
        <v>82.15</v>
      </c>
      <c r="O1703">
        <f t="shared" si="114"/>
        <v>-8.4013442150742759E-3</v>
      </c>
    </row>
    <row r="1704" spans="1:15">
      <c r="A1704" s="1">
        <v>41072</v>
      </c>
      <c r="B1704">
        <v>83.32</v>
      </c>
      <c r="E1704">
        <v>81.180000000000007</v>
      </c>
      <c r="H1704">
        <v>83.72</v>
      </c>
      <c r="K1704">
        <v>81.069999999999993</v>
      </c>
      <c r="O1704">
        <f t="shared" si="114"/>
        <v>7.4969770253928694E-3</v>
      </c>
    </row>
    <row r="1705" spans="1:15">
      <c r="A1705" s="1">
        <v>41071</v>
      </c>
      <c r="B1705">
        <v>82.7</v>
      </c>
      <c r="E1705">
        <v>85.72</v>
      </c>
      <c r="H1705">
        <v>86.64</v>
      </c>
      <c r="K1705">
        <v>81.11</v>
      </c>
      <c r="O1705">
        <f t="shared" si="114"/>
        <v>-1.6646848989298354E-2</v>
      </c>
    </row>
    <row r="1706" spans="1:15">
      <c r="A1706" s="1">
        <v>41068</v>
      </c>
      <c r="B1706">
        <v>84.1</v>
      </c>
      <c r="E1706">
        <v>83.63</v>
      </c>
      <c r="H1706">
        <v>84.67</v>
      </c>
      <c r="K1706">
        <v>82</v>
      </c>
      <c r="O1706">
        <f t="shared" si="114"/>
        <v>-8.488564017920289E-3</v>
      </c>
    </row>
    <row r="1707" spans="1:15">
      <c r="A1707" s="1">
        <v>41067</v>
      </c>
      <c r="B1707">
        <v>84.82</v>
      </c>
      <c r="E1707">
        <v>85.5</v>
      </c>
      <c r="H1707">
        <v>87.03</v>
      </c>
      <c r="K1707">
        <v>83.43</v>
      </c>
      <c r="O1707">
        <f t="shared" si="114"/>
        <v>-2.3523876734886243E-3</v>
      </c>
    </row>
    <row r="1708" spans="1:15">
      <c r="A1708" s="1">
        <v>41066</v>
      </c>
      <c r="B1708">
        <v>85.02</v>
      </c>
      <c r="E1708">
        <v>84.12</v>
      </c>
      <c r="H1708">
        <v>86.27</v>
      </c>
      <c r="K1708">
        <v>84.03</v>
      </c>
      <c r="O1708">
        <f t="shared" si="114"/>
        <v>8.6605765808516998E-3</v>
      </c>
    </row>
    <row r="1709" spans="1:15">
      <c r="A1709" s="1">
        <v>41065</v>
      </c>
      <c r="B1709">
        <v>84.29</v>
      </c>
      <c r="E1709">
        <v>84.14</v>
      </c>
      <c r="H1709">
        <v>84.92</v>
      </c>
      <c r="K1709">
        <v>83.31</v>
      </c>
      <c r="O1709">
        <f t="shared" si="114"/>
        <v>3.6913550845439659E-3</v>
      </c>
    </row>
    <row r="1710" spans="1:15">
      <c r="A1710" s="1">
        <v>41064</v>
      </c>
      <c r="B1710">
        <v>83.98</v>
      </c>
      <c r="E1710">
        <v>82.96</v>
      </c>
      <c r="H1710">
        <v>84.38</v>
      </c>
      <c r="K1710">
        <v>81.209999999999994</v>
      </c>
      <c r="O1710">
        <f t="shared" si="114"/>
        <v>9.0111738555809194E-3</v>
      </c>
    </row>
    <row r="1711" spans="1:15">
      <c r="A1711" s="1">
        <v>41061</v>
      </c>
      <c r="B1711">
        <v>83.23</v>
      </c>
      <c r="E1711">
        <v>86.44</v>
      </c>
      <c r="H1711">
        <v>86.59</v>
      </c>
      <c r="K1711">
        <v>82.29</v>
      </c>
      <c r="O1711">
        <f t="shared" si="114"/>
        <v>-3.813706229053504E-2</v>
      </c>
    </row>
    <row r="1712" spans="1:15">
      <c r="A1712" s="1">
        <v>41060</v>
      </c>
      <c r="B1712">
        <v>86.53</v>
      </c>
      <c r="E1712">
        <v>87.55</v>
      </c>
      <c r="H1712">
        <v>88.28</v>
      </c>
      <c r="K1712">
        <v>85.86</v>
      </c>
      <c r="O1712">
        <f t="shared" si="114"/>
        <v>-1.4689136870872149E-2</v>
      </c>
    </row>
    <row r="1713" spans="1:15">
      <c r="A1713" s="1">
        <v>41059</v>
      </c>
      <c r="B1713">
        <v>87.82</v>
      </c>
      <c r="E1713">
        <v>90.86</v>
      </c>
      <c r="H1713">
        <v>90.92</v>
      </c>
      <c r="K1713">
        <v>87.27</v>
      </c>
      <c r="O1713">
        <f t="shared" si="114"/>
        <v>-3.2393124724548389E-2</v>
      </c>
    </row>
    <row r="1714" spans="1:15">
      <c r="A1714" s="1">
        <v>41058</v>
      </c>
      <c r="B1714">
        <v>90.76</v>
      </c>
      <c r="E1714">
        <v>91</v>
      </c>
      <c r="H1714">
        <v>92.21</v>
      </c>
      <c r="K1714">
        <v>90.25</v>
      </c>
      <c r="O1714">
        <f t="shared" si="114"/>
        <v>-1.1005943209332414E-3</v>
      </c>
    </row>
    <row r="1715" spans="1:15">
      <c r="A1715" s="1">
        <v>41054</v>
      </c>
      <c r="B1715">
        <v>90.86</v>
      </c>
      <c r="E1715">
        <v>90.79</v>
      </c>
      <c r="H1715">
        <v>91.32</v>
      </c>
      <c r="K1715">
        <v>90.2</v>
      </c>
      <c r="O1715">
        <f t="shared" si="114"/>
        <v>2.2060445621001857E-3</v>
      </c>
    </row>
    <row r="1716" spans="1:15">
      <c r="A1716" s="1">
        <v>41053</v>
      </c>
      <c r="B1716">
        <v>90.66</v>
      </c>
      <c r="E1716">
        <v>90.53</v>
      </c>
      <c r="H1716">
        <v>91.52</v>
      </c>
      <c r="K1716">
        <v>89.81</v>
      </c>
      <c r="O1716">
        <f t="shared" si="114"/>
        <v>8.4538375973302656E-3</v>
      </c>
    </row>
    <row r="1717" spans="1:15">
      <c r="A1717" s="1">
        <v>41052</v>
      </c>
      <c r="B1717">
        <v>89.9</v>
      </c>
      <c r="E1717">
        <v>91.54</v>
      </c>
      <c r="H1717">
        <v>91.72</v>
      </c>
      <c r="K1717">
        <v>89.28</v>
      </c>
      <c r="O1717">
        <f t="shared" si="114"/>
        <v>-1.9201396465197369E-2</v>
      </c>
    </row>
    <row r="1718" spans="1:15">
      <c r="A1718" s="1">
        <v>41051</v>
      </c>
      <c r="B1718">
        <v>91.66</v>
      </c>
      <c r="E1718">
        <v>92.64</v>
      </c>
      <c r="H1718">
        <v>93.01</v>
      </c>
      <c r="K1718">
        <v>91.39</v>
      </c>
      <c r="O1718">
        <f t="shared" si="114"/>
        <v>-9.8303986172625767E-3</v>
      </c>
    </row>
    <row r="1719" spans="1:15">
      <c r="A1719" s="1">
        <v>41050</v>
      </c>
      <c r="B1719">
        <v>92.57</v>
      </c>
      <c r="E1719">
        <v>91.27</v>
      </c>
      <c r="H1719">
        <v>93.06</v>
      </c>
      <c r="K1719">
        <v>90.84</v>
      </c>
      <c r="O1719">
        <f t="shared" si="114"/>
        <v>1.1915172715347498E-2</v>
      </c>
    </row>
    <row r="1720" spans="1:15">
      <c r="A1720" s="1">
        <v>41047</v>
      </c>
      <c r="B1720">
        <v>91.48</v>
      </c>
      <c r="E1720">
        <v>92.86</v>
      </c>
      <c r="H1720">
        <v>92.88</v>
      </c>
      <c r="K1720">
        <v>90.93</v>
      </c>
      <c r="O1720">
        <f t="shared" si="114"/>
        <v>-1.1668107173725132E-2</v>
      </c>
    </row>
    <row r="1721" spans="1:15">
      <c r="A1721" s="1">
        <v>41046</v>
      </c>
      <c r="B1721">
        <v>92.56</v>
      </c>
      <c r="E1721">
        <v>92.77</v>
      </c>
      <c r="H1721">
        <v>93.88</v>
      </c>
      <c r="K1721">
        <v>92.09</v>
      </c>
      <c r="O1721">
        <f t="shared" si="114"/>
        <v>-2.6936752505117983E-3</v>
      </c>
    </row>
    <row r="1722" spans="1:15">
      <c r="A1722" s="1">
        <v>41045</v>
      </c>
      <c r="B1722">
        <v>92.81</v>
      </c>
      <c r="E1722">
        <v>93.16</v>
      </c>
      <c r="H1722">
        <v>94.16</v>
      </c>
      <c r="K1722">
        <v>91.81</v>
      </c>
      <c r="O1722">
        <f t="shared" si="114"/>
        <v>-1.2449457331347114E-2</v>
      </c>
    </row>
    <row r="1723" spans="1:15">
      <c r="A1723" s="1">
        <v>41044</v>
      </c>
      <c r="B1723">
        <v>93.98</v>
      </c>
      <c r="E1723">
        <v>93.91</v>
      </c>
      <c r="H1723">
        <v>95.48</v>
      </c>
      <c r="K1723">
        <v>93.02</v>
      </c>
      <c r="O1723">
        <f t="shared" si="114"/>
        <v>-8.4405992825490311E-3</v>
      </c>
    </row>
    <row r="1724" spans="1:15">
      <c r="A1724" s="1">
        <v>41043</v>
      </c>
      <c r="B1724">
        <v>94.78</v>
      </c>
      <c r="E1724">
        <v>95.79</v>
      </c>
      <c r="H1724">
        <v>95.83</v>
      </c>
      <c r="K1724">
        <v>93.65</v>
      </c>
      <c r="O1724">
        <f t="shared" si="114"/>
        <v>-1.4043482783730306E-2</v>
      </c>
    </row>
    <row r="1725" spans="1:15">
      <c r="A1725" s="1">
        <v>41040</v>
      </c>
      <c r="B1725">
        <v>96.13</v>
      </c>
      <c r="E1725">
        <v>96.53</v>
      </c>
      <c r="H1725">
        <v>97.2</v>
      </c>
      <c r="K1725">
        <v>95.56</v>
      </c>
      <c r="O1725">
        <f t="shared" si="114"/>
        <v>-9.785743716522485E-3</v>
      </c>
    </row>
    <row r="1726" spans="1:15">
      <c r="A1726" s="1">
        <v>41039</v>
      </c>
      <c r="B1726">
        <v>97.08</v>
      </c>
      <c r="E1726">
        <v>96.45</v>
      </c>
      <c r="H1726">
        <v>97.69</v>
      </c>
      <c r="K1726">
        <v>96.08</v>
      </c>
      <c r="O1726">
        <f t="shared" si="114"/>
        <v>2.7889680818096894E-3</v>
      </c>
    </row>
    <row r="1727" spans="1:15">
      <c r="A1727" s="1">
        <v>41038</v>
      </c>
      <c r="B1727">
        <v>96.81</v>
      </c>
      <c r="E1727">
        <v>97.38</v>
      </c>
      <c r="H1727">
        <v>97.39</v>
      </c>
      <c r="K1727">
        <v>95.17</v>
      </c>
      <c r="O1727">
        <f t="shared" si="114"/>
        <v>-2.0616431295742998E-3</v>
      </c>
    </row>
    <row r="1728" spans="1:15">
      <c r="A1728" s="1">
        <v>41037</v>
      </c>
      <c r="B1728">
        <v>97.01</v>
      </c>
      <c r="E1728">
        <v>97.96</v>
      </c>
      <c r="H1728">
        <v>98.12</v>
      </c>
      <c r="K1728">
        <v>95.52</v>
      </c>
      <c r="O1728">
        <f t="shared" si="114"/>
        <v>-9.4956095568714781E-3</v>
      </c>
    </row>
    <row r="1729" spans="1:15">
      <c r="A1729" s="1">
        <v>41036</v>
      </c>
      <c r="B1729">
        <v>97.94</v>
      </c>
      <c r="E1729">
        <v>98.05</v>
      </c>
      <c r="H1729">
        <v>98.24</v>
      </c>
      <c r="K1729">
        <v>95.34</v>
      </c>
      <c r="O1729">
        <f t="shared" si="114"/>
        <v>-5.5843232815513981E-3</v>
      </c>
    </row>
    <row r="1730" spans="1:15">
      <c r="A1730" s="1">
        <v>41033</v>
      </c>
      <c r="B1730">
        <v>98.49</v>
      </c>
      <c r="E1730">
        <v>102.59</v>
      </c>
      <c r="H1730">
        <v>102.72</v>
      </c>
      <c r="K1730">
        <v>97.51</v>
      </c>
      <c r="O1730">
        <f t="shared" si="114"/>
        <v>-3.949678174370988E-2</v>
      </c>
    </row>
    <row r="1731" spans="1:15">
      <c r="A1731" s="1">
        <v>41032</v>
      </c>
      <c r="B1731">
        <v>102.54</v>
      </c>
      <c r="E1731">
        <v>105.39</v>
      </c>
      <c r="H1731">
        <v>105.42</v>
      </c>
      <c r="K1731">
        <v>102.36</v>
      </c>
      <c r="O1731">
        <f t="shared" si="114"/>
        <v>-2.5470442881581377E-2</v>
      </c>
    </row>
    <row r="1732" spans="1:15">
      <c r="A1732" s="1">
        <v>41031</v>
      </c>
      <c r="B1732">
        <v>105.22</v>
      </c>
      <c r="E1732">
        <v>105.98</v>
      </c>
      <c r="H1732">
        <v>106.05</v>
      </c>
      <c r="K1732">
        <v>104.91</v>
      </c>
      <c r="O1732">
        <f t="shared" si="114"/>
        <v>-8.8545591559909351E-3</v>
      </c>
    </row>
    <row r="1733" spans="1:15">
      <c r="A1733" s="1">
        <v>41030</v>
      </c>
      <c r="B1733">
        <v>106.16</v>
      </c>
      <c r="E1733">
        <v>104.89</v>
      </c>
      <c r="H1733">
        <v>106.43</v>
      </c>
      <c r="K1733">
        <v>104.39</v>
      </c>
      <c r="O1733">
        <f t="shared" si="114"/>
        <v>1.2300944025936797E-2</v>
      </c>
    </row>
    <row r="1734" spans="1:15">
      <c r="A1734" s="1">
        <v>41029</v>
      </c>
      <c r="B1734">
        <v>104.87</v>
      </c>
      <c r="E1734">
        <v>104.93</v>
      </c>
      <c r="H1734">
        <v>105.16</v>
      </c>
      <c r="K1734">
        <v>103.88</v>
      </c>
      <c r="O1734">
        <f t="shared" si="114"/>
        <v>-5.7180977794722449E-4</v>
      </c>
    </row>
    <row r="1735" spans="1:15">
      <c r="A1735" s="1">
        <v>41026</v>
      </c>
      <c r="B1735">
        <v>104.93</v>
      </c>
      <c r="E1735">
        <v>104.1</v>
      </c>
      <c r="H1735">
        <v>105</v>
      </c>
      <c r="K1735">
        <v>103.74</v>
      </c>
      <c r="O1735">
        <f t="shared" si="114"/>
        <v>3.6346245815400257E-3</v>
      </c>
    </row>
    <row r="1736" spans="1:15">
      <c r="A1736" s="1">
        <v>41025</v>
      </c>
      <c r="B1736">
        <v>104.55</v>
      </c>
      <c r="E1736">
        <v>103.96</v>
      </c>
      <c r="H1736">
        <v>104.92</v>
      </c>
      <c r="K1736">
        <v>103.84</v>
      </c>
      <c r="O1736">
        <f t="shared" si="114"/>
        <v>4.1298501728773782E-3</v>
      </c>
    </row>
    <row r="1737" spans="1:15">
      <c r="A1737" s="1">
        <v>41024</v>
      </c>
      <c r="B1737">
        <v>104.12</v>
      </c>
      <c r="E1737">
        <v>103.76</v>
      </c>
      <c r="H1737">
        <v>104.57</v>
      </c>
      <c r="K1737">
        <v>103.11</v>
      </c>
      <c r="O1737">
        <f t="shared" si="114"/>
        <v>5.5045871559633742E-3</v>
      </c>
    </row>
    <row r="1738" spans="1:15">
      <c r="A1738" s="1">
        <v>41023</v>
      </c>
      <c r="B1738">
        <v>103.55</v>
      </c>
      <c r="E1738">
        <v>103.11</v>
      </c>
      <c r="H1738">
        <v>104.1</v>
      </c>
      <c r="K1738">
        <v>102.79</v>
      </c>
      <c r="O1738">
        <f t="shared" ref="O1738:O1801" si="115">(B1738-B1739)/B1739</f>
        <v>4.2672873630103551E-3</v>
      </c>
    </row>
    <row r="1739" spans="1:15">
      <c r="A1739" s="1">
        <v>41022</v>
      </c>
      <c r="B1739">
        <v>103.11</v>
      </c>
      <c r="E1739">
        <v>103.82</v>
      </c>
      <c r="H1739">
        <v>103.9</v>
      </c>
      <c r="K1739">
        <v>101.82</v>
      </c>
      <c r="O1739">
        <f t="shared" si="115"/>
        <v>5.8224163027658683E-4</v>
      </c>
    </row>
    <row r="1740" spans="1:15">
      <c r="A1740" s="1">
        <v>41019</v>
      </c>
      <c r="B1740">
        <v>103.05</v>
      </c>
      <c r="E1740">
        <v>102.57</v>
      </c>
      <c r="H1740">
        <v>104.27</v>
      </c>
      <c r="K1740">
        <v>102.45</v>
      </c>
      <c r="O1740">
        <f t="shared" si="115"/>
        <v>7.6268700498680082E-3</v>
      </c>
    </row>
    <row r="1741" spans="1:15">
      <c r="A1741" s="1">
        <v>41018</v>
      </c>
      <c r="B1741">
        <v>102.27</v>
      </c>
      <c r="E1741">
        <v>102.73</v>
      </c>
      <c r="H1741">
        <v>103.21</v>
      </c>
      <c r="K1741">
        <v>101.67</v>
      </c>
      <c r="O1741">
        <f t="shared" si="115"/>
        <v>-3.895977403331116E-3</v>
      </c>
    </row>
    <row r="1742" spans="1:15">
      <c r="A1742" s="1">
        <v>41017</v>
      </c>
      <c r="B1742">
        <v>102.67</v>
      </c>
      <c r="E1742">
        <v>104.22</v>
      </c>
      <c r="H1742">
        <v>104.51</v>
      </c>
      <c r="K1742">
        <v>102.19</v>
      </c>
      <c r="O1742">
        <f t="shared" si="115"/>
        <v>-1.4683301343570068E-2</v>
      </c>
    </row>
    <row r="1743" spans="1:15">
      <c r="A1743" s="1">
        <v>41016</v>
      </c>
      <c r="B1743">
        <v>104.2</v>
      </c>
      <c r="E1743">
        <v>103.15</v>
      </c>
      <c r="H1743">
        <v>105.07</v>
      </c>
      <c r="K1743">
        <v>102.66</v>
      </c>
      <c r="O1743">
        <f t="shared" si="115"/>
        <v>1.2338482463810318E-2</v>
      </c>
    </row>
    <row r="1744" spans="1:15">
      <c r="A1744" s="1">
        <v>41015</v>
      </c>
      <c r="B1744">
        <v>102.93</v>
      </c>
      <c r="E1744">
        <v>102.8</v>
      </c>
      <c r="H1744">
        <v>103.37</v>
      </c>
      <c r="K1744">
        <v>101.8</v>
      </c>
      <c r="O1744">
        <f t="shared" si="115"/>
        <v>9.7247884858512625E-4</v>
      </c>
    </row>
    <row r="1745" spans="1:15">
      <c r="A1745" s="1">
        <v>41012</v>
      </c>
      <c r="B1745">
        <v>102.83</v>
      </c>
      <c r="E1745">
        <v>103.66</v>
      </c>
      <c r="H1745">
        <v>103.9</v>
      </c>
      <c r="K1745">
        <v>102.61</v>
      </c>
      <c r="O1745">
        <f t="shared" si="115"/>
        <v>-7.8155152450791413E-3</v>
      </c>
    </row>
    <row r="1746" spans="1:15">
      <c r="A1746" s="1">
        <v>41011</v>
      </c>
      <c r="B1746">
        <v>103.64</v>
      </c>
      <c r="E1746">
        <v>102.55</v>
      </c>
      <c r="H1746">
        <v>104.24</v>
      </c>
      <c r="K1746">
        <v>102.39</v>
      </c>
      <c r="O1746">
        <f t="shared" si="115"/>
        <v>9.1528724440116619E-3</v>
      </c>
    </row>
    <row r="1747" spans="1:15">
      <c r="A1747" s="1">
        <v>41010</v>
      </c>
      <c r="B1747">
        <v>102.7</v>
      </c>
      <c r="E1747">
        <v>100.94</v>
      </c>
      <c r="H1747">
        <v>103.13</v>
      </c>
      <c r="K1747">
        <v>100.84</v>
      </c>
      <c r="O1747">
        <f t="shared" si="115"/>
        <v>1.6630370223718143E-2</v>
      </c>
    </row>
    <row r="1748" spans="1:15">
      <c r="A1748" s="1">
        <v>41009</v>
      </c>
      <c r="B1748">
        <v>101.02</v>
      </c>
      <c r="E1748">
        <v>102.33</v>
      </c>
      <c r="H1748">
        <v>102.96</v>
      </c>
      <c r="K1748">
        <v>100.68</v>
      </c>
      <c r="O1748">
        <f t="shared" si="115"/>
        <v>-1.4054265079055221E-2</v>
      </c>
    </row>
    <row r="1749" spans="1:15">
      <c r="A1749" s="1">
        <v>41008</v>
      </c>
      <c r="B1749">
        <v>102.46</v>
      </c>
      <c r="E1749">
        <v>102.53</v>
      </c>
      <c r="H1749">
        <v>102.6</v>
      </c>
      <c r="K1749">
        <v>100.81</v>
      </c>
      <c r="O1749">
        <f t="shared" si="115"/>
        <v>-8.2276643112961807E-3</v>
      </c>
    </row>
    <row r="1750" spans="1:15">
      <c r="A1750" s="1">
        <v>41004</v>
      </c>
      <c r="B1750">
        <v>103.31</v>
      </c>
      <c r="E1750">
        <v>101.96</v>
      </c>
      <c r="H1750">
        <v>103.4</v>
      </c>
      <c r="K1750">
        <v>101.37</v>
      </c>
      <c r="O1750">
        <f t="shared" si="115"/>
        <v>1.8133438454715715E-2</v>
      </c>
    </row>
    <row r="1751" spans="1:15">
      <c r="A1751" s="1">
        <v>41003</v>
      </c>
      <c r="B1751">
        <v>101.47</v>
      </c>
      <c r="E1751">
        <v>104.09</v>
      </c>
      <c r="H1751">
        <v>104.12</v>
      </c>
      <c r="K1751">
        <v>101.08</v>
      </c>
      <c r="O1751">
        <f t="shared" si="115"/>
        <v>-2.4420728776079283E-2</v>
      </c>
    </row>
    <row r="1752" spans="1:15">
      <c r="A1752" s="1">
        <v>41002</v>
      </c>
      <c r="B1752">
        <v>104.01</v>
      </c>
      <c r="E1752">
        <v>105.04</v>
      </c>
      <c r="H1752">
        <v>105.18</v>
      </c>
      <c r="K1752">
        <v>103.59</v>
      </c>
      <c r="O1752">
        <f t="shared" si="115"/>
        <v>-1.1593652000380109E-2</v>
      </c>
    </row>
    <row r="1753" spans="1:15">
      <c r="A1753" s="1">
        <v>41001</v>
      </c>
      <c r="B1753">
        <v>105.23</v>
      </c>
      <c r="E1753">
        <v>103.27</v>
      </c>
      <c r="H1753">
        <v>105.49</v>
      </c>
      <c r="K1753">
        <v>102.06</v>
      </c>
      <c r="O1753">
        <f t="shared" si="115"/>
        <v>2.1452145214521531E-2</v>
      </c>
    </row>
    <row r="1754" spans="1:15">
      <c r="A1754" s="1">
        <v>40998</v>
      </c>
      <c r="B1754">
        <v>103.02</v>
      </c>
      <c r="E1754">
        <v>103.29</v>
      </c>
      <c r="H1754">
        <v>104.15</v>
      </c>
      <c r="K1754">
        <v>102.78</v>
      </c>
      <c r="O1754">
        <f t="shared" si="115"/>
        <v>2.3350846468183973E-3</v>
      </c>
    </row>
    <row r="1755" spans="1:15">
      <c r="A1755" s="1">
        <v>40997</v>
      </c>
      <c r="B1755">
        <v>102.78</v>
      </c>
      <c r="E1755">
        <v>105.58</v>
      </c>
      <c r="H1755">
        <v>105.7</v>
      </c>
      <c r="K1755">
        <v>102.13</v>
      </c>
      <c r="O1755">
        <f t="shared" si="115"/>
        <v>-2.4950194478702167E-2</v>
      </c>
    </row>
    <row r="1756" spans="1:15">
      <c r="A1756" s="1">
        <v>40996</v>
      </c>
      <c r="B1756">
        <v>105.41</v>
      </c>
      <c r="E1756">
        <v>106.81</v>
      </c>
      <c r="H1756">
        <v>106.94</v>
      </c>
      <c r="K1756">
        <v>104.67</v>
      </c>
      <c r="O1756">
        <f t="shared" si="115"/>
        <v>-1.788875430914005E-2</v>
      </c>
    </row>
    <row r="1757" spans="1:15">
      <c r="A1757" s="1">
        <v>40995</v>
      </c>
      <c r="B1757">
        <v>107.33</v>
      </c>
      <c r="E1757">
        <v>107.09</v>
      </c>
      <c r="H1757">
        <v>107.73</v>
      </c>
      <c r="K1757">
        <v>106.52</v>
      </c>
      <c r="O1757">
        <f t="shared" si="115"/>
        <v>2.8029524432401864E-3</v>
      </c>
    </row>
    <row r="1758" spans="1:15">
      <c r="A1758" s="1">
        <v>40994</v>
      </c>
      <c r="B1758">
        <v>107.03</v>
      </c>
      <c r="E1758">
        <v>106.79</v>
      </c>
      <c r="H1758">
        <v>107.32</v>
      </c>
      <c r="K1758">
        <v>106.19</v>
      </c>
      <c r="O1758">
        <f t="shared" si="115"/>
        <v>1.4971460653129651E-3</v>
      </c>
    </row>
    <row r="1759" spans="1:15">
      <c r="A1759" s="1">
        <v>40991</v>
      </c>
      <c r="B1759">
        <v>106.87</v>
      </c>
      <c r="E1759">
        <v>105.52</v>
      </c>
      <c r="H1759">
        <v>108.25</v>
      </c>
      <c r="K1759">
        <v>105.16</v>
      </c>
      <c r="O1759">
        <f t="shared" si="115"/>
        <v>1.4428096820123497E-2</v>
      </c>
    </row>
    <row r="1760" spans="1:15">
      <c r="A1760" s="1">
        <v>40990</v>
      </c>
      <c r="B1760">
        <v>105.35</v>
      </c>
      <c r="E1760">
        <v>106.81</v>
      </c>
      <c r="H1760">
        <v>107.12</v>
      </c>
      <c r="K1760">
        <v>104.5</v>
      </c>
      <c r="O1760">
        <f t="shared" si="115"/>
        <v>-1.7898760137969625E-2</v>
      </c>
    </row>
    <row r="1761" spans="1:15">
      <c r="A1761" s="1">
        <v>40989</v>
      </c>
      <c r="B1761">
        <v>107.27</v>
      </c>
      <c r="E1761">
        <v>106.33</v>
      </c>
      <c r="H1761">
        <v>107.64</v>
      </c>
      <c r="K1761">
        <v>106.06</v>
      </c>
      <c r="O1761">
        <f t="shared" si="115"/>
        <v>1.5718208502982639E-2</v>
      </c>
    </row>
    <row r="1762" spans="1:15">
      <c r="A1762" s="1">
        <v>40988</v>
      </c>
      <c r="B1762">
        <v>105.61</v>
      </c>
      <c r="E1762">
        <v>107.82</v>
      </c>
      <c r="H1762">
        <v>107.91</v>
      </c>
      <c r="K1762">
        <v>105.35</v>
      </c>
      <c r="O1762">
        <f t="shared" si="115"/>
        <v>-2.2943843093718233E-2</v>
      </c>
    </row>
    <row r="1763" spans="1:15">
      <c r="A1763" s="1">
        <v>40987</v>
      </c>
      <c r="B1763">
        <v>108.09</v>
      </c>
      <c r="E1763">
        <v>107.18</v>
      </c>
      <c r="H1763">
        <v>108.24</v>
      </c>
      <c r="K1763">
        <v>106.55</v>
      </c>
      <c r="O1763">
        <f t="shared" si="115"/>
        <v>9.6207733980945374E-3</v>
      </c>
    </row>
    <row r="1764" spans="1:15">
      <c r="A1764" s="1">
        <v>40984</v>
      </c>
      <c r="B1764">
        <v>107.06</v>
      </c>
      <c r="E1764">
        <v>105.44</v>
      </c>
      <c r="H1764">
        <v>107.34</v>
      </c>
      <c r="K1764">
        <v>105.13</v>
      </c>
      <c r="O1764">
        <f t="shared" si="115"/>
        <v>1.8551993150033325E-2</v>
      </c>
    </row>
    <row r="1765" spans="1:15">
      <c r="A1765" s="1">
        <v>40983</v>
      </c>
      <c r="B1765">
        <v>105.11</v>
      </c>
      <c r="E1765">
        <v>105.5</v>
      </c>
      <c r="H1765">
        <v>106.18</v>
      </c>
      <c r="K1765">
        <v>103.78</v>
      </c>
      <c r="O1765">
        <f t="shared" si="115"/>
        <v>-3.0351892250783208E-3</v>
      </c>
    </row>
    <row r="1766" spans="1:15">
      <c r="A1766" s="1">
        <v>40982</v>
      </c>
      <c r="B1766">
        <v>105.43</v>
      </c>
      <c r="E1766">
        <v>106.69</v>
      </c>
      <c r="H1766">
        <v>107.02</v>
      </c>
      <c r="K1766">
        <v>105.12</v>
      </c>
      <c r="O1766">
        <f t="shared" si="115"/>
        <v>-1.199512697966439E-2</v>
      </c>
    </row>
    <row r="1767" spans="1:15">
      <c r="A1767" s="1">
        <v>40981</v>
      </c>
      <c r="B1767">
        <v>106.71</v>
      </c>
      <c r="E1767">
        <v>106.55</v>
      </c>
      <c r="H1767">
        <v>107.35</v>
      </c>
      <c r="K1767">
        <v>105.67</v>
      </c>
      <c r="O1767">
        <f t="shared" si="115"/>
        <v>3.4794056798945865E-3</v>
      </c>
    </row>
    <row r="1768" spans="1:15">
      <c r="A1768" s="1">
        <v>40980</v>
      </c>
      <c r="B1768">
        <v>106.34</v>
      </c>
      <c r="E1768">
        <v>107.5</v>
      </c>
      <c r="H1768">
        <v>107.56</v>
      </c>
      <c r="K1768">
        <v>105.38</v>
      </c>
      <c r="O1768">
        <f t="shared" si="115"/>
        <v>-9.8696461824953653E-3</v>
      </c>
    </row>
    <row r="1769" spans="1:15">
      <c r="A1769" s="1">
        <v>40977</v>
      </c>
      <c r="B1769">
        <v>107.4</v>
      </c>
      <c r="E1769">
        <v>106.91</v>
      </c>
      <c r="H1769">
        <v>108.2</v>
      </c>
      <c r="K1769">
        <v>106.13</v>
      </c>
      <c r="O1769">
        <f t="shared" si="115"/>
        <v>7.6937511728279919E-3</v>
      </c>
    </row>
    <row r="1770" spans="1:15">
      <c r="A1770" s="1">
        <v>40976</v>
      </c>
      <c r="B1770">
        <v>106.58</v>
      </c>
      <c r="E1770">
        <v>106.24</v>
      </c>
      <c r="H1770">
        <v>107.2</v>
      </c>
      <c r="K1770">
        <v>105.84</v>
      </c>
      <c r="O1770">
        <f t="shared" si="115"/>
        <v>3.9562923888470398E-3</v>
      </c>
    </row>
    <row r="1771" spans="1:15">
      <c r="A1771" s="1">
        <v>40975</v>
      </c>
      <c r="B1771">
        <v>106.16</v>
      </c>
      <c r="E1771">
        <v>104.93</v>
      </c>
      <c r="H1771">
        <v>106.55</v>
      </c>
      <c r="K1771">
        <v>104.35</v>
      </c>
      <c r="O1771">
        <f t="shared" si="115"/>
        <v>1.3944603629417324E-2</v>
      </c>
    </row>
    <row r="1772" spans="1:15">
      <c r="A1772" s="1">
        <v>40974</v>
      </c>
      <c r="B1772">
        <v>104.7</v>
      </c>
      <c r="E1772">
        <v>107.11</v>
      </c>
      <c r="H1772">
        <v>107.34</v>
      </c>
      <c r="K1772">
        <v>104.51</v>
      </c>
      <c r="O1772">
        <f t="shared" si="115"/>
        <v>-1.892803598200896E-2</v>
      </c>
    </row>
    <row r="1773" spans="1:15">
      <c r="A1773" s="1">
        <v>40973</v>
      </c>
      <c r="B1773">
        <v>106.72</v>
      </c>
      <c r="E1773">
        <v>106.75</v>
      </c>
      <c r="H1773">
        <v>107.42</v>
      </c>
      <c r="K1773">
        <v>105.5</v>
      </c>
      <c r="O1773">
        <f t="shared" si="115"/>
        <v>1.8744142455478932E-4</v>
      </c>
    </row>
    <row r="1774" spans="1:15">
      <c r="A1774" s="1">
        <v>40970</v>
      </c>
      <c r="B1774">
        <v>106.7</v>
      </c>
      <c r="E1774">
        <v>108.75</v>
      </c>
      <c r="H1774">
        <v>109.03</v>
      </c>
      <c r="K1774">
        <v>105.8</v>
      </c>
      <c r="O1774">
        <f t="shared" si="115"/>
        <v>-1.9661889011392875E-2</v>
      </c>
    </row>
    <row r="1775" spans="1:15">
      <c r="A1775" s="1">
        <v>40969</v>
      </c>
      <c r="B1775">
        <v>108.84</v>
      </c>
      <c r="E1775">
        <v>106.82</v>
      </c>
      <c r="H1775">
        <v>110.55</v>
      </c>
      <c r="K1775">
        <v>106.55</v>
      </c>
      <c r="O1775">
        <f t="shared" si="115"/>
        <v>1.6531241244046049E-2</v>
      </c>
    </row>
    <row r="1776" spans="1:15">
      <c r="A1776" s="1">
        <v>40968</v>
      </c>
      <c r="B1776">
        <v>107.07</v>
      </c>
      <c r="E1776">
        <v>106.46</v>
      </c>
      <c r="H1776">
        <v>107.43</v>
      </c>
      <c r="K1776">
        <v>104.84</v>
      </c>
      <c r="O1776">
        <f t="shared" si="115"/>
        <v>4.8803378695447775E-3</v>
      </c>
    </row>
    <row r="1777" spans="1:15">
      <c r="A1777" s="1">
        <v>40967</v>
      </c>
      <c r="B1777">
        <v>106.55</v>
      </c>
      <c r="E1777">
        <v>107.95</v>
      </c>
      <c r="H1777">
        <v>108.79</v>
      </c>
      <c r="K1777">
        <v>106.3</v>
      </c>
      <c r="O1777">
        <f t="shared" si="115"/>
        <v>-1.8515106853353031E-2</v>
      </c>
    </row>
    <row r="1778" spans="1:15">
      <c r="A1778" s="1">
        <v>40966</v>
      </c>
      <c r="B1778">
        <v>108.56</v>
      </c>
      <c r="E1778">
        <v>109.67</v>
      </c>
      <c r="H1778">
        <v>109.77</v>
      </c>
      <c r="K1778">
        <v>107.27</v>
      </c>
      <c r="O1778">
        <f t="shared" si="115"/>
        <v>-1.1023048191673443E-2</v>
      </c>
    </row>
    <row r="1779" spans="1:15">
      <c r="A1779" s="1">
        <v>40963</v>
      </c>
      <c r="B1779">
        <v>109.77</v>
      </c>
      <c r="E1779">
        <v>108.66</v>
      </c>
      <c r="H1779">
        <v>109.95</v>
      </c>
      <c r="K1779">
        <v>107.95</v>
      </c>
      <c r="O1779">
        <f t="shared" si="115"/>
        <v>1.799128257442268E-2</v>
      </c>
    </row>
    <row r="1780" spans="1:15">
      <c r="A1780" s="1">
        <v>40962</v>
      </c>
      <c r="B1780">
        <v>107.83</v>
      </c>
      <c r="E1780">
        <v>105.95</v>
      </c>
      <c r="H1780">
        <v>108.74</v>
      </c>
      <c r="K1780">
        <v>105.45</v>
      </c>
      <c r="O1780">
        <f t="shared" si="115"/>
        <v>1.4584117425668021E-2</v>
      </c>
    </row>
    <row r="1781" spans="1:15">
      <c r="A1781" s="1">
        <v>40961</v>
      </c>
      <c r="B1781">
        <v>106.28</v>
      </c>
      <c r="E1781">
        <v>106.01</v>
      </c>
      <c r="H1781">
        <v>106.72</v>
      </c>
      <c r="K1781">
        <v>105.61</v>
      </c>
      <c r="O1781">
        <f t="shared" si="115"/>
        <v>4.1572184429327069E-3</v>
      </c>
    </row>
    <row r="1782" spans="1:15">
      <c r="A1782" s="1">
        <v>40960</v>
      </c>
      <c r="B1782">
        <v>105.84</v>
      </c>
      <c r="E1782">
        <v>104.65</v>
      </c>
      <c r="H1782">
        <v>106.07</v>
      </c>
      <c r="K1782">
        <v>104.26</v>
      </c>
      <c r="O1782">
        <f t="shared" si="115"/>
        <v>2.5184037194885787E-2</v>
      </c>
    </row>
    <row r="1783" spans="1:15">
      <c r="A1783" s="1">
        <v>40956</v>
      </c>
      <c r="B1783">
        <v>103.24</v>
      </c>
      <c r="E1783">
        <v>102.35</v>
      </c>
      <c r="H1783">
        <v>104.14</v>
      </c>
      <c r="K1783">
        <v>102.25</v>
      </c>
      <c r="O1783">
        <f t="shared" si="115"/>
        <v>9.0900205258527284E-3</v>
      </c>
    </row>
    <row r="1784" spans="1:15">
      <c r="A1784" s="1">
        <v>40955</v>
      </c>
      <c r="B1784">
        <v>102.31</v>
      </c>
      <c r="E1784">
        <v>101.9</v>
      </c>
      <c r="H1784">
        <v>102.69</v>
      </c>
      <c r="K1784">
        <v>100.84</v>
      </c>
      <c r="O1784">
        <f t="shared" si="115"/>
        <v>5.009823182711249E-3</v>
      </c>
    </row>
    <row r="1785" spans="1:15">
      <c r="A1785" s="1">
        <v>40954</v>
      </c>
      <c r="B1785">
        <v>101.8</v>
      </c>
      <c r="E1785">
        <v>100.9</v>
      </c>
      <c r="H1785">
        <v>102.54</v>
      </c>
      <c r="K1785">
        <v>100.61</v>
      </c>
      <c r="O1785">
        <f t="shared" si="115"/>
        <v>1.0522136192177907E-2</v>
      </c>
    </row>
    <row r="1786" spans="1:15">
      <c r="A1786" s="1">
        <v>40953</v>
      </c>
      <c r="B1786">
        <v>100.74</v>
      </c>
      <c r="E1786">
        <v>100.73</v>
      </c>
      <c r="H1786">
        <v>101.84</v>
      </c>
      <c r="K1786">
        <v>100.28</v>
      </c>
      <c r="O1786">
        <f t="shared" si="115"/>
        <v>-1.6846695074819314E-3</v>
      </c>
    </row>
    <row r="1787" spans="1:15">
      <c r="A1787" s="1">
        <v>40952</v>
      </c>
      <c r="B1787">
        <v>100.91</v>
      </c>
      <c r="E1787">
        <v>99.33</v>
      </c>
      <c r="H1787">
        <v>101</v>
      </c>
      <c r="K1787">
        <v>99.09</v>
      </c>
      <c r="O1787">
        <f t="shared" si="115"/>
        <v>2.2701935745413956E-2</v>
      </c>
    </row>
    <row r="1788" spans="1:15">
      <c r="A1788" s="1">
        <v>40949</v>
      </c>
      <c r="B1788">
        <v>98.67</v>
      </c>
      <c r="E1788">
        <v>99.89</v>
      </c>
      <c r="H1788">
        <v>99.89</v>
      </c>
      <c r="K1788">
        <v>97.32</v>
      </c>
      <c r="O1788">
        <f t="shared" si="115"/>
        <v>-1.1718750000000017E-2</v>
      </c>
    </row>
    <row r="1789" spans="1:15">
      <c r="A1789" s="1">
        <v>40948</v>
      </c>
      <c r="B1789">
        <v>99.84</v>
      </c>
      <c r="E1789">
        <v>99.1</v>
      </c>
      <c r="H1789">
        <v>100.18</v>
      </c>
      <c r="K1789">
        <v>98.66</v>
      </c>
      <c r="O1789">
        <f t="shared" si="115"/>
        <v>1.1447675007598112E-2</v>
      </c>
    </row>
    <row r="1790" spans="1:15">
      <c r="A1790" s="1">
        <v>40947</v>
      </c>
      <c r="B1790">
        <v>98.71</v>
      </c>
      <c r="E1790">
        <v>98.77</v>
      </c>
      <c r="H1790">
        <v>100.09</v>
      </c>
      <c r="K1790">
        <v>98.1</v>
      </c>
      <c r="O1790">
        <f t="shared" si="115"/>
        <v>3.0484706838735613E-3</v>
      </c>
    </row>
    <row r="1791" spans="1:15">
      <c r="A1791" s="1">
        <v>40946</v>
      </c>
      <c r="B1791">
        <v>98.41</v>
      </c>
      <c r="E1791">
        <v>97.13</v>
      </c>
      <c r="H1791">
        <v>99.13</v>
      </c>
      <c r="K1791">
        <v>95.84</v>
      </c>
      <c r="O1791">
        <f t="shared" si="115"/>
        <v>1.5478278815395728E-2</v>
      </c>
    </row>
    <row r="1792" spans="1:15">
      <c r="A1792" s="1">
        <v>40945</v>
      </c>
      <c r="B1792">
        <v>96.91</v>
      </c>
      <c r="E1792">
        <v>97.74</v>
      </c>
      <c r="H1792">
        <v>97.75</v>
      </c>
      <c r="K1792">
        <v>96.38</v>
      </c>
      <c r="O1792">
        <f t="shared" si="115"/>
        <v>-9.505314799673004E-3</v>
      </c>
    </row>
    <row r="1793" spans="1:15">
      <c r="A1793" s="1">
        <v>40942</v>
      </c>
      <c r="B1793">
        <v>97.84</v>
      </c>
      <c r="E1793">
        <v>96.61</v>
      </c>
      <c r="H1793">
        <v>98.03</v>
      </c>
      <c r="K1793">
        <v>96.01</v>
      </c>
      <c r="O1793">
        <f t="shared" si="115"/>
        <v>1.5359070153590743E-2</v>
      </c>
    </row>
    <row r="1794" spans="1:15">
      <c r="A1794" s="1">
        <v>40941</v>
      </c>
      <c r="B1794">
        <v>96.36</v>
      </c>
      <c r="E1794">
        <v>97.11</v>
      </c>
      <c r="H1794">
        <v>97.99</v>
      </c>
      <c r="K1794">
        <v>95.44</v>
      </c>
      <c r="O1794">
        <f t="shared" si="115"/>
        <v>-1.2806064952361439E-2</v>
      </c>
    </row>
    <row r="1795" spans="1:15">
      <c r="A1795" s="1">
        <v>40940</v>
      </c>
      <c r="B1795">
        <v>97.61</v>
      </c>
      <c r="E1795">
        <v>98.38</v>
      </c>
      <c r="H1795">
        <v>99.49</v>
      </c>
      <c r="K1795">
        <v>97.11</v>
      </c>
      <c r="O1795">
        <f t="shared" si="115"/>
        <v>-8.8342810722989891E-3</v>
      </c>
    </row>
    <row r="1796" spans="1:15">
      <c r="A1796" s="1">
        <v>40939</v>
      </c>
      <c r="B1796">
        <v>98.48</v>
      </c>
      <c r="E1796">
        <v>98.88</v>
      </c>
      <c r="H1796">
        <v>101.29</v>
      </c>
      <c r="K1796">
        <v>97.86</v>
      </c>
      <c r="O1796">
        <f t="shared" si="115"/>
        <v>-3.0370520348248346E-3</v>
      </c>
    </row>
    <row r="1797" spans="1:15">
      <c r="A1797" s="1">
        <v>40938</v>
      </c>
      <c r="B1797">
        <v>98.78</v>
      </c>
      <c r="E1797">
        <v>100</v>
      </c>
      <c r="H1797">
        <v>100.05</v>
      </c>
      <c r="K1797">
        <v>98.43</v>
      </c>
      <c r="O1797">
        <f t="shared" si="115"/>
        <v>-7.8344716753716466E-3</v>
      </c>
    </row>
    <row r="1798" spans="1:15">
      <c r="A1798" s="1">
        <v>40935</v>
      </c>
      <c r="B1798">
        <v>99.56</v>
      </c>
      <c r="E1798">
        <v>99.93</v>
      </c>
      <c r="H1798">
        <v>100.63</v>
      </c>
      <c r="K1798">
        <v>99.13</v>
      </c>
      <c r="O1798">
        <f t="shared" si="115"/>
        <v>-1.404212637913747E-3</v>
      </c>
    </row>
    <row r="1799" spans="1:15">
      <c r="A1799" s="1">
        <v>40934</v>
      </c>
      <c r="B1799">
        <v>99.7</v>
      </c>
      <c r="E1799">
        <v>99.96</v>
      </c>
      <c r="H1799">
        <v>101.39</v>
      </c>
      <c r="K1799">
        <v>99.23</v>
      </c>
      <c r="O1799">
        <f t="shared" si="115"/>
        <v>3.01810865191144E-3</v>
      </c>
    </row>
    <row r="1800" spans="1:15">
      <c r="A1800" s="1">
        <v>40933</v>
      </c>
      <c r="B1800">
        <v>99.4</v>
      </c>
      <c r="E1800">
        <v>99.2</v>
      </c>
      <c r="H1800">
        <v>100.4</v>
      </c>
      <c r="K1800">
        <v>97.53</v>
      </c>
      <c r="O1800">
        <f t="shared" si="115"/>
        <v>4.5477513895907313E-3</v>
      </c>
    </row>
    <row r="1801" spans="1:15">
      <c r="A1801" s="1">
        <v>40932</v>
      </c>
      <c r="B1801">
        <v>98.95</v>
      </c>
      <c r="E1801">
        <v>99.88</v>
      </c>
      <c r="H1801">
        <v>100.18</v>
      </c>
      <c r="K1801">
        <v>98.25</v>
      </c>
      <c r="O1801">
        <f t="shared" si="115"/>
        <v>-6.3265716007229909E-3</v>
      </c>
    </row>
    <row r="1802" spans="1:15">
      <c r="A1802" s="1">
        <v>40931</v>
      </c>
      <c r="B1802">
        <v>99.58</v>
      </c>
      <c r="E1802">
        <v>98.34</v>
      </c>
      <c r="H1802">
        <v>100.24</v>
      </c>
      <c r="K1802">
        <v>97.4</v>
      </c>
      <c r="O1802">
        <f t="shared" ref="O1802:O1865" si="116">(B1802-B1803)/B1803</f>
        <v>1.137517773715219E-2</v>
      </c>
    </row>
    <row r="1803" spans="1:15">
      <c r="A1803" s="1">
        <v>40928</v>
      </c>
      <c r="B1803">
        <v>98.46</v>
      </c>
      <c r="E1803">
        <v>100.39</v>
      </c>
      <c r="H1803">
        <v>100.74</v>
      </c>
      <c r="K1803">
        <v>97.91</v>
      </c>
      <c r="O1803">
        <f t="shared" si="116"/>
        <v>-1.9225022412590963E-2</v>
      </c>
    </row>
    <row r="1804" spans="1:15">
      <c r="A1804" s="1">
        <v>40927</v>
      </c>
      <c r="B1804">
        <v>100.39</v>
      </c>
      <c r="E1804">
        <v>101.14</v>
      </c>
      <c r="H1804">
        <v>102.06</v>
      </c>
      <c r="K1804">
        <v>99.98</v>
      </c>
      <c r="O1804">
        <f t="shared" si="116"/>
        <v>-1.9882692116512859E-3</v>
      </c>
    </row>
    <row r="1805" spans="1:15">
      <c r="A1805" s="1">
        <v>40926</v>
      </c>
      <c r="B1805">
        <v>100.59</v>
      </c>
      <c r="E1805">
        <v>100.91</v>
      </c>
      <c r="H1805">
        <v>102.06</v>
      </c>
      <c r="K1805">
        <v>99.84</v>
      </c>
      <c r="O1805">
        <f t="shared" si="116"/>
        <v>-1.1915400655346077E-3</v>
      </c>
    </row>
    <row r="1806" spans="1:15">
      <c r="A1806" s="1">
        <v>40925</v>
      </c>
      <c r="B1806">
        <v>100.71</v>
      </c>
      <c r="E1806">
        <v>99.66</v>
      </c>
      <c r="H1806">
        <v>101.01</v>
      </c>
      <c r="K1806">
        <v>98.6</v>
      </c>
      <c r="O1806">
        <f t="shared" si="116"/>
        <v>2.0364741641337294E-2</v>
      </c>
    </row>
    <row r="1807" spans="1:15">
      <c r="A1807" s="1">
        <v>40921</v>
      </c>
      <c r="B1807">
        <v>98.7</v>
      </c>
      <c r="E1807">
        <v>99.2</v>
      </c>
      <c r="H1807">
        <v>100.19</v>
      </c>
      <c r="K1807">
        <v>97.7</v>
      </c>
      <c r="O1807">
        <f t="shared" si="116"/>
        <v>-4.0363269424822552E-3</v>
      </c>
    </row>
    <row r="1808" spans="1:15">
      <c r="A1808" s="1">
        <v>40920</v>
      </c>
      <c r="B1808">
        <v>99.1</v>
      </c>
      <c r="E1808">
        <v>101</v>
      </c>
      <c r="H1808">
        <v>102.98</v>
      </c>
      <c r="K1808">
        <v>98.5</v>
      </c>
      <c r="O1808">
        <f t="shared" si="116"/>
        <v>-1.7547338158025283E-2</v>
      </c>
    </row>
    <row r="1809" spans="1:15">
      <c r="A1809" s="1">
        <v>40919</v>
      </c>
      <c r="B1809">
        <v>100.87</v>
      </c>
      <c r="E1809">
        <v>102.2</v>
      </c>
      <c r="H1809">
        <v>102.46</v>
      </c>
      <c r="K1809">
        <v>100.55</v>
      </c>
      <c r="O1809">
        <f t="shared" si="116"/>
        <v>-1.3399843505477214E-2</v>
      </c>
    </row>
    <row r="1810" spans="1:15">
      <c r="A1810" s="1">
        <v>40918</v>
      </c>
      <c r="B1810">
        <v>102.24</v>
      </c>
      <c r="E1810">
        <v>101.3</v>
      </c>
      <c r="H1810">
        <v>103.41</v>
      </c>
      <c r="K1810">
        <v>101.3</v>
      </c>
      <c r="O1810">
        <f t="shared" si="116"/>
        <v>9.1797453360970543E-3</v>
      </c>
    </row>
    <row r="1811" spans="1:15">
      <c r="A1811" s="1">
        <v>40917</v>
      </c>
      <c r="B1811">
        <v>101.31</v>
      </c>
      <c r="E1811">
        <v>101.92</v>
      </c>
      <c r="H1811">
        <v>102.15</v>
      </c>
      <c r="K1811">
        <v>100.1</v>
      </c>
      <c r="O1811">
        <f t="shared" si="116"/>
        <v>-2.461599054745963E-3</v>
      </c>
    </row>
    <row r="1812" spans="1:15">
      <c r="A1812" s="1">
        <v>40914</v>
      </c>
      <c r="B1812">
        <v>101.56</v>
      </c>
      <c r="E1812">
        <v>101.35</v>
      </c>
      <c r="H1812">
        <v>102.8</v>
      </c>
      <c r="K1812">
        <v>100.88</v>
      </c>
      <c r="O1812">
        <f t="shared" si="116"/>
        <v>-2.4555544641980159E-3</v>
      </c>
    </row>
    <row r="1813" spans="1:15">
      <c r="A1813" s="1">
        <v>40913</v>
      </c>
      <c r="B1813">
        <v>101.81</v>
      </c>
      <c r="E1813">
        <v>103.29</v>
      </c>
      <c r="H1813">
        <v>103.73</v>
      </c>
      <c r="K1813">
        <v>101.3</v>
      </c>
      <c r="O1813">
        <f t="shared" si="116"/>
        <v>-1.3660143383065265E-2</v>
      </c>
    </row>
    <row r="1814" spans="1:15">
      <c r="A1814" s="1">
        <v>40912</v>
      </c>
      <c r="B1814">
        <v>103.22</v>
      </c>
      <c r="E1814">
        <v>102.99</v>
      </c>
      <c r="H1814">
        <v>103.74</v>
      </c>
      <c r="K1814">
        <v>101.88</v>
      </c>
      <c r="O1814">
        <f t="shared" si="116"/>
        <v>2.5252525252525749E-3</v>
      </c>
    </row>
    <row r="1815" spans="1:15">
      <c r="A1815" s="1">
        <v>40911</v>
      </c>
      <c r="B1815">
        <v>102.96</v>
      </c>
      <c r="E1815">
        <v>99.7</v>
      </c>
      <c r="H1815">
        <v>103.18</v>
      </c>
      <c r="K1815">
        <v>99.65</v>
      </c>
      <c r="O1815">
        <f t="shared" si="116"/>
        <v>4.1788930486694277E-2</v>
      </c>
    </row>
    <row r="1816" spans="1:15">
      <c r="A1816" s="1">
        <v>40907</v>
      </c>
      <c r="B1816">
        <v>98.83</v>
      </c>
      <c r="E1816">
        <v>99.78</v>
      </c>
      <c r="H1816">
        <v>100.16</v>
      </c>
      <c r="K1816">
        <v>98.61</v>
      </c>
      <c r="O1816">
        <f t="shared" si="116"/>
        <v>-8.2288008028099085E-3</v>
      </c>
    </row>
    <row r="1817" spans="1:15">
      <c r="A1817" s="1">
        <v>40906</v>
      </c>
      <c r="B1817">
        <v>99.65</v>
      </c>
      <c r="E1817">
        <v>99.59</v>
      </c>
      <c r="H1817">
        <v>99.92</v>
      </c>
      <c r="K1817">
        <v>98.3</v>
      </c>
      <c r="O1817">
        <f t="shared" si="116"/>
        <v>2.9186795491143946E-3</v>
      </c>
    </row>
    <row r="1818" spans="1:15">
      <c r="A1818" s="1">
        <v>40905</v>
      </c>
      <c r="B1818">
        <v>99.36</v>
      </c>
      <c r="E1818">
        <v>101.25</v>
      </c>
      <c r="H1818">
        <v>101.71</v>
      </c>
      <c r="K1818">
        <v>99.11</v>
      </c>
      <c r="O1818">
        <f t="shared" si="116"/>
        <v>-1.9538188277087074E-2</v>
      </c>
    </row>
    <row r="1819" spans="1:15">
      <c r="A1819" s="1">
        <v>40904</v>
      </c>
      <c r="B1819">
        <v>101.34</v>
      </c>
      <c r="E1819">
        <v>99.92</v>
      </c>
      <c r="H1819">
        <v>101.77</v>
      </c>
      <c r="K1819">
        <v>99.37</v>
      </c>
      <c r="O1819">
        <f t="shared" si="116"/>
        <v>1.665329052969499E-2</v>
      </c>
    </row>
    <row r="1820" spans="1:15">
      <c r="A1820" s="1">
        <v>40900</v>
      </c>
      <c r="B1820">
        <v>99.68</v>
      </c>
      <c r="E1820">
        <v>99.48</v>
      </c>
      <c r="H1820">
        <v>100.23</v>
      </c>
      <c r="K1820">
        <v>99.24</v>
      </c>
      <c r="O1820">
        <f t="shared" si="116"/>
        <v>1.5070832914699656E-3</v>
      </c>
    </row>
    <row r="1821" spans="1:15">
      <c r="A1821" s="1">
        <v>40899</v>
      </c>
      <c r="B1821">
        <v>99.53</v>
      </c>
      <c r="E1821">
        <v>99.03</v>
      </c>
      <c r="H1821">
        <v>100.05</v>
      </c>
      <c r="K1821">
        <v>98.51</v>
      </c>
      <c r="O1821">
        <f t="shared" si="116"/>
        <v>8.7159217594000148E-3</v>
      </c>
    </row>
    <row r="1822" spans="1:15">
      <c r="A1822" s="1">
        <v>40898</v>
      </c>
      <c r="B1822">
        <v>98.67</v>
      </c>
      <c r="E1822">
        <v>97.53</v>
      </c>
      <c r="H1822">
        <v>99.25</v>
      </c>
      <c r="K1822">
        <v>96.8</v>
      </c>
      <c r="O1822">
        <f t="shared" si="116"/>
        <v>1.4914626620037058E-2</v>
      </c>
    </row>
    <row r="1823" spans="1:15">
      <c r="A1823" s="1">
        <v>40897</v>
      </c>
      <c r="B1823">
        <v>97.22</v>
      </c>
      <c r="E1823">
        <v>94.14</v>
      </c>
      <c r="H1823">
        <v>97.45</v>
      </c>
      <c r="K1823">
        <v>94.14</v>
      </c>
      <c r="O1823">
        <f t="shared" si="116"/>
        <v>3.5577332765232249E-2</v>
      </c>
    </row>
    <row r="1824" spans="1:15">
      <c r="A1824" s="1">
        <v>40896</v>
      </c>
      <c r="B1824">
        <v>93.88</v>
      </c>
      <c r="E1824">
        <v>93.76</v>
      </c>
      <c r="H1824">
        <v>94.42</v>
      </c>
      <c r="K1824">
        <v>92.54</v>
      </c>
      <c r="O1824">
        <f t="shared" si="116"/>
        <v>3.7421148294664204E-3</v>
      </c>
    </row>
    <row r="1825" spans="1:15">
      <c r="A1825" s="1">
        <v>40893</v>
      </c>
      <c r="B1825">
        <v>93.53</v>
      </c>
      <c r="E1825">
        <v>93.42</v>
      </c>
      <c r="H1825">
        <v>94.79</v>
      </c>
      <c r="K1825">
        <v>92.52</v>
      </c>
      <c r="O1825">
        <f t="shared" si="116"/>
        <v>-3.6220304676680879E-3</v>
      </c>
    </row>
    <row r="1826" spans="1:15">
      <c r="A1826" s="1">
        <v>40892</v>
      </c>
      <c r="B1826">
        <v>93.87</v>
      </c>
      <c r="E1826">
        <v>94.89</v>
      </c>
      <c r="H1826">
        <v>95.99</v>
      </c>
      <c r="K1826">
        <v>93.31</v>
      </c>
      <c r="O1826">
        <f t="shared" si="116"/>
        <v>-1.1374407582938371E-2</v>
      </c>
    </row>
    <row r="1827" spans="1:15">
      <c r="A1827" s="1">
        <v>40891</v>
      </c>
      <c r="B1827">
        <v>94.95</v>
      </c>
      <c r="E1827">
        <v>100.33</v>
      </c>
      <c r="H1827">
        <v>100.33</v>
      </c>
      <c r="K1827">
        <v>94.21</v>
      </c>
      <c r="O1827">
        <f t="shared" si="116"/>
        <v>-5.1827441581785476E-2</v>
      </c>
    </row>
    <row r="1828" spans="1:15">
      <c r="A1828" s="1">
        <v>40890</v>
      </c>
      <c r="B1828">
        <v>100.14</v>
      </c>
      <c r="E1828">
        <v>97.85</v>
      </c>
      <c r="H1828">
        <v>101.25</v>
      </c>
      <c r="K1828">
        <v>97.64</v>
      </c>
      <c r="O1828">
        <f t="shared" si="116"/>
        <v>2.424056459036519E-2</v>
      </c>
    </row>
    <row r="1829" spans="1:15">
      <c r="A1829" s="1">
        <v>40889</v>
      </c>
      <c r="B1829">
        <v>97.77</v>
      </c>
      <c r="E1829">
        <v>99.58</v>
      </c>
      <c r="H1829">
        <v>99.68</v>
      </c>
      <c r="K1829">
        <v>97.54</v>
      </c>
      <c r="O1829">
        <f t="shared" si="116"/>
        <v>-1.6497334272206021E-2</v>
      </c>
    </row>
    <row r="1830" spans="1:15">
      <c r="A1830" s="1">
        <v>40886</v>
      </c>
      <c r="B1830">
        <v>99.41</v>
      </c>
      <c r="E1830">
        <v>98.08</v>
      </c>
      <c r="H1830">
        <v>99.91</v>
      </c>
      <c r="K1830">
        <v>97.36</v>
      </c>
      <c r="O1830">
        <f t="shared" si="116"/>
        <v>1.0880618263168529E-2</v>
      </c>
    </row>
    <row r="1831" spans="1:15">
      <c r="A1831" s="1">
        <v>40885</v>
      </c>
      <c r="B1831">
        <v>98.34</v>
      </c>
      <c r="E1831">
        <v>100.84</v>
      </c>
      <c r="H1831">
        <v>101.73</v>
      </c>
      <c r="K1831">
        <v>97.71</v>
      </c>
      <c r="O1831">
        <f t="shared" si="116"/>
        <v>-2.1395163697880304E-2</v>
      </c>
    </row>
    <row r="1832" spans="1:15">
      <c r="A1832" s="1">
        <v>40884</v>
      </c>
      <c r="B1832">
        <v>100.49</v>
      </c>
      <c r="E1832">
        <v>101.11</v>
      </c>
      <c r="H1832">
        <v>101.94</v>
      </c>
      <c r="K1832">
        <v>99.67</v>
      </c>
      <c r="O1832">
        <f t="shared" si="116"/>
        <v>-7.8001579778831584E-3</v>
      </c>
    </row>
    <row r="1833" spans="1:15">
      <c r="A1833" s="1">
        <v>40883</v>
      </c>
      <c r="B1833">
        <v>101.28</v>
      </c>
      <c r="E1833">
        <v>100.45</v>
      </c>
      <c r="H1833">
        <v>101.42</v>
      </c>
      <c r="K1833">
        <v>100.2</v>
      </c>
      <c r="O1833">
        <f t="shared" si="116"/>
        <v>2.8715714427171627E-3</v>
      </c>
    </row>
    <row r="1834" spans="1:15">
      <c r="A1834" s="1">
        <v>40882</v>
      </c>
      <c r="B1834">
        <v>100.99</v>
      </c>
      <c r="E1834">
        <v>101.23</v>
      </c>
      <c r="H1834">
        <v>102.44</v>
      </c>
      <c r="K1834">
        <v>100.24</v>
      </c>
      <c r="O1834">
        <f t="shared" si="116"/>
        <v>2.9714738510302238E-4</v>
      </c>
    </row>
    <row r="1835" spans="1:15">
      <c r="A1835" s="1">
        <v>40879</v>
      </c>
      <c r="B1835">
        <v>100.96</v>
      </c>
      <c r="E1835">
        <v>100</v>
      </c>
      <c r="H1835">
        <v>101.56</v>
      </c>
      <c r="K1835">
        <v>99.76</v>
      </c>
      <c r="O1835">
        <f t="shared" si="116"/>
        <v>7.5848303393212663E-3</v>
      </c>
    </row>
    <row r="1836" spans="1:15">
      <c r="A1836" s="1">
        <v>40878</v>
      </c>
      <c r="B1836">
        <v>100.2</v>
      </c>
      <c r="E1836">
        <v>100.51</v>
      </c>
      <c r="H1836">
        <v>101.17</v>
      </c>
      <c r="K1836">
        <v>98.87</v>
      </c>
      <c r="O1836">
        <f t="shared" si="116"/>
        <v>-1.5942606616181406E-3</v>
      </c>
    </row>
    <row r="1837" spans="1:15">
      <c r="A1837" s="1">
        <v>40877</v>
      </c>
      <c r="B1837">
        <v>100.36</v>
      </c>
      <c r="E1837">
        <v>99.48</v>
      </c>
      <c r="H1837">
        <v>101.75</v>
      </c>
      <c r="K1837">
        <v>98.92</v>
      </c>
      <c r="O1837">
        <f t="shared" si="116"/>
        <v>5.7119951898987184E-3</v>
      </c>
    </row>
    <row r="1838" spans="1:15">
      <c r="A1838" s="1">
        <v>40876</v>
      </c>
      <c r="B1838">
        <v>99.79</v>
      </c>
      <c r="E1838">
        <v>97.75</v>
      </c>
      <c r="H1838">
        <v>100.15</v>
      </c>
      <c r="K1838">
        <v>97.23</v>
      </c>
      <c r="O1838">
        <f t="shared" si="116"/>
        <v>1.608797474798913E-2</v>
      </c>
    </row>
    <row r="1839" spans="1:15">
      <c r="A1839" s="1">
        <v>40875</v>
      </c>
      <c r="B1839">
        <v>98.21</v>
      </c>
      <c r="E1839">
        <v>97.5</v>
      </c>
      <c r="H1839">
        <v>100.74</v>
      </c>
      <c r="K1839">
        <v>97.13</v>
      </c>
      <c r="O1839">
        <f t="shared" si="116"/>
        <v>1.4880644827942522E-2</v>
      </c>
    </row>
    <row r="1840" spans="1:15">
      <c r="A1840" s="1">
        <v>40872</v>
      </c>
      <c r="B1840">
        <v>96.77</v>
      </c>
      <c r="E1840">
        <v>97</v>
      </c>
      <c r="H1840">
        <v>97.55</v>
      </c>
      <c r="K1840">
        <v>94.99</v>
      </c>
      <c r="O1840">
        <f t="shared" si="116"/>
        <v>6.2389518560881183E-3</v>
      </c>
    </row>
    <row r="1841" spans="1:15">
      <c r="A1841" s="1">
        <v>40870</v>
      </c>
      <c r="B1841">
        <v>96.17</v>
      </c>
      <c r="E1841">
        <v>97.79</v>
      </c>
      <c r="H1841">
        <v>97.87</v>
      </c>
      <c r="K1841">
        <v>95.35</v>
      </c>
      <c r="O1841">
        <f t="shared" si="116"/>
        <v>-1.8773594531170324E-2</v>
      </c>
    </row>
    <row r="1842" spans="1:15">
      <c r="A1842" s="1">
        <v>40869</v>
      </c>
      <c r="B1842">
        <v>98.01</v>
      </c>
      <c r="E1842">
        <v>97.2</v>
      </c>
      <c r="H1842">
        <v>98.7</v>
      </c>
      <c r="K1842">
        <v>96.55</v>
      </c>
      <c r="O1842">
        <f t="shared" si="116"/>
        <v>1.1246388774246836E-2</v>
      </c>
    </row>
    <row r="1843" spans="1:15">
      <c r="A1843" s="1">
        <v>40868</v>
      </c>
      <c r="B1843">
        <v>96.92</v>
      </c>
      <c r="E1843">
        <v>97.54</v>
      </c>
      <c r="H1843">
        <v>97.86</v>
      </c>
      <c r="K1843">
        <v>95.24</v>
      </c>
      <c r="O1843">
        <f t="shared" si="116"/>
        <v>-5.0302843650548703E-3</v>
      </c>
    </row>
    <row r="1844" spans="1:15">
      <c r="A1844" s="1">
        <v>40865</v>
      </c>
      <c r="B1844">
        <v>97.41</v>
      </c>
      <c r="E1844">
        <v>98.61</v>
      </c>
      <c r="H1844">
        <v>100.15</v>
      </c>
      <c r="K1844">
        <v>96.64</v>
      </c>
      <c r="O1844">
        <f t="shared" si="116"/>
        <v>-1.4268366727383087E-2</v>
      </c>
    </row>
    <row r="1845" spans="1:15">
      <c r="A1845" s="1">
        <v>40864</v>
      </c>
      <c r="B1845">
        <v>98.82</v>
      </c>
      <c r="E1845">
        <v>101.76</v>
      </c>
      <c r="H1845">
        <v>103.37</v>
      </c>
      <c r="K1845">
        <v>98.28</v>
      </c>
      <c r="O1845">
        <f t="shared" si="116"/>
        <v>-3.6748221074178869E-2</v>
      </c>
    </row>
    <row r="1846" spans="1:15">
      <c r="A1846" s="1">
        <v>40863</v>
      </c>
      <c r="B1846">
        <v>102.59</v>
      </c>
      <c r="E1846">
        <v>99.32</v>
      </c>
      <c r="H1846">
        <v>102.89</v>
      </c>
      <c r="K1846">
        <v>98.39</v>
      </c>
      <c r="O1846">
        <f t="shared" si="116"/>
        <v>3.2404146120559515E-2</v>
      </c>
    </row>
    <row r="1847" spans="1:15">
      <c r="A1847" s="1">
        <v>40862</v>
      </c>
      <c r="B1847">
        <v>99.37</v>
      </c>
      <c r="E1847">
        <v>98.04</v>
      </c>
      <c r="H1847">
        <v>99.84</v>
      </c>
      <c r="K1847">
        <v>97.51</v>
      </c>
      <c r="O1847">
        <f t="shared" si="116"/>
        <v>1.2533115956796454E-2</v>
      </c>
    </row>
    <row r="1848" spans="1:15">
      <c r="A1848" s="1">
        <v>40861</v>
      </c>
      <c r="B1848">
        <v>98.14</v>
      </c>
      <c r="E1848">
        <v>99.3</v>
      </c>
      <c r="H1848">
        <v>99.69</v>
      </c>
      <c r="K1848">
        <v>97.19</v>
      </c>
      <c r="O1848">
        <f t="shared" si="116"/>
        <v>-8.5867259319122573E-3</v>
      </c>
    </row>
    <row r="1849" spans="1:15">
      <c r="A1849" s="1">
        <v>40858</v>
      </c>
      <c r="B1849">
        <v>98.99</v>
      </c>
      <c r="E1849">
        <v>97.51</v>
      </c>
      <c r="H1849">
        <v>99.4</v>
      </c>
      <c r="K1849">
        <v>97.35</v>
      </c>
      <c r="O1849">
        <f t="shared" si="116"/>
        <v>1.2374718756391836E-2</v>
      </c>
    </row>
    <row r="1850" spans="1:15">
      <c r="A1850" s="1">
        <v>40857</v>
      </c>
      <c r="B1850">
        <v>97.78</v>
      </c>
      <c r="E1850">
        <v>95.75</v>
      </c>
      <c r="H1850">
        <v>98.35</v>
      </c>
      <c r="K1850">
        <v>95.2</v>
      </c>
      <c r="O1850">
        <f t="shared" si="116"/>
        <v>2.1307708376854046E-2</v>
      </c>
    </row>
    <row r="1851" spans="1:15">
      <c r="A1851" s="1">
        <v>40856</v>
      </c>
      <c r="B1851">
        <v>95.74</v>
      </c>
      <c r="E1851">
        <v>96.81</v>
      </c>
      <c r="H1851">
        <v>97.84</v>
      </c>
      <c r="K1851">
        <v>94.54</v>
      </c>
      <c r="O1851">
        <f t="shared" si="116"/>
        <v>-1.0950413223140519E-2</v>
      </c>
    </row>
    <row r="1852" spans="1:15">
      <c r="A1852" s="1">
        <v>40855</v>
      </c>
      <c r="B1852">
        <v>96.8</v>
      </c>
      <c r="E1852">
        <v>95.87</v>
      </c>
      <c r="H1852">
        <v>97.08</v>
      </c>
      <c r="K1852">
        <v>95.23</v>
      </c>
      <c r="O1852">
        <f t="shared" si="116"/>
        <v>1.3400335008375222E-2</v>
      </c>
    </row>
    <row r="1853" spans="1:15">
      <c r="A1853" s="1">
        <v>40854</v>
      </c>
      <c r="B1853">
        <v>95.52</v>
      </c>
      <c r="E1853">
        <v>94.4</v>
      </c>
      <c r="H1853">
        <v>96.11</v>
      </c>
      <c r="K1853">
        <v>93.23</v>
      </c>
      <c r="O1853">
        <f t="shared" si="116"/>
        <v>1.3367281985996083E-2</v>
      </c>
    </row>
    <row r="1854" spans="1:15">
      <c r="A1854" s="1">
        <v>40851</v>
      </c>
      <c r="B1854">
        <v>94.26</v>
      </c>
      <c r="E1854">
        <v>94.24</v>
      </c>
      <c r="H1854">
        <v>94.93</v>
      </c>
      <c r="K1854">
        <v>92.87</v>
      </c>
      <c r="O1854">
        <f t="shared" si="116"/>
        <v>2.0197725098332299E-3</v>
      </c>
    </row>
    <row r="1855" spans="1:15">
      <c r="A1855" s="1">
        <v>40850</v>
      </c>
      <c r="B1855">
        <v>94.07</v>
      </c>
      <c r="E1855">
        <v>92.99</v>
      </c>
      <c r="H1855">
        <v>94.61</v>
      </c>
      <c r="K1855">
        <v>90.87</v>
      </c>
      <c r="O1855">
        <f t="shared" si="116"/>
        <v>1.6863041833315186E-2</v>
      </c>
    </row>
    <row r="1856" spans="1:15">
      <c r="A1856" s="1">
        <v>40849</v>
      </c>
      <c r="B1856">
        <v>92.51</v>
      </c>
      <c r="E1856">
        <v>91.6</v>
      </c>
      <c r="H1856">
        <v>93.79</v>
      </c>
      <c r="K1856">
        <v>90.97</v>
      </c>
      <c r="O1856">
        <f t="shared" si="116"/>
        <v>3.4710923093611823E-3</v>
      </c>
    </row>
    <row r="1857" spans="1:15">
      <c r="A1857" s="1">
        <v>40848</v>
      </c>
      <c r="B1857">
        <v>92.19</v>
      </c>
      <c r="E1857">
        <v>92.58</v>
      </c>
      <c r="H1857">
        <v>92.88</v>
      </c>
      <c r="K1857">
        <v>89.17</v>
      </c>
      <c r="O1857">
        <f t="shared" si="116"/>
        <v>-1.0730765103551884E-2</v>
      </c>
    </row>
    <row r="1858" spans="1:15">
      <c r="A1858" s="1">
        <v>40847</v>
      </c>
      <c r="B1858">
        <v>93.19</v>
      </c>
      <c r="E1858">
        <v>93.53</v>
      </c>
      <c r="H1858">
        <v>93.8</v>
      </c>
      <c r="K1858">
        <v>91.36</v>
      </c>
      <c r="O1858">
        <f t="shared" si="116"/>
        <v>-1.3930561508786483E-3</v>
      </c>
    </row>
    <row r="1859" spans="1:15">
      <c r="A1859" s="1">
        <v>40844</v>
      </c>
      <c r="B1859">
        <v>93.32</v>
      </c>
      <c r="E1859">
        <v>93.93</v>
      </c>
      <c r="H1859">
        <v>93.93</v>
      </c>
      <c r="K1859">
        <v>92.01</v>
      </c>
      <c r="O1859">
        <f t="shared" si="116"/>
        <v>-6.8114091102596912E-3</v>
      </c>
    </row>
    <row r="1860" spans="1:15">
      <c r="A1860" s="1">
        <v>40843</v>
      </c>
      <c r="B1860">
        <v>93.96</v>
      </c>
      <c r="E1860">
        <v>90.98</v>
      </c>
      <c r="H1860">
        <v>94.25</v>
      </c>
      <c r="K1860">
        <v>90.74</v>
      </c>
      <c r="O1860">
        <f t="shared" si="116"/>
        <v>4.1685144124168412E-2</v>
      </c>
    </row>
    <row r="1861" spans="1:15">
      <c r="A1861" s="1">
        <v>40842</v>
      </c>
      <c r="B1861">
        <v>90.2</v>
      </c>
      <c r="E1861">
        <v>92.59</v>
      </c>
      <c r="H1861">
        <v>93.92</v>
      </c>
      <c r="K1861">
        <v>90</v>
      </c>
      <c r="O1861">
        <f t="shared" si="116"/>
        <v>-3.18772136953955E-2</v>
      </c>
    </row>
    <row r="1862" spans="1:15">
      <c r="A1862" s="1">
        <v>40841</v>
      </c>
      <c r="B1862">
        <v>93.17</v>
      </c>
      <c r="E1862">
        <v>91.69</v>
      </c>
      <c r="H1862">
        <v>94.65</v>
      </c>
      <c r="K1862">
        <v>91.1</v>
      </c>
      <c r="O1862">
        <f t="shared" si="116"/>
        <v>2.0817355100252063E-2</v>
      </c>
    </row>
    <row r="1863" spans="1:15">
      <c r="A1863" s="1">
        <v>40840</v>
      </c>
      <c r="B1863">
        <v>91.27</v>
      </c>
      <c r="E1863">
        <v>87.05</v>
      </c>
      <c r="H1863">
        <v>91.88</v>
      </c>
      <c r="K1863">
        <v>87</v>
      </c>
      <c r="O1863">
        <f t="shared" si="116"/>
        <v>4.4279176201372887E-2</v>
      </c>
    </row>
    <row r="1864" spans="1:15">
      <c r="A1864" s="1">
        <v>40837</v>
      </c>
      <c r="B1864">
        <v>87.4</v>
      </c>
      <c r="E1864">
        <v>86.5</v>
      </c>
      <c r="H1864">
        <v>88.89</v>
      </c>
      <c r="K1864">
        <v>85.95</v>
      </c>
      <c r="O1864">
        <f t="shared" si="116"/>
        <v>2.4618991793669501E-2</v>
      </c>
    </row>
    <row r="1865" spans="1:15">
      <c r="A1865" s="1">
        <v>40836</v>
      </c>
      <c r="B1865">
        <v>85.3</v>
      </c>
      <c r="E1865">
        <v>86.1</v>
      </c>
      <c r="H1865">
        <v>86.94</v>
      </c>
      <c r="K1865">
        <v>84.1</v>
      </c>
      <c r="O1865">
        <f t="shared" si="116"/>
        <v>-9.4065729880385817E-3</v>
      </c>
    </row>
    <row r="1866" spans="1:15">
      <c r="A1866" s="1">
        <v>40835</v>
      </c>
      <c r="B1866">
        <v>86.11</v>
      </c>
      <c r="E1866">
        <v>88.26</v>
      </c>
      <c r="H1866">
        <v>89.51</v>
      </c>
      <c r="K1866">
        <v>85.87</v>
      </c>
      <c r="O1866">
        <f t="shared" ref="O1866:O1929" si="117">(B1866-B1867)/B1867</f>
        <v>-2.524337785827489E-2</v>
      </c>
    </row>
    <row r="1867" spans="1:15">
      <c r="A1867" s="1">
        <v>40834</v>
      </c>
      <c r="B1867">
        <v>88.34</v>
      </c>
      <c r="E1867">
        <v>86.2</v>
      </c>
      <c r="H1867">
        <v>89.03</v>
      </c>
      <c r="K1867">
        <v>85.55</v>
      </c>
      <c r="O1867">
        <f t="shared" si="117"/>
        <v>2.269043760129669E-2</v>
      </c>
    </row>
    <row r="1868" spans="1:15">
      <c r="A1868" s="1">
        <v>40833</v>
      </c>
      <c r="B1868">
        <v>86.38</v>
      </c>
      <c r="E1868">
        <v>87.48</v>
      </c>
      <c r="H1868">
        <v>88.18</v>
      </c>
      <c r="K1868">
        <v>85.88</v>
      </c>
      <c r="O1868">
        <f t="shared" si="117"/>
        <v>-4.838709677419375E-3</v>
      </c>
    </row>
    <row r="1869" spans="1:15">
      <c r="A1869" s="1">
        <v>40830</v>
      </c>
      <c r="B1869">
        <v>86.8</v>
      </c>
      <c r="E1869">
        <v>84.47</v>
      </c>
      <c r="H1869">
        <v>87.42</v>
      </c>
      <c r="K1869">
        <v>83.77</v>
      </c>
      <c r="O1869">
        <f t="shared" si="117"/>
        <v>3.0511694170722938E-2</v>
      </c>
    </row>
    <row r="1870" spans="1:15">
      <c r="A1870" s="1">
        <v>40829</v>
      </c>
      <c r="B1870">
        <v>84.23</v>
      </c>
      <c r="E1870">
        <v>84.93</v>
      </c>
      <c r="H1870">
        <v>85.39</v>
      </c>
      <c r="K1870">
        <v>83.17</v>
      </c>
      <c r="O1870">
        <f t="shared" si="117"/>
        <v>-1.5659693817926718E-2</v>
      </c>
    </row>
    <row r="1871" spans="1:15">
      <c r="A1871" s="1">
        <v>40828</v>
      </c>
      <c r="B1871">
        <v>85.57</v>
      </c>
      <c r="E1871">
        <v>85.2</v>
      </c>
      <c r="H1871">
        <v>86.59</v>
      </c>
      <c r="K1871">
        <v>84.52</v>
      </c>
      <c r="O1871">
        <f t="shared" si="117"/>
        <v>-2.796876820883453E-3</v>
      </c>
    </row>
    <row r="1872" spans="1:15">
      <c r="A1872" s="1">
        <v>40827</v>
      </c>
      <c r="B1872">
        <v>85.81</v>
      </c>
      <c r="E1872">
        <v>85.7</v>
      </c>
      <c r="H1872">
        <v>86.64</v>
      </c>
      <c r="K1872">
        <v>83.97</v>
      </c>
      <c r="O1872">
        <f t="shared" si="117"/>
        <v>4.6832923545252984E-3</v>
      </c>
    </row>
    <row r="1873" spans="1:15">
      <c r="A1873" s="1">
        <v>40826</v>
      </c>
      <c r="B1873">
        <v>85.41</v>
      </c>
      <c r="E1873">
        <v>82.75</v>
      </c>
      <c r="H1873">
        <v>86.09</v>
      </c>
      <c r="K1873">
        <v>82.75</v>
      </c>
      <c r="O1873">
        <f t="shared" si="117"/>
        <v>2.9284164859002079E-2</v>
      </c>
    </row>
    <row r="1874" spans="1:15">
      <c r="A1874" s="1">
        <v>40823</v>
      </c>
      <c r="B1874">
        <v>82.98</v>
      </c>
      <c r="E1874">
        <v>82.57</v>
      </c>
      <c r="H1874">
        <v>84</v>
      </c>
      <c r="K1874">
        <v>81.36</v>
      </c>
      <c r="O1874">
        <f t="shared" si="117"/>
        <v>4.7221213221939765E-3</v>
      </c>
    </row>
    <row r="1875" spans="1:15">
      <c r="A1875" s="1">
        <v>40822</v>
      </c>
      <c r="B1875">
        <v>82.59</v>
      </c>
      <c r="E1875">
        <v>79.709999999999994</v>
      </c>
      <c r="H1875">
        <v>82.9</v>
      </c>
      <c r="K1875">
        <v>79.08</v>
      </c>
      <c r="O1875">
        <f t="shared" si="117"/>
        <v>3.6521084337349352E-2</v>
      </c>
    </row>
    <row r="1876" spans="1:15">
      <c r="A1876" s="1">
        <v>40821</v>
      </c>
      <c r="B1876">
        <v>79.680000000000007</v>
      </c>
      <c r="E1876">
        <v>78.25</v>
      </c>
      <c r="H1876">
        <v>79.91</v>
      </c>
      <c r="K1876">
        <v>76.94</v>
      </c>
      <c r="O1876">
        <f t="shared" si="117"/>
        <v>5.2993260208801442E-2</v>
      </c>
    </row>
    <row r="1877" spans="1:15">
      <c r="A1877" s="1">
        <v>40820</v>
      </c>
      <c r="B1877">
        <v>75.67</v>
      </c>
      <c r="E1877">
        <v>76.400000000000006</v>
      </c>
      <c r="H1877">
        <v>78.400000000000006</v>
      </c>
      <c r="K1877">
        <v>74.95</v>
      </c>
      <c r="O1877">
        <f t="shared" si="117"/>
        <v>-2.4996778765622958E-2</v>
      </c>
    </row>
    <row r="1878" spans="1:15">
      <c r="A1878" s="1">
        <v>40819</v>
      </c>
      <c r="B1878">
        <v>77.61</v>
      </c>
      <c r="E1878">
        <v>78.92</v>
      </c>
      <c r="H1878">
        <v>79.64</v>
      </c>
      <c r="K1878">
        <v>76.25</v>
      </c>
      <c r="O1878">
        <f t="shared" si="117"/>
        <v>-2.0075757575757618E-2</v>
      </c>
    </row>
    <row r="1879" spans="1:15">
      <c r="A1879" s="1">
        <v>40816</v>
      </c>
      <c r="B1879">
        <v>79.2</v>
      </c>
      <c r="E1879">
        <v>83.07</v>
      </c>
      <c r="H1879">
        <v>83.23</v>
      </c>
      <c r="K1879">
        <v>78.53</v>
      </c>
      <c r="O1879">
        <f t="shared" si="117"/>
        <v>-3.5792549306062793E-2</v>
      </c>
    </row>
    <row r="1880" spans="1:15">
      <c r="A1880" s="1">
        <v>40815</v>
      </c>
      <c r="B1880">
        <v>82.14</v>
      </c>
      <c r="E1880">
        <v>80.67</v>
      </c>
      <c r="H1880">
        <v>83.98</v>
      </c>
      <c r="K1880">
        <v>79.64</v>
      </c>
      <c r="O1880">
        <f t="shared" si="117"/>
        <v>1.1451791651274558E-2</v>
      </c>
    </row>
    <row r="1881" spans="1:15">
      <c r="A1881" s="1">
        <v>40814</v>
      </c>
      <c r="B1881">
        <v>81.209999999999994</v>
      </c>
      <c r="E1881">
        <v>83.76</v>
      </c>
      <c r="H1881">
        <v>84.62</v>
      </c>
      <c r="K1881">
        <v>80.489999999999995</v>
      </c>
      <c r="O1881">
        <f t="shared" si="117"/>
        <v>-3.8365896980461917E-2</v>
      </c>
    </row>
    <row r="1882" spans="1:15">
      <c r="A1882" s="1">
        <v>40813</v>
      </c>
      <c r="B1882">
        <v>84.45</v>
      </c>
      <c r="E1882">
        <v>81.48</v>
      </c>
      <c r="H1882">
        <v>84.77</v>
      </c>
      <c r="K1882">
        <v>80.92</v>
      </c>
      <c r="O1882">
        <f t="shared" si="117"/>
        <v>5.2467597208374975E-2</v>
      </c>
    </row>
    <row r="1883" spans="1:15">
      <c r="A1883" s="1">
        <v>40812</v>
      </c>
      <c r="B1883">
        <v>80.239999999999995</v>
      </c>
      <c r="E1883">
        <v>79.64</v>
      </c>
      <c r="H1883">
        <v>81.56</v>
      </c>
      <c r="K1883">
        <v>77.11</v>
      </c>
      <c r="O1883">
        <f t="shared" si="117"/>
        <v>4.8841577958672585E-3</v>
      </c>
    </row>
    <row r="1884" spans="1:15">
      <c r="A1884" s="1">
        <v>40809</v>
      </c>
      <c r="B1884">
        <v>79.849999999999994</v>
      </c>
      <c r="E1884">
        <v>80.400000000000006</v>
      </c>
      <c r="H1884">
        <v>81.81</v>
      </c>
      <c r="K1884">
        <v>77.55</v>
      </c>
      <c r="O1884">
        <f t="shared" si="117"/>
        <v>-8.1977394112533949E-3</v>
      </c>
    </row>
    <row r="1885" spans="1:15">
      <c r="A1885" s="1">
        <v>40808</v>
      </c>
      <c r="B1885">
        <v>80.510000000000005</v>
      </c>
      <c r="E1885">
        <v>84.81</v>
      </c>
      <c r="H1885">
        <v>85</v>
      </c>
      <c r="K1885">
        <v>79.66</v>
      </c>
      <c r="O1885">
        <f t="shared" si="117"/>
        <v>-6.296554934823087E-2</v>
      </c>
    </row>
    <row r="1886" spans="1:15">
      <c r="A1886" s="1">
        <v>40807</v>
      </c>
      <c r="B1886">
        <v>85.92</v>
      </c>
      <c r="E1886">
        <v>86.51</v>
      </c>
      <c r="H1886">
        <v>87.99</v>
      </c>
      <c r="K1886">
        <v>84.65</v>
      </c>
      <c r="O1886">
        <f t="shared" si="117"/>
        <v>-1.1163540108182747E-2</v>
      </c>
    </row>
    <row r="1887" spans="1:15">
      <c r="A1887" s="1">
        <v>40806</v>
      </c>
      <c r="B1887">
        <v>86.89</v>
      </c>
      <c r="E1887">
        <v>85.84</v>
      </c>
      <c r="H1887">
        <v>87.46</v>
      </c>
      <c r="K1887">
        <v>85.11</v>
      </c>
      <c r="O1887">
        <f t="shared" si="117"/>
        <v>1.3885647607934629E-2</v>
      </c>
    </row>
    <row r="1888" spans="1:15">
      <c r="A1888" s="1">
        <v>40805</v>
      </c>
      <c r="B1888">
        <v>85.7</v>
      </c>
      <c r="E1888">
        <v>87.75</v>
      </c>
      <c r="H1888">
        <v>87.75</v>
      </c>
      <c r="K1888">
        <v>84.79</v>
      </c>
      <c r="O1888">
        <f t="shared" si="117"/>
        <v>-2.5693497044110856E-2</v>
      </c>
    </row>
    <row r="1889" spans="1:15">
      <c r="A1889" s="1">
        <v>40802</v>
      </c>
      <c r="B1889">
        <v>87.96</v>
      </c>
      <c r="E1889">
        <v>89.11</v>
      </c>
      <c r="H1889">
        <v>89.78</v>
      </c>
      <c r="K1889">
        <v>87</v>
      </c>
      <c r="O1889">
        <f t="shared" si="117"/>
        <v>-1.6107382550335704E-2</v>
      </c>
    </row>
    <row r="1890" spans="1:15">
      <c r="A1890" s="1">
        <v>40801</v>
      </c>
      <c r="B1890">
        <v>89.4</v>
      </c>
      <c r="E1890">
        <v>88.6</v>
      </c>
      <c r="H1890">
        <v>90.15</v>
      </c>
      <c r="K1890">
        <v>88.01</v>
      </c>
      <c r="O1890">
        <f t="shared" si="117"/>
        <v>5.5111910921157251E-3</v>
      </c>
    </row>
    <row r="1891" spans="1:15">
      <c r="A1891" s="1">
        <v>40800</v>
      </c>
      <c r="B1891">
        <v>88.91</v>
      </c>
      <c r="E1891">
        <v>89.88</v>
      </c>
      <c r="H1891">
        <v>90.25</v>
      </c>
      <c r="K1891">
        <v>88.21</v>
      </c>
      <c r="O1891">
        <f t="shared" si="117"/>
        <v>-1.4410819199645241E-2</v>
      </c>
    </row>
    <row r="1892" spans="1:15">
      <c r="A1892" s="1">
        <v>40799</v>
      </c>
      <c r="B1892">
        <v>90.21</v>
      </c>
      <c r="E1892">
        <v>88.95</v>
      </c>
      <c r="H1892">
        <v>90.52</v>
      </c>
      <c r="K1892">
        <v>87.81</v>
      </c>
      <c r="O1892">
        <f t="shared" si="117"/>
        <v>2.2905091280190453E-2</v>
      </c>
    </row>
    <row r="1893" spans="1:15">
      <c r="A1893" s="1">
        <v>40798</v>
      </c>
      <c r="B1893">
        <v>88.19</v>
      </c>
      <c r="E1893">
        <v>86.7</v>
      </c>
      <c r="H1893">
        <v>88.97</v>
      </c>
      <c r="K1893">
        <v>85</v>
      </c>
      <c r="O1893">
        <f t="shared" si="117"/>
        <v>1.0889500229252669E-2</v>
      </c>
    </row>
    <row r="1894" spans="1:15">
      <c r="A1894" s="1">
        <v>40795</v>
      </c>
      <c r="B1894">
        <v>87.24</v>
      </c>
      <c r="E1894">
        <v>88.77</v>
      </c>
      <c r="H1894">
        <v>89.5</v>
      </c>
      <c r="K1894">
        <v>85.64</v>
      </c>
      <c r="O1894">
        <f t="shared" si="117"/>
        <v>-2.0325659741718162E-2</v>
      </c>
    </row>
    <row r="1895" spans="1:15">
      <c r="A1895" s="1">
        <v>40794</v>
      </c>
      <c r="B1895">
        <v>89.05</v>
      </c>
      <c r="E1895">
        <v>90.11</v>
      </c>
      <c r="H1895">
        <v>90.23</v>
      </c>
      <c r="K1895">
        <v>88.4</v>
      </c>
      <c r="O1895">
        <f t="shared" si="117"/>
        <v>-3.2460264159391789E-3</v>
      </c>
    </row>
    <row r="1896" spans="1:15">
      <c r="A1896" s="1">
        <v>40793</v>
      </c>
      <c r="B1896">
        <v>89.34</v>
      </c>
      <c r="E1896">
        <v>86.5</v>
      </c>
      <c r="H1896">
        <v>90.48</v>
      </c>
      <c r="K1896">
        <v>86.15</v>
      </c>
      <c r="O1896">
        <f t="shared" si="117"/>
        <v>3.8595675424320013E-2</v>
      </c>
    </row>
    <row r="1897" spans="1:15">
      <c r="A1897" s="1">
        <v>40792</v>
      </c>
      <c r="B1897">
        <v>86.02</v>
      </c>
      <c r="E1897">
        <v>86.46</v>
      </c>
      <c r="H1897">
        <v>86.6</v>
      </c>
      <c r="K1897">
        <v>83.2</v>
      </c>
      <c r="O1897">
        <f t="shared" si="117"/>
        <v>-4.9739733950261052E-3</v>
      </c>
    </row>
    <row r="1898" spans="1:15">
      <c r="A1898" s="1">
        <v>40788</v>
      </c>
      <c r="B1898">
        <v>86.45</v>
      </c>
      <c r="E1898">
        <v>88.78</v>
      </c>
      <c r="H1898">
        <v>88.99</v>
      </c>
      <c r="K1898">
        <v>85.42</v>
      </c>
      <c r="O1898">
        <f t="shared" si="117"/>
        <v>-2.7887102215225501E-2</v>
      </c>
    </row>
    <row r="1899" spans="1:15">
      <c r="A1899" s="1">
        <v>40787</v>
      </c>
      <c r="B1899">
        <v>88.93</v>
      </c>
      <c r="E1899">
        <v>88.73</v>
      </c>
      <c r="H1899">
        <v>89.9</v>
      </c>
      <c r="K1899">
        <v>88.21</v>
      </c>
      <c r="O1899">
        <f t="shared" si="117"/>
        <v>1.3511991892805376E-3</v>
      </c>
    </row>
    <row r="1900" spans="1:15">
      <c r="A1900" s="1">
        <v>40786</v>
      </c>
      <c r="B1900">
        <v>88.81</v>
      </c>
      <c r="E1900">
        <v>88.79</v>
      </c>
      <c r="H1900">
        <v>89.54</v>
      </c>
      <c r="K1900">
        <v>87.67</v>
      </c>
      <c r="O1900">
        <f t="shared" si="117"/>
        <v>-1.0123734533183735E-3</v>
      </c>
    </row>
    <row r="1901" spans="1:15">
      <c r="A1901" s="1">
        <v>40785</v>
      </c>
      <c r="B1901">
        <v>88.9</v>
      </c>
      <c r="E1901">
        <v>87.51</v>
      </c>
      <c r="H1901">
        <v>89.21</v>
      </c>
      <c r="K1901">
        <v>86.46</v>
      </c>
      <c r="O1901">
        <f t="shared" si="117"/>
        <v>1.8677667010427522E-2</v>
      </c>
    </row>
    <row r="1902" spans="1:15">
      <c r="A1902" s="1">
        <v>40784</v>
      </c>
      <c r="B1902">
        <v>87.27</v>
      </c>
      <c r="E1902">
        <v>85.33</v>
      </c>
      <c r="H1902">
        <v>87.62</v>
      </c>
      <c r="K1902">
        <v>85.11</v>
      </c>
      <c r="O1902">
        <f t="shared" si="117"/>
        <v>2.2256061848424404E-2</v>
      </c>
    </row>
    <row r="1903" spans="1:15">
      <c r="A1903" s="1">
        <v>40781</v>
      </c>
      <c r="B1903">
        <v>85.37</v>
      </c>
      <c r="E1903">
        <v>85.09</v>
      </c>
      <c r="H1903">
        <v>85.64</v>
      </c>
      <c r="K1903">
        <v>82.95</v>
      </c>
      <c r="O1903">
        <f t="shared" si="117"/>
        <v>8.2063305978906668E-4</v>
      </c>
    </row>
    <row r="1904" spans="1:15">
      <c r="A1904" s="1">
        <v>40780</v>
      </c>
      <c r="B1904">
        <v>85.3</v>
      </c>
      <c r="E1904">
        <v>85.17</v>
      </c>
      <c r="H1904">
        <v>86.56</v>
      </c>
      <c r="K1904">
        <v>83.01</v>
      </c>
      <c r="O1904">
        <f t="shared" si="117"/>
        <v>1.6439643024894384E-3</v>
      </c>
    </row>
    <row r="1905" spans="1:15">
      <c r="A1905" s="1">
        <v>40779</v>
      </c>
      <c r="B1905">
        <v>85.16</v>
      </c>
      <c r="E1905">
        <v>85.67</v>
      </c>
      <c r="H1905">
        <v>86.59</v>
      </c>
      <c r="K1905">
        <v>84.55</v>
      </c>
      <c r="O1905">
        <f t="shared" si="117"/>
        <v>-3.2771535580524477E-3</v>
      </c>
    </row>
    <row r="1906" spans="1:15">
      <c r="A1906" s="1">
        <v>40778</v>
      </c>
      <c r="B1906">
        <v>85.44</v>
      </c>
      <c r="E1906">
        <v>84.45</v>
      </c>
      <c r="H1906">
        <v>86.39</v>
      </c>
      <c r="K1906">
        <v>83.4</v>
      </c>
      <c r="O1906">
        <f t="shared" si="117"/>
        <v>1.5691868758915751E-2</v>
      </c>
    </row>
    <row r="1907" spans="1:15">
      <c r="A1907" s="1">
        <v>40777</v>
      </c>
      <c r="B1907">
        <v>84.12</v>
      </c>
      <c r="E1907">
        <v>82.42</v>
      </c>
      <c r="H1907">
        <v>84.67</v>
      </c>
      <c r="K1907">
        <v>81.13</v>
      </c>
      <c r="O1907">
        <f t="shared" si="117"/>
        <v>2.2611232676878184E-2</v>
      </c>
    </row>
    <row r="1908" spans="1:15">
      <c r="A1908" s="1">
        <v>40774</v>
      </c>
      <c r="B1908">
        <v>82.26</v>
      </c>
      <c r="E1908">
        <v>81.3</v>
      </c>
      <c r="H1908">
        <v>83.55</v>
      </c>
      <c r="K1908">
        <v>79.17</v>
      </c>
      <c r="O1908">
        <f t="shared" si="117"/>
        <v>-1.4566642388928179E-3</v>
      </c>
    </row>
    <row r="1909" spans="1:15">
      <c r="A1909" s="1">
        <v>40773</v>
      </c>
      <c r="B1909">
        <v>82.38</v>
      </c>
      <c r="E1909">
        <v>87.41</v>
      </c>
      <c r="H1909">
        <v>87.53</v>
      </c>
      <c r="K1909">
        <v>81.150000000000006</v>
      </c>
      <c r="O1909">
        <f t="shared" si="117"/>
        <v>-5.9374286366750434E-2</v>
      </c>
    </row>
    <row r="1910" spans="1:15">
      <c r="A1910" s="1">
        <v>40772</v>
      </c>
      <c r="B1910">
        <v>87.58</v>
      </c>
      <c r="E1910">
        <v>87.1</v>
      </c>
      <c r="H1910">
        <v>89</v>
      </c>
      <c r="K1910">
        <v>86.65</v>
      </c>
      <c r="O1910">
        <f t="shared" si="117"/>
        <v>1.0732833237160906E-2</v>
      </c>
    </row>
    <row r="1911" spans="1:15">
      <c r="A1911" s="1">
        <v>40771</v>
      </c>
      <c r="B1911">
        <v>86.65</v>
      </c>
      <c r="E1911">
        <v>87.68</v>
      </c>
      <c r="H1911">
        <v>87.93</v>
      </c>
      <c r="K1911">
        <v>85.62</v>
      </c>
      <c r="O1911">
        <f t="shared" si="117"/>
        <v>-1.3996358670914769E-2</v>
      </c>
    </row>
    <row r="1912" spans="1:15">
      <c r="A1912" s="1">
        <v>40770</v>
      </c>
      <c r="B1912">
        <v>87.88</v>
      </c>
      <c r="E1912">
        <v>85.59</v>
      </c>
      <c r="H1912">
        <v>88.05</v>
      </c>
      <c r="K1912">
        <v>84.4</v>
      </c>
      <c r="O1912">
        <f t="shared" si="117"/>
        <v>2.9280862028578124E-2</v>
      </c>
    </row>
    <row r="1913" spans="1:15">
      <c r="A1913" s="1">
        <v>40767</v>
      </c>
      <c r="B1913">
        <v>85.38</v>
      </c>
      <c r="E1913">
        <v>85.55</v>
      </c>
      <c r="H1913">
        <v>87.37</v>
      </c>
      <c r="K1913">
        <v>84.02</v>
      </c>
      <c r="O1913">
        <f t="shared" si="117"/>
        <v>-3.9664022398507165E-3</v>
      </c>
    </row>
    <row r="1914" spans="1:15">
      <c r="A1914" s="1">
        <v>40766</v>
      </c>
      <c r="B1914">
        <v>85.72</v>
      </c>
      <c r="E1914">
        <v>81.95</v>
      </c>
      <c r="H1914">
        <v>85.97</v>
      </c>
      <c r="K1914">
        <v>81.03</v>
      </c>
      <c r="O1914">
        <f t="shared" si="117"/>
        <v>3.4141633490167668E-2</v>
      </c>
    </row>
    <row r="1915" spans="1:15">
      <c r="A1915" s="1">
        <v>40765</v>
      </c>
      <c r="B1915">
        <v>82.89</v>
      </c>
      <c r="E1915">
        <v>81.900000000000006</v>
      </c>
      <c r="H1915">
        <v>83.14</v>
      </c>
      <c r="K1915">
        <v>79.53</v>
      </c>
      <c r="O1915">
        <f t="shared" si="117"/>
        <v>4.5271122320302691E-2</v>
      </c>
    </row>
    <row r="1916" spans="1:15">
      <c r="A1916" s="1">
        <v>40764</v>
      </c>
      <c r="B1916">
        <v>79.3</v>
      </c>
      <c r="E1916">
        <v>81.099999999999994</v>
      </c>
      <c r="H1916">
        <v>83.05</v>
      </c>
      <c r="K1916">
        <v>75.709999999999994</v>
      </c>
      <c r="O1916">
        <f t="shared" si="117"/>
        <v>-2.472020661665238E-2</v>
      </c>
    </row>
    <row r="1917" spans="1:15">
      <c r="A1917" s="1">
        <v>40763</v>
      </c>
      <c r="B1917">
        <v>81.31</v>
      </c>
      <c r="E1917">
        <v>85.71</v>
      </c>
      <c r="H1917">
        <v>85.73</v>
      </c>
      <c r="K1917">
        <v>80.17</v>
      </c>
      <c r="O1917">
        <f t="shared" si="117"/>
        <v>-6.4111418047882063E-2</v>
      </c>
    </row>
    <row r="1918" spans="1:15">
      <c r="A1918" s="1">
        <v>40760</v>
      </c>
      <c r="B1918">
        <v>86.88</v>
      </c>
      <c r="E1918">
        <v>86.5</v>
      </c>
      <c r="H1918">
        <v>88.32</v>
      </c>
      <c r="K1918">
        <v>82.87</v>
      </c>
      <c r="O1918">
        <f t="shared" si="117"/>
        <v>2.8858363153641928E-3</v>
      </c>
    </row>
    <row r="1919" spans="1:15">
      <c r="A1919" s="1">
        <v>40759</v>
      </c>
      <c r="B1919">
        <v>86.63</v>
      </c>
      <c r="E1919">
        <v>91.94</v>
      </c>
      <c r="H1919">
        <v>92.59</v>
      </c>
      <c r="K1919">
        <v>86.04</v>
      </c>
      <c r="O1919">
        <f t="shared" si="117"/>
        <v>-5.7652561731752539E-2</v>
      </c>
    </row>
    <row r="1920" spans="1:15">
      <c r="A1920" s="1">
        <v>40758</v>
      </c>
      <c r="B1920">
        <v>91.93</v>
      </c>
      <c r="E1920">
        <v>93.15</v>
      </c>
      <c r="H1920">
        <v>93.75</v>
      </c>
      <c r="K1920">
        <v>91.22</v>
      </c>
      <c r="O1920">
        <f t="shared" si="117"/>
        <v>-1.9831538543554742E-2</v>
      </c>
    </row>
    <row r="1921" spans="1:15">
      <c r="A1921" s="1">
        <v>40757</v>
      </c>
      <c r="B1921">
        <v>93.79</v>
      </c>
      <c r="E1921">
        <v>95.02</v>
      </c>
      <c r="H1921">
        <v>95.68</v>
      </c>
      <c r="K1921">
        <v>93.08</v>
      </c>
      <c r="O1921">
        <f t="shared" si="117"/>
        <v>-1.1592370112762086E-2</v>
      </c>
    </row>
    <row r="1922" spans="1:15">
      <c r="A1922" s="1">
        <v>40756</v>
      </c>
      <c r="B1922">
        <v>94.89</v>
      </c>
      <c r="E1922">
        <v>96.2</v>
      </c>
      <c r="H1922">
        <v>98.6</v>
      </c>
      <c r="K1922">
        <v>93.42</v>
      </c>
      <c r="O1922">
        <f t="shared" si="117"/>
        <v>-8.4639498432602118E-3</v>
      </c>
    </row>
    <row r="1923" spans="1:15">
      <c r="A1923" s="1">
        <v>40753</v>
      </c>
      <c r="B1923">
        <v>95.7</v>
      </c>
      <c r="E1923">
        <v>97.16</v>
      </c>
      <c r="H1923">
        <v>97.39</v>
      </c>
      <c r="K1923">
        <v>94.95</v>
      </c>
      <c r="O1923">
        <f t="shared" si="117"/>
        <v>-1.7857142857142804E-2</v>
      </c>
    </row>
    <row r="1924" spans="1:15">
      <c r="A1924" s="1">
        <v>40752</v>
      </c>
      <c r="B1924">
        <v>97.44</v>
      </c>
      <c r="E1924">
        <v>97.27</v>
      </c>
      <c r="H1924">
        <v>98.01</v>
      </c>
      <c r="K1924">
        <v>96.51</v>
      </c>
      <c r="O1924">
        <f t="shared" si="117"/>
        <v>4.1067761806973344E-4</v>
      </c>
    </row>
    <row r="1925" spans="1:15">
      <c r="A1925" s="1">
        <v>40751</v>
      </c>
      <c r="B1925">
        <v>97.4</v>
      </c>
      <c r="E1925">
        <v>99.18</v>
      </c>
      <c r="H1925">
        <v>99.5</v>
      </c>
      <c r="K1925">
        <v>97.14</v>
      </c>
      <c r="O1925">
        <f t="shared" si="117"/>
        <v>-2.1990159654583771E-2</v>
      </c>
    </row>
    <row r="1926" spans="1:15">
      <c r="A1926" s="1">
        <v>40750</v>
      </c>
      <c r="B1926">
        <v>99.59</v>
      </c>
      <c r="E1926">
        <v>99.15</v>
      </c>
      <c r="H1926">
        <v>100.62</v>
      </c>
      <c r="K1926">
        <v>97.76</v>
      </c>
      <c r="O1926">
        <f t="shared" si="117"/>
        <v>3.9314516129032315E-3</v>
      </c>
    </row>
    <row r="1927" spans="1:15">
      <c r="A1927" s="1">
        <v>40749</v>
      </c>
      <c r="B1927">
        <v>99.2</v>
      </c>
      <c r="E1927">
        <v>99.76</v>
      </c>
      <c r="H1927">
        <v>99.87</v>
      </c>
      <c r="K1927">
        <v>98.52</v>
      </c>
      <c r="O1927">
        <f t="shared" si="117"/>
        <v>-6.708721337739078E-3</v>
      </c>
    </row>
    <row r="1928" spans="1:15">
      <c r="A1928" s="1">
        <v>40746</v>
      </c>
      <c r="B1928">
        <v>99.87</v>
      </c>
      <c r="E1928">
        <v>99.2</v>
      </c>
      <c r="H1928">
        <v>100.19</v>
      </c>
      <c r="K1928">
        <v>98.43</v>
      </c>
      <c r="O1928">
        <f t="shared" si="117"/>
        <v>7.4649450216887833E-3</v>
      </c>
    </row>
    <row r="1929" spans="1:15">
      <c r="A1929" s="1">
        <v>40745</v>
      </c>
      <c r="B1929">
        <v>99.13</v>
      </c>
      <c r="E1929">
        <v>98.36</v>
      </c>
      <c r="H1929">
        <v>100.16</v>
      </c>
      <c r="K1929">
        <v>97.2</v>
      </c>
      <c r="O1929">
        <f t="shared" si="117"/>
        <v>1.0087629916445842E-2</v>
      </c>
    </row>
    <row r="1930" spans="1:15">
      <c r="A1930" s="1">
        <v>40744</v>
      </c>
      <c r="B1930">
        <v>98.14</v>
      </c>
      <c r="E1930">
        <v>98.11</v>
      </c>
      <c r="H1930">
        <v>99.02</v>
      </c>
      <c r="K1930">
        <v>96.64</v>
      </c>
      <c r="O1930">
        <f t="shared" ref="O1930:O1993" si="118">(B1930-B1931)/B1931</f>
        <v>6.5641025641025698E-3</v>
      </c>
    </row>
    <row r="1931" spans="1:15">
      <c r="A1931" s="1">
        <v>40743</v>
      </c>
      <c r="B1931">
        <v>97.5</v>
      </c>
      <c r="E1931">
        <v>96.16</v>
      </c>
      <c r="H1931">
        <v>98.65</v>
      </c>
      <c r="K1931">
        <v>95.93</v>
      </c>
      <c r="O1931">
        <f t="shared" si="118"/>
        <v>1.6366100281455156E-2</v>
      </c>
    </row>
    <row r="1932" spans="1:15">
      <c r="A1932" s="1">
        <v>40742</v>
      </c>
      <c r="B1932">
        <v>95.93</v>
      </c>
      <c r="E1932">
        <v>97.37</v>
      </c>
      <c r="H1932">
        <v>97.69</v>
      </c>
      <c r="K1932">
        <v>94.69</v>
      </c>
      <c r="O1932">
        <f t="shared" si="118"/>
        <v>-1.3471822295351585E-2</v>
      </c>
    </row>
    <row r="1933" spans="1:15">
      <c r="A1933" s="1">
        <v>40739</v>
      </c>
      <c r="B1933">
        <v>97.24</v>
      </c>
      <c r="E1933">
        <v>96.03</v>
      </c>
      <c r="H1933">
        <v>97.74</v>
      </c>
      <c r="K1933">
        <v>95.21</v>
      </c>
      <c r="O1933">
        <f t="shared" si="118"/>
        <v>1.6198139826523118E-2</v>
      </c>
    </row>
    <row r="1934" spans="1:15">
      <c r="A1934" s="1">
        <v>40738</v>
      </c>
      <c r="B1934">
        <v>95.69</v>
      </c>
      <c r="E1934">
        <v>97.59</v>
      </c>
      <c r="H1934">
        <v>98.88</v>
      </c>
      <c r="K1934">
        <v>94.53</v>
      </c>
      <c r="O1934">
        <f t="shared" si="118"/>
        <v>-2.406935237123916E-2</v>
      </c>
    </row>
    <row r="1935" spans="1:15">
      <c r="A1935" s="1">
        <v>40737</v>
      </c>
      <c r="B1935">
        <v>98.05</v>
      </c>
      <c r="E1935">
        <v>96.72</v>
      </c>
      <c r="H1935">
        <v>99.21</v>
      </c>
      <c r="K1935">
        <v>96.53</v>
      </c>
      <c r="O1935">
        <f t="shared" si="118"/>
        <v>6.3635430565533229E-3</v>
      </c>
    </row>
    <row r="1936" spans="1:15">
      <c r="A1936" s="1">
        <v>40736</v>
      </c>
      <c r="B1936">
        <v>97.43</v>
      </c>
      <c r="E1936">
        <v>95.09</v>
      </c>
      <c r="H1936">
        <v>97.5</v>
      </c>
      <c r="K1936">
        <v>93.55</v>
      </c>
      <c r="O1936">
        <f t="shared" si="118"/>
        <v>2.396216500262744E-2</v>
      </c>
    </row>
    <row r="1937" spans="1:15">
      <c r="A1937" s="1">
        <v>40735</v>
      </c>
      <c r="B1937">
        <v>95.15</v>
      </c>
      <c r="E1937">
        <v>96.1</v>
      </c>
      <c r="H1937">
        <v>96.75</v>
      </c>
      <c r="K1937">
        <v>94.14</v>
      </c>
      <c r="O1937">
        <f t="shared" si="118"/>
        <v>-1.0914760914760884E-2</v>
      </c>
    </row>
    <row r="1938" spans="1:15">
      <c r="A1938" s="1">
        <v>40732</v>
      </c>
      <c r="B1938">
        <v>96.2</v>
      </c>
      <c r="E1938">
        <v>98.79</v>
      </c>
      <c r="H1938">
        <v>99.18</v>
      </c>
      <c r="K1938">
        <v>95.6</v>
      </c>
      <c r="O1938">
        <f t="shared" si="118"/>
        <v>-2.5032938076416326E-2</v>
      </c>
    </row>
    <row r="1939" spans="1:15">
      <c r="A1939" s="1">
        <v>40731</v>
      </c>
      <c r="B1939">
        <v>98.67</v>
      </c>
      <c r="E1939">
        <v>97.04</v>
      </c>
      <c r="H1939">
        <v>99.42</v>
      </c>
      <c r="K1939">
        <v>96.99</v>
      </c>
      <c r="O1939">
        <f t="shared" si="118"/>
        <v>2.0900155199172227E-2</v>
      </c>
    </row>
    <row r="1940" spans="1:15">
      <c r="A1940" s="1">
        <v>40730</v>
      </c>
      <c r="B1940">
        <v>96.65</v>
      </c>
      <c r="E1940">
        <v>97</v>
      </c>
      <c r="H1940">
        <v>97.79</v>
      </c>
      <c r="K1940">
        <v>95.9</v>
      </c>
      <c r="O1940">
        <f t="shared" si="118"/>
        <v>-2.477035813809422E-3</v>
      </c>
    </row>
    <row r="1941" spans="1:15">
      <c r="A1941" s="1">
        <v>40729</v>
      </c>
      <c r="B1941">
        <v>96.89</v>
      </c>
      <c r="E1941">
        <v>94.97</v>
      </c>
      <c r="H1941">
        <v>97.48</v>
      </c>
      <c r="K1941">
        <v>94.34</v>
      </c>
      <c r="O1941">
        <f t="shared" si="118"/>
        <v>2.0539287971350358E-2</v>
      </c>
    </row>
    <row r="1942" spans="1:15">
      <c r="A1942" s="1">
        <v>40725</v>
      </c>
      <c r="B1942">
        <v>94.94</v>
      </c>
      <c r="E1942">
        <v>95.12</v>
      </c>
      <c r="H1942">
        <v>95.39</v>
      </c>
      <c r="K1942">
        <v>93.45</v>
      </c>
      <c r="O1942">
        <f t="shared" si="118"/>
        <v>-5.0303919513729192E-3</v>
      </c>
    </row>
    <row r="1943" spans="1:15">
      <c r="A1943" s="1">
        <v>40724</v>
      </c>
      <c r="B1943">
        <v>95.42</v>
      </c>
      <c r="E1943">
        <v>95.08</v>
      </c>
      <c r="H1943">
        <v>95.82</v>
      </c>
      <c r="K1943">
        <v>93.88</v>
      </c>
      <c r="O1943">
        <f t="shared" si="118"/>
        <v>6.8587105624143265E-3</v>
      </c>
    </row>
    <row r="1944" spans="1:15">
      <c r="A1944" s="1">
        <v>40723</v>
      </c>
      <c r="B1944">
        <v>94.77</v>
      </c>
      <c r="E1944">
        <v>93.37</v>
      </c>
      <c r="H1944">
        <v>95.84</v>
      </c>
      <c r="K1944">
        <v>92.66</v>
      </c>
      <c r="O1944">
        <f t="shared" si="118"/>
        <v>2.023899235655071E-2</v>
      </c>
    </row>
    <row r="1945" spans="1:15">
      <c r="A1945" s="1">
        <v>40722</v>
      </c>
      <c r="B1945">
        <v>92.89</v>
      </c>
      <c r="E1945">
        <v>90.71</v>
      </c>
      <c r="H1945">
        <v>93.37</v>
      </c>
      <c r="K1945">
        <v>90.44</v>
      </c>
      <c r="O1945">
        <f t="shared" si="118"/>
        <v>2.5162785564507243E-2</v>
      </c>
    </row>
    <row r="1946" spans="1:15">
      <c r="A1946" s="1">
        <v>40721</v>
      </c>
      <c r="B1946">
        <v>90.61</v>
      </c>
      <c r="E1946">
        <v>91.16</v>
      </c>
      <c r="H1946">
        <v>91.3</v>
      </c>
      <c r="K1946">
        <v>89.61</v>
      </c>
      <c r="O1946">
        <f t="shared" si="118"/>
        <v>-6.0333479596313862E-3</v>
      </c>
    </row>
    <row r="1947" spans="1:15">
      <c r="A1947" s="1">
        <v>40718</v>
      </c>
      <c r="B1947">
        <v>91.16</v>
      </c>
      <c r="E1947">
        <v>92.29</v>
      </c>
      <c r="H1947">
        <v>92.34</v>
      </c>
      <c r="K1947">
        <v>89.82</v>
      </c>
      <c r="O1947">
        <f t="shared" si="118"/>
        <v>1.5381234893430079E-3</v>
      </c>
    </row>
    <row r="1948" spans="1:15">
      <c r="A1948" s="1">
        <v>40717</v>
      </c>
      <c r="B1948">
        <v>91.02</v>
      </c>
      <c r="E1948">
        <v>94.4</v>
      </c>
      <c r="H1948">
        <v>94.47</v>
      </c>
      <c r="K1948">
        <v>89.69</v>
      </c>
      <c r="O1948">
        <f t="shared" si="118"/>
        <v>-4.6011948433078299E-2</v>
      </c>
    </row>
    <row r="1949" spans="1:15">
      <c r="A1949" s="1">
        <v>40716</v>
      </c>
      <c r="B1949">
        <v>95.41</v>
      </c>
      <c r="E1949">
        <v>93.76</v>
      </c>
      <c r="H1949">
        <v>95.7</v>
      </c>
      <c r="K1949">
        <v>93.24</v>
      </c>
      <c r="O1949">
        <f t="shared" si="118"/>
        <v>2.1520342612419602E-2</v>
      </c>
    </row>
    <row r="1950" spans="1:15">
      <c r="A1950" s="1">
        <v>40715</v>
      </c>
      <c r="B1950">
        <v>93.4</v>
      </c>
      <c r="E1950">
        <v>93.49</v>
      </c>
      <c r="H1950">
        <v>94.74</v>
      </c>
      <c r="K1950">
        <v>92.5</v>
      </c>
      <c r="O1950">
        <f t="shared" si="118"/>
        <v>1.5011794981771452E-3</v>
      </c>
    </row>
    <row r="1951" spans="1:15">
      <c r="A1951" s="1">
        <v>40714</v>
      </c>
      <c r="B1951">
        <v>93.26</v>
      </c>
      <c r="E1951">
        <v>92.8</v>
      </c>
      <c r="H1951">
        <v>93.49</v>
      </c>
      <c r="K1951">
        <v>91.14</v>
      </c>
      <c r="O1951">
        <f t="shared" si="118"/>
        <v>2.6878830233308245E-3</v>
      </c>
    </row>
    <row r="1952" spans="1:15">
      <c r="A1952" s="1">
        <v>40711</v>
      </c>
      <c r="B1952">
        <v>93.01</v>
      </c>
      <c r="E1952">
        <v>95.1</v>
      </c>
      <c r="H1952">
        <v>95.4</v>
      </c>
      <c r="K1952">
        <v>91.84</v>
      </c>
      <c r="O1952">
        <f t="shared" si="118"/>
        <v>-2.043180621379671E-2</v>
      </c>
    </row>
    <row r="1953" spans="1:15">
      <c r="A1953" s="1">
        <v>40710</v>
      </c>
      <c r="B1953">
        <v>94.95</v>
      </c>
      <c r="E1953">
        <v>95.29</v>
      </c>
      <c r="H1953">
        <v>95.75</v>
      </c>
      <c r="K1953">
        <v>94.29</v>
      </c>
      <c r="O1953">
        <f t="shared" si="118"/>
        <v>1.4766374854973164E-3</v>
      </c>
    </row>
    <row r="1954" spans="1:15">
      <c r="A1954" s="1">
        <v>40709</v>
      </c>
      <c r="B1954">
        <v>94.81</v>
      </c>
      <c r="E1954">
        <v>99.68</v>
      </c>
      <c r="H1954">
        <v>99.95</v>
      </c>
      <c r="K1954">
        <v>94.01</v>
      </c>
      <c r="O1954">
        <f t="shared" si="118"/>
        <v>-4.5889101338432145E-2</v>
      </c>
    </row>
    <row r="1955" spans="1:15">
      <c r="A1955" s="1">
        <v>40708</v>
      </c>
      <c r="B1955">
        <v>99.37</v>
      </c>
      <c r="E1955">
        <v>97.09</v>
      </c>
      <c r="H1955">
        <v>99.64</v>
      </c>
      <c r="K1955">
        <v>96.51</v>
      </c>
      <c r="O1955">
        <f t="shared" si="118"/>
        <v>2.1274409044193292E-2</v>
      </c>
    </row>
    <row r="1956" spans="1:15">
      <c r="A1956" s="1">
        <v>40707</v>
      </c>
      <c r="B1956">
        <v>97.3</v>
      </c>
      <c r="E1956">
        <v>98.77</v>
      </c>
      <c r="H1956">
        <v>99.32</v>
      </c>
      <c r="K1956">
        <v>96.13</v>
      </c>
      <c r="O1956">
        <f t="shared" si="118"/>
        <v>-2.0042300332359844E-2</v>
      </c>
    </row>
    <row r="1957" spans="1:15">
      <c r="A1957" s="1">
        <v>40704</v>
      </c>
      <c r="B1957">
        <v>99.29</v>
      </c>
      <c r="E1957">
        <v>101.84</v>
      </c>
      <c r="H1957">
        <v>102.15</v>
      </c>
      <c r="K1957">
        <v>98.6</v>
      </c>
      <c r="O1957">
        <f t="shared" si="118"/>
        <v>-2.5900127538506821E-2</v>
      </c>
    </row>
    <row r="1958" spans="1:15">
      <c r="A1958" s="1">
        <v>40703</v>
      </c>
      <c r="B1958">
        <v>101.93</v>
      </c>
      <c r="E1958">
        <v>100.83</v>
      </c>
      <c r="H1958">
        <v>102.44</v>
      </c>
      <c r="K1958">
        <v>100.74</v>
      </c>
      <c r="O1958">
        <f t="shared" si="118"/>
        <v>1.1812586857256422E-2</v>
      </c>
    </row>
    <row r="1959" spans="1:15">
      <c r="A1959" s="1">
        <v>40702</v>
      </c>
      <c r="B1959">
        <v>100.74</v>
      </c>
      <c r="E1959">
        <v>99.58</v>
      </c>
      <c r="H1959">
        <v>101.89</v>
      </c>
      <c r="K1959">
        <v>98.02</v>
      </c>
      <c r="O1959">
        <f t="shared" si="118"/>
        <v>1.6651528913109209E-2</v>
      </c>
    </row>
    <row r="1960" spans="1:15">
      <c r="A1960" s="1">
        <v>40701</v>
      </c>
      <c r="B1960">
        <v>99.09</v>
      </c>
      <c r="E1960">
        <v>98.82</v>
      </c>
      <c r="H1960">
        <v>99.75</v>
      </c>
      <c r="K1960">
        <v>97.74</v>
      </c>
      <c r="O1960">
        <f t="shared" si="118"/>
        <v>8.079991920007907E-4</v>
      </c>
    </row>
    <row r="1961" spans="1:15">
      <c r="A1961" s="1">
        <v>40700</v>
      </c>
      <c r="B1961">
        <v>99.01</v>
      </c>
      <c r="E1961">
        <v>100.42</v>
      </c>
      <c r="H1961">
        <v>100.68</v>
      </c>
      <c r="K1961">
        <v>98.55</v>
      </c>
      <c r="O1961">
        <f t="shared" si="118"/>
        <v>-1.2073438435441966E-2</v>
      </c>
    </row>
    <row r="1962" spans="1:15">
      <c r="A1962" s="1">
        <v>40697</v>
      </c>
      <c r="B1962">
        <v>100.22</v>
      </c>
      <c r="E1962">
        <v>100.87</v>
      </c>
      <c r="H1962">
        <v>100.87</v>
      </c>
      <c r="K1962">
        <v>98.12</v>
      </c>
      <c r="O1962">
        <f t="shared" si="118"/>
        <v>-1.792828685259032E-3</v>
      </c>
    </row>
    <row r="1963" spans="1:15">
      <c r="A1963" s="1">
        <v>40696</v>
      </c>
      <c r="B1963">
        <v>100.4</v>
      </c>
      <c r="E1963">
        <v>99.79</v>
      </c>
      <c r="H1963">
        <v>100.93</v>
      </c>
      <c r="K1963">
        <v>98.46</v>
      </c>
      <c r="O1963">
        <f t="shared" si="118"/>
        <v>1.0968192242496702E-3</v>
      </c>
    </row>
    <row r="1964" spans="1:15">
      <c r="A1964" s="1">
        <v>40695</v>
      </c>
      <c r="B1964">
        <v>100.29</v>
      </c>
      <c r="E1964">
        <v>102.68</v>
      </c>
      <c r="H1964">
        <v>103.31</v>
      </c>
      <c r="K1964">
        <v>99.63</v>
      </c>
      <c r="O1964">
        <f t="shared" si="118"/>
        <v>-2.3466407010710774E-2</v>
      </c>
    </row>
    <row r="1965" spans="1:15">
      <c r="A1965" s="1">
        <v>40694</v>
      </c>
      <c r="B1965">
        <v>102.7</v>
      </c>
      <c r="E1965">
        <v>100.69</v>
      </c>
      <c r="H1965">
        <v>103.39</v>
      </c>
      <c r="K1965">
        <v>99.6</v>
      </c>
      <c r="O1965">
        <f t="shared" si="118"/>
        <v>2.0976240182920762E-2</v>
      </c>
    </row>
    <row r="1966" spans="1:15">
      <c r="A1966" s="1">
        <v>40690</v>
      </c>
      <c r="B1966">
        <v>100.59</v>
      </c>
      <c r="E1966">
        <v>100.16</v>
      </c>
      <c r="H1966">
        <v>101.24</v>
      </c>
      <c r="K1966">
        <v>100.04</v>
      </c>
      <c r="O1966">
        <f t="shared" si="118"/>
        <v>3.5917390002993058E-3</v>
      </c>
    </row>
    <row r="1967" spans="1:15">
      <c r="A1967" s="1">
        <v>40689</v>
      </c>
      <c r="B1967">
        <v>100.23</v>
      </c>
      <c r="E1967">
        <v>101.24</v>
      </c>
      <c r="H1967">
        <v>101.9</v>
      </c>
      <c r="K1967">
        <v>99.61</v>
      </c>
      <c r="O1967">
        <f t="shared" si="118"/>
        <v>-1.0757994472956863E-2</v>
      </c>
    </row>
    <row r="1968" spans="1:15">
      <c r="A1968" s="1">
        <v>40688</v>
      </c>
      <c r="B1968">
        <v>101.32</v>
      </c>
      <c r="E1968">
        <v>99.27</v>
      </c>
      <c r="H1968">
        <v>101.63</v>
      </c>
      <c r="K1968">
        <v>98.2</v>
      </c>
      <c r="O1968">
        <f t="shared" si="118"/>
        <v>1.7371222010241889E-2</v>
      </c>
    </row>
    <row r="1969" spans="1:15">
      <c r="A1969" s="1">
        <v>40687</v>
      </c>
      <c r="B1969">
        <v>99.59</v>
      </c>
      <c r="E1969">
        <v>97.54</v>
      </c>
      <c r="H1969">
        <v>100.09</v>
      </c>
      <c r="K1969">
        <v>96.61</v>
      </c>
      <c r="O1969">
        <f t="shared" si="118"/>
        <v>1.9344933469805533E-2</v>
      </c>
    </row>
    <row r="1970" spans="1:15">
      <c r="A1970" s="1">
        <v>40686</v>
      </c>
      <c r="B1970">
        <v>97.7</v>
      </c>
      <c r="E1970">
        <v>99.68</v>
      </c>
      <c r="H1970">
        <v>100.04</v>
      </c>
      <c r="K1970">
        <v>96.37</v>
      </c>
      <c r="O1970">
        <f t="shared" si="118"/>
        <v>-1.7991757965624605E-2</v>
      </c>
    </row>
    <row r="1971" spans="1:15">
      <c r="A1971" s="1">
        <v>40683</v>
      </c>
      <c r="B1971">
        <v>99.49</v>
      </c>
      <c r="E1971">
        <v>98.6</v>
      </c>
      <c r="H1971">
        <v>99.9</v>
      </c>
      <c r="K1971">
        <v>95.99</v>
      </c>
      <c r="O1971">
        <f t="shared" si="118"/>
        <v>1.0666395774075551E-2</v>
      </c>
    </row>
    <row r="1972" spans="1:15">
      <c r="A1972" s="1">
        <v>40682</v>
      </c>
      <c r="B1972">
        <v>98.44</v>
      </c>
      <c r="E1972">
        <v>99.76</v>
      </c>
      <c r="H1972">
        <v>100.79</v>
      </c>
      <c r="K1972">
        <v>98.16</v>
      </c>
      <c r="O1972">
        <f t="shared" si="118"/>
        <v>-1.6583416583416551E-2</v>
      </c>
    </row>
    <row r="1973" spans="1:15">
      <c r="A1973" s="1">
        <v>40681</v>
      </c>
      <c r="B1973">
        <v>100.1</v>
      </c>
      <c r="E1973">
        <v>97.57</v>
      </c>
      <c r="H1973">
        <v>100.99</v>
      </c>
      <c r="K1973">
        <v>97.46</v>
      </c>
      <c r="O1973">
        <f t="shared" si="118"/>
        <v>3.2917139614074893E-2</v>
      </c>
    </row>
    <row r="1974" spans="1:15">
      <c r="A1974" s="1">
        <v>40680</v>
      </c>
      <c r="B1974">
        <v>96.91</v>
      </c>
      <c r="E1974">
        <v>96.98</v>
      </c>
      <c r="H1974">
        <v>97.81</v>
      </c>
      <c r="K1974">
        <v>95.02</v>
      </c>
      <c r="O1974">
        <f t="shared" si="118"/>
        <v>-4.7242477149020022E-3</v>
      </c>
    </row>
    <row r="1975" spans="1:15">
      <c r="A1975" s="1">
        <v>40679</v>
      </c>
      <c r="B1975">
        <v>97.37</v>
      </c>
      <c r="E1975">
        <v>99.36</v>
      </c>
      <c r="H1975">
        <v>99.65</v>
      </c>
      <c r="K1975">
        <v>96.83</v>
      </c>
      <c r="O1975">
        <f t="shared" si="118"/>
        <v>-2.2880080280983452E-2</v>
      </c>
    </row>
    <row r="1976" spans="1:15">
      <c r="A1976" s="1">
        <v>40676</v>
      </c>
      <c r="B1976">
        <v>99.65</v>
      </c>
      <c r="E1976">
        <v>98.81</v>
      </c>
      <c r="H1976">
        <v>100.7</v>
      </c>
      <c r="K1976">
        <v>97.09</v>
      </c>
      <c r="O1976">
        <f t="shared" si="118"/>
        <v>6.8707689198747781E-3</v>
      </c>
    </row>
    <row r="1977" spans="1:15">
      <c r="A1977" s="1">
        <v>40675</v>
      </c>
      <c r="B1977">
        <v>98.97</v>
      </c>
      <c r="E1977">
        <v>98.59</v>
      </c>
      <c r="H1977">
        <v>100.49</v>
      </c>
      <c r="K1977">
        <v>95.25</v>
      </c>
      <c r="O1977">
        <f t="shared" si="118"/>
        <v>7.738519499032738E-3</v>
      </c>
    </row>
    <row r="1978" spans="1:15">
      <c r="A1978" s="1">
        <v>40674</v>
      </c>
      <c r="B1978">
        <v>98.21</v>
      </c>
      <c r="E1978">
        <v>103.69</v>
      </c>
      <c r="H1978">
        <v>104.6</v>
      </c>
      <c r="K1978">
        <v>97.5</v>
      </c>
      <c r="O1978">
        <f t="shared" si="118"/>
        <v>-5.4582210242587623E-2</v>
      </c>
    </row>
    <row r="1979" spans="1:15">
      <c r="A1979" s="1">
        <v>40673</v>
      </c>
      <c r="B1979">
        <v>103.88</v>
      </c>
      <c r="E1979">
        <v>102.44</v>
      </c>
      <c r="H1979">
        <v>103.95</v>
      </c>
      <c r="K1979">
        <v>100.12</v>
      </c>
      <c r="O1979">
        <f t="shared" si="118"/>
        <v>1.2969283276450496E-2</v>
      </c>
    </row>
    <row r="1980" spans="1:15">
      <c r="A1980" s="1">
        <v>40672</v>
      </c>
      <c r="B1980">
        <v>102.55</v>
      </c>
      <c r="E1980">
        <v>98.11</v>
      </c>
      <c r="H1980">
        <v>103.4</v>
      </c>
      <c r="K1980">
        <v>97.42</v>
      </c>
      <c r="O1980">
        <f t="shared" si="118"/>
        <v>5.525828359744793E-2</v>
      </c>
    </row>
    <row r="1981" spans="1:15">
      <c r="A1981" s="1">
        <v>40669</v>
      </c>
      <c r="B1981">
        <v>97.18</v>
      </c>
      <c r="E1981">
        <v>99.76</v>
      </c>
      <c r="H1981">
        <v>102.38</v>
      </c>
      <c r="K1981">
        <v>94.63</v>
      </c>
      <c r="O1981">
        <f t="shared" si="118"/>
        <v>-2.6252505010019946E-2</v>
      </c>
    </row>
    <row r="1982" spans="1:15">
      <c r="A1982" s="1">
        <v>40668</v>
      </c>
      <c r="B1982">
        <v>99.8</v>
      </c>
      <c r="E1982">
        <v>108.78</v>
      </c>
      <c r="H1982">
        <v>109.38</v>
      </c>
      <c r="K1982">
        <v>98.25</v>
      </c>
      <c r="O1982">
        <f t="shared" si="118"/>
        <v>-8.6415232515562046E-2</v>
      </c>
    </row>
    <row r="1983" spans="1:15">
      <c r="A1983" s="1">
        <v>40667</v>
      </c>
      <c r="B1983">
        <v>109.24</v>
      </c>
      <c r="E1983">
        <v>110.68</v>
      </c>
      <c r="H1983">
        <v>111.22</v>
      </c>
      <c r="K1983">
        <v>108.48</v>
      </c>
      <c r="O1983">
        <f t="shared" si="118"/>
        <v>-1.6298964430436762E-2</v>
      </c>
    </row>
    <row r="1984" spans="1:15">
      <c r="A1984" s="1">
        <v>40666</v>
      </c>
      <c r="B1984">
        <v>111.05</v>
      </c>
      <c r="E1984">
        <v>112.98</v>
      </c>
      <c r="H1984">
        <v>113.22</v>
      </c>
      <c r="K1984">
        <v>110.3</v>
      </c>
      <c r="O1984">
        <f t="shared" si="118"/>
        <v>-2.1758280479210704E-2</v>
      </c>
    </row>
    <row r="1985" spans="1:15">
      <c r="A1985" s="1">
        <v>40665</v>
      </c>
      <c r="B1985">
        <v>113.52</v>
      </c>
      <c r="E1985">
        <v>113.89</v>
      </c>
      <c r="H1985">
        <v>114.83</v>
      </c>
      <c r="K1985">
        <v>110.82</v>
      </c>
      <c r="O1985">
        <f t="shared" si="118"/>
        <v>-3.5987009567279098E-3</v>
      </c>
    </row>
    <row r="1986" spans="1:15">
      <c r="A1986" s="1">
        <v>40662</v>
      </c>
      <c r="B1986">
        <v>113.93</v>
      </c>
      <c r="E1986">
        <v>112.82</v>
      </c>
      <c r="H1986">
        <v>114.18</v>
      </c>
      <c r="K1986">
        <v>112.25</v>
      </c>
      <c r="O1986">
        <f t="shared" si="118"/>
        <v>9.4807726386674403E-3</v>
      </c>
    </row>
    <row r="1987" spans="1:15">
      <c r="A1987" s="1">
        <v>40661</v>
      </c>
      <c r="B1987">
        <v>112.86</v>
      </c>
      <c r="E1987">
        <v>113.13</v>
      </c>
      <c r="H1987">
        <v>113.97</v>
      </c>
      <c r="K1987">
        <v>111.69</v>
      </c>
      <c r="O1987">
        <f t="shared" si="118"/>
        <v>8.8683930471793464E-4</v>
      </c>
    </row>
    <row r="1988" spans="1:15">
      <c r="A1988" s="1">
        <v>40660</v>
      </c>
      <c r="B1988">
        <v>112.76</v>
      </c>
      <c r="E1988">
        <v>111.89</v>
      </c>
      <c r="H1988">
        <v>113.4</v>
      </c>
      <c r="K1988">
        <v>110.71</v>
      </c>
      <c r="O1988">
        <f t="shared" si="118"/>
        <v>4.9015239283487335E-3</v>
      </c>
    </row>
    <row r="1989" spans="1:15">
      <c r="A1989" s="1">
        <v>40659</v>
      </c>
      <c r="B1989">
        <v>112.21</v>
      </c>
      <c r="E1989">
        <v>112.15</v>
      </c>
      <c r="H1989">
        <v>112.64</v>
      </c>
      <c r="K1989">
        <v>111.12</v>
      </c>
      <c r="O1989">
        <f t="shared" si="118"/>
        <v>-6.2344139650879397E-4</v>
      </c>
    </row>
    <row r="1990" spans="1:15">
      <c r="A1990" s="1">
        <v>40658</v>
      </c>
      <c r="B1990">
        <v>112.28</v>
      </c>
      <c r="E1990">
        <v>112.34</v>
      </c>
      <c r="H1990">
        <v>113.48</v>
      </c>
      <c r="K1990">
        <v>111.08</v>
      </c>
      <c r="O1990">
        <f t="shared" si="118"/>
        <v>-8.9055125122496355E-5</v>
      </c>
    </row>
    <row r="1991" spans="1:15">
      <c r="A1991" s="1">
        <v>40654</v>
      </c>
      <c r="B1991">
        <v>112.29</v>
      </c>
      <c r="E1991">
        <v>111.37</v>
      </c>
      <c r="H1991">
        <v>112.48</v>
      </c>
      <c r="K1991">
        <v>111</v>
      </c>
      <c r="O1991">
        <f t="shared" si="118"/>
        <v>7.5370121130552119E-3</v>
      </c>
    </row>
    <row r="1992" spans="1:15">
      <c r="A1992" s="1">
        <v>40653</v>
      </c>
      <c r="B1992">
        <v>111.45</v>
      </c>
      <c r="E1992">
        <v>108.45</v>
      </c>
      <c r="H1992">
        <v>111.66</v>
      </c>
      <c r="K1992">
        <v>107.96</v>
      </c>
      <c r="O1992">
        <f t="shared" si="118"/>
        <v>3.0513176144244078E-2</v>
      </c>
    </row>
    <row r="1993" spans="1:15">
      <c r="A1993" s="1">
        <v>40652</v>
      </c>
      <c r="B1993">
        <v>108.15</v>
      </c>
      <c r="E1993">
        <v>107.52</v>
      </c>
      <c r="H1993">
        <v>108.45</v>
      </c>
      <c r="K1993">
        <v>105.5</v>
      </c>
      <c r="O1993">
        <f t="shared" si="118"/>
        <v>9.6153846153846263E-3</v>
      </c>
    </row>
    <row r="1994" spans="1:15">
      <c r="A1994" s="1">
        <v>40651</v>
      </c>
      <c r="B1994">
        <v>107.12</v>
      </c>
      <c r="E1994">
        <v>109.43</v>
      </c>
      <c r="H1994">
        <v>109.44</v>
      </c>
      <c r="K1994">
        <v>106.54</v>
      </c>
      <c r="O1994">
        <f t="shared" ref="O1994:O2057" si="119">(B1994-B1995)/B1995</f>
        <v>-2.3162502279773775E-2</v>
      </c>
    </row>
    <row r="1995" spans="1:15">
      <c r="A1995" s="1">
        <v>40648</v>
      </c>
      <c r="B1995">
        <v>109.66</v>
      </c>
      <c r="E1995">
        <v>108.45</v>
      </c>
      <c r="H1995">
        <v>110.1</v>
      </c>
      <c r="K1995">
        <v>107.21</v>
      </c>
      <c r="O1995">
        <f t="shared" si="119"/>
        <v>1.4337249098140756E-2</v>
      </c>
    </row>
    <row r="1996" spans="1:15">
      <c r="A1996" s="1">
        <v>40647</v>
      </c>
      <c r="B1996">
        <v>108.11</v>
      </c>
      <c r="E1996">
        <v>107.32</v>
      </c>
      <c r="H1996">
        <v>108.55</v>
      </c>
      <c r="K1996">
        <v>105.77</v>
      </c>
      <c r="O1996">
        <f t="shared" si="119"/>
        <v>9.336196433572962E-3</v>
      </c>
    </row>
    <row r="1997" spans="1:15">
      <c r="A1997" s="1">
        <v>40646</v>
      </c>
      <c r="B1997">
        <v>107.11</v>
      </c>
      <c r="E1997">
        <v>106.02</v>
      </c>
      <c r="H1997">
        <v>107.43</v>
      </c>
      <c r="K1997">
        <v>105.31</v>
      </c>
      <c r="O1997">
        <f t="shared" si="119"/>
        <v>8.0941176470588176E-3</v>
      </c>
    </row>
    <row r="1998" spans="1:15">
      <c r="A1998" s="1">
        <v>40645</v>
      </c>
      <c r="B1998">
        <v>106.25</v>
      </c>
      <c r="E1998">
        <v>108.97</v>
      </c>
      <c r="H1998">
        <v>110.24</v>
      </c>
      <c r="K1998">
        <v>105.47</v>
      </c>
      <c r="O1998">
        <f t="shared" si="119"/>
        <v>-3.3387918486171779E-2</v>
      </c>
    </row>
    <row r="1999" spans="1:15">
      <c r="A1999" s="1">
        <v>40644</v>
      </c>
      <c r="B1999">
        <v>109.92</v>
      </c>
      <c r="E1999">
        <v>113.28</v>
      </c>
      <c r="H1999">
        <v>113.46</v>
      </c>
      <c r="K1999">
        <v>108.68</v>
      </c>
      <c r="O1999">
        <f t="shared" si="119"/>
        <v>-2.5445518219700366E-2</v>
      </c>
    </row>
    <row r="2000" spans="1:15">
      <c r="A2000" s="1">
        <v>40641</v>
      </c>
      <c r="B2000">
        <v>112.79</v>
      </c>
      <c r="E2000">
        <v>110.32</v>
      </c>
      <c r="H2000">
        <v>113.21</v>
      </c>
      <c r="K2000">
        <v>110.11</v>
      </c>
      <c r="O2000">
        <f t="shared" si="119"/>
        <v>2.2574796010879503E-2</v>
      </c>
    </row>
    <row r="2001" spans="1:15">
      <c r="A2001" s="1">
        <v>40640</v>
      </c>
      <c r="B2001">
        <v>110.3</v>
      </c>
      <c r="E2001">
        <v>108.67</v>
      </c>
      <c r="H2001">
        <v>110.44</v>
      </c>
      <c r="K2001">
        <v>108.23</v>
      </c>
      <c r="O2001">
        <f t="shared" si="119"/>
        <v>1.3507304971055765E-2</v>
      </c>
    </row>
    <row r="2002" spans="1:15">
      <c r="A2002" s="1">
        <v>40639</v>
      </c>
      <c r="B2002">
        <v>108.83</v>
      </c>
      <c r="E2002">
        <v>107.99</v>
      </c>
      <c r="H2002">
        <v>109.15</v>
      </c>
      <c r="K2002">
        <v>107.72</v>
      </c>
      <c r="O2002">
        <f t="shared" si="119"/>
        <v>4.522798597009367E-3</v>
      </c>
    </row>
    <row r="2003" spans="1:15">
      <c r="A2003" s="1">
        <v>40638</v>
      </c>
      <c r="B2003">
        <v>108.34</v>
      </c>
      <c r="E2003">
        <v>108.2</v>
      </c>
      <c r="H2003">
        <v>108.6</v>
      </c>
      <c r="K2003">
        <v>107.5</v>
      </c>
      <c r="O2003">
        <f t="shared" si="119"/>
        <v>-1.1984880612150406E-3</v>
      </c>
    </row>
    <row r="2004" spans="1:15">
      <c r="A2004" s="1">
        <v>40637</v>
      </c>
      <c r="B2004">
        <v>108.47</v>
      </c>
      <c r="E2004">
        <v>108.29</v>
      </c>
      <c r="H2004">
        <v>108.78</v>
      </c>
      <c r="K2004">
        <v>107.58</v>
      </c>
      <c r="O2004">
        <f t="shared" si="119"/>
        <v>4.9101352603298232E-3</v>
      </c>
    </row>
    <row r="2005" spans="1:15">
      <c r="A2005" s="1">
        <v>40634</v>
      </c>
      <c r="B2005">
        <v>107.94</v>
      </c>
      <c r="E2005">
        <v>106.62</v>
      </c>
      <c r="H2005">
        <v>108.47</v>
      </c>
      <c r="K2005">
        <v>106.3</v>
      </c>
      <c r="O2005">
        <f t="shared" si="119"/>
        <v>1.1431784107946017E-2</v>
      </c>
    </row>
    <row r="2006" spans="1:15">
      <c r="A2006" s="1">
        <v>40633</v>
      </c>
      <c r="B2006">
        <v>106.72</v>
      </c>
      <c r="E2006">
        <v>104.31</v>
      </c>
      <c r="H2006">
        <v>106.83</v>
      </c>
      <c r="K2006">
        <v>104.12</v>
      </c>
      <c r="O2006">
        <f t="shared" si="119"/>
        <v>2.3496691282248038E-2</v>
      </c>
    </row>
    <row r="2007" spans="1:15">
      <c r="A2007" s="1">
        <v>40632</v>
      </c>
      <c r="B2007">
        <v>104.27</v>
      </c>
      <c r="E2007">
        <v>104.45</v>
      </c>
      <c r="H2007">
        <v>105.15</v>
      </c>
      <c r="K2007">
        <v>103.44</v>
      </c>
      <c r="O2007">
        <f t="shared" si="119"/>
        <v>-4.9623055635080659E-3</v>
      </c>
    </row>
    <row r="2008" spans="1:15">
      <c r="A2008" s="1">
        <v>40631</v>
      </c>
      <c r="B2008">
        <v>104.79</v>
      </c>
      <c r="E2008">
        <v>103.94</v>
      </c>
      <c r="H2008">
        <v>105</v>
      </c>
      <c r="K2008">
        <v>102.7</v>
      </c>
      <c r="O2008">
        <f t="shared" si="119"/>
        <v>7.7899596076168708E-3</v>
      </c>
    </row>
    <row r="2009" spans="1:15">
      <c r="A2009" s="1">
        <v>40630</v>
      </c>
      <c r="B2009">
        <v>103.98</v>
      </c>
      <c r="E2009">
        <v>105.43</v>
      </c>
      <c r="H2009">
        <v>105.76</v>
      </c>
      <c r="K2009">
        <v>103.6</v>
      </c>
      <c r="O2009">
        <f t="shared" si="119"/>
        <v>-1.3472485768500964E-2</v>
      </c>
    </row>
    <row r="2010" spans="1:15">
      <c r="A2010" s="1">
        <v>40627</v>
      </c>
      <c r="B2010">
        <v>105.4</v>
      </c>
      <c r="E2010">
        <v>105.46</v>
      </c>
      <c r="H2010">
        <v>105.95</v>
      </c>
      <c r="K2010">
        <v>104.5</v>
      </c>
      <c r="O2010">
        <f t="shared" si="119"/>
        <v>-1.8939393939392864E-3</v>
      </c>
    </row>
    <row r="2011" spans="1:15">
      <c r="A2011" s="1">
        <v>40626</v>
      </c>
      <c r="B2011">
        <v>105.6</v>
      </c>
      <c r="E2011">
        <v>105.52</v>
      </c>
      <c r="H2011">
        <v>106.69</v>
      </c>
      <c r="K2011">
        <v>104.76</v>
      </c>
      <c r="O2011">
        <f t="shared" si="119"/>
        <v>-1.4184397163121104E-3</v>
      </c>
    </row>
    <row r="2012" spans="1:15">
      <c r="A2012" s="1">
        <v>40625</v>
      </c>
      <c r="B2012">
        <v>105.75</v>
      </c>
      <c r="E2012">
        <v>104.85</v>
      </c>
      <c r="H2012">
        <v>106.34</v>
      </c>
      <c r="K2012">
        <v>104.38</v>
      </c>
      <c r="O2012">
        <f t="shared" si="119"/>
        <v>1.6826923076923076E-2</v>
      </c>
    </row>
    <row r="2013" spans="1:15">
      <c r="A2013" s="1">
        <v>40624</v>
      </c>
      <c r="B2013">
        <v>104</v>
      </c>
      <c r="E2013">
        <v>102.1</v>
      </c>
      <c r="H2013">
        <v>104.54</v>
      </c>
      <c r="K2013">
        <v>101.43</v>
      </c>
      <c r="O2013">
        <f t="shared" si="119"/>
        <v>1.6319749828984674E-2</v>
      </c>
    </row>
    <row r="2014" spans="1:15">
      <c r="A2014" s="1">
        <v>40623</v>
      </c>
      <c r="B2014">
        <v>102.33</v>
      </c>
      <c r="E2014">
        <v>102.12</v>
      </c>
      <c r="H2014">
        <v>103.35</v>
      </c>
      <c r="K2014">
        <v>101.66</v>
      </c>
      <c r="O2014">
        <f t="shared" si="119"/>
        <v>1.2466607301870042E-2</v>
      </c>
    </row>
    <row r="2015" spans="1:15">
      <c r="A2015" s="1">
        <v>40620</v>
      </c>
      <c r="B2015">
        <v>101.07</v>
      </c>
      <c r="E2015">
        <v>101.76</v>
      </c>
      <c r="H2015">
        <v>103.66</v>
      </c>
      <c r="K2015">
        <v>100.14</v>
      </c>
      <c r="O2015">
        <f t="shared" si="119"/>
        <v>-3.4509958588050537E-3</v>
      </c>
    </row>
    <row r="2016" spans="1:15">
      <c r="A2016" s="1">
        <v>40619</v>
      </c>
      <c r="B2016">
        <v>101.42</v>
      </c>
      <c r="E2016">
        <v>98.1</v>
      </c>
      <c r="H2016">
        <v>101.99</v>
      </c>
      <c r="K2016">
        <v>96.6</v>
      </c>
      <c r="O2016">
        <f t="shared" si="119"/>
        <v>3.5109205960400056E-2</v>
      </c>
    </row>
    <row r="2017" spans="1:15">
      <c r="A2017" s="1">
        <v>40618</v>
      </c>
      <c r="B2017">
        <v>97.98</v>
      </c>
      <c r="E2017">
        <v>97.4</v>
      </c>
      <c r="H2017">
        <v>99.6</v>
      </c>
      <c r="K2017">
        <v>96.22</v>
      </c>
      <c r="O2017">
        <f t="shared" si="119"/>
        <v>8.2321465322082437E-3</v>
      </c>
    </row>
    <row r="2018" spans="1:15">
      <c r="A2018" s="1">
        <v>40617</v>
      </c>
      <c r="B2018">
        <v>97.18</v>
      </c>
      <c r="E2018">
        <v>101.86</v>
      </c>
      <c r="H2018">
        <v>101.87</v>
      </c>
      <c r="K2018">
        <v>96.71</v>
      </c>
      <c r="O2018">
        <f t="shared" si="119"/>
        <v>-3.962842178080829E-2</v>
      </c>
    </row>
    <row r="2019" spans="1:15">
      <c r="A2019" s="1">
        <v>40616</v>
      </c>
      <c r="B2019">
        <v>101.19</v>
      </c>
      <c r="E2019">
        <v>100.31</v>
      </c>
      <c r="H2019">
        <v>101.89</v>
      </c>
      <c r="K2019">
        <v>98.47</v>
      </c>
      <c r="O2019">
        <f t="shared" si="119"/>
        <v>2.9655990510084161E-4</v>
      </c>
    </row>
    <row r="2020" spans="1:15">
      <c r="A2020" s="1">
        <v>40613</v>
      </c>
      <c r="B2020">
        <v>101.16</v>
      </c>
      <c r="E2020">
        <v>102.64</v>
      </c>
      <c r="H2020">
        <v>103</v>
      </c>
      <c r="K2020">
        <v>99.01</v>
      </c>
      <c r="O2020">
        <f t="shared" si="119"/>
        <v>-1.4995131450827714E-2</v>
      </c>
    </row>
    <row r="2021" spans="1:15">
      <c r="A2021" s="1">
        <v>40612</v>
      </c>
      <c r="B2021">
        <v>102.7</v>
      </c>
      <c r="E2021">
        <v>104.45</v>
      </c>
      <c r="H2021">
        <v>105.06</v>
      </c>
      <c r="K2021">
        <v>100.62</v>
      </c>
      <c r="O2021">
        <f t="shared" si="119"/>
        <v>-1.6095037363479524E-2</v>
      </c>
    </row>
    <row r="2022" spans="1:15">
      <c r="A2022" s="1">
        <v>40611</v>
      </c>
      <c r="B2022">
        <v>104.38</v>
      </c>
      <c r="E2022">
        <v>104.96</v>
      </c>
      <c r="H2022">
        <v>105.92</v>
      </c>
      <c r="K2022">
        <v>103.9</v>
      </c>
      <c r="O2022">
        <f t="shared" si="119"/>
        <v>-6.0940773186059852E-3</v>
      </c>
    </row>
    <row r="2023" spans="1:15">
      <c r="A2023" s="1">
        <v>40610</v>
      </c>
      <c r="B2023">
        <v>105.02</v>
      </c>
      <c r="E2023">
        <v>104.85</v>
      </c>
      <c r="H2023">
        <v>105.79</v>
      </c>
      <c r="K2023">
        <v>103.33</v>
      </c>
      <c r="O2023">
        <f t="shared" si="119"/>
        <v>-3.9833080424886355E-3</v>
      </c>
    </row>
    <row r="2024" spans="1:15">
      <c r="A2024" s="1">
        <v>40609</v>
      </c>
      <c r="B2024">
        <v>105.44</v>
      </c>
      <c r="E2024">
        <v>104.65</v>
      </c>
      <c r="H2024">
        <v>106.95</v>
      </c>
      <c r="K2024">
        <v>104.25</v>
      </c>
      <c r="O2024">
        <f t="shared" si="119"/>
        <v>9.7682436314881823E-3</v>
      </c>
    </row>
    <row r="2025" spans="1:15">
      <c r="A2025" s="1">
        <v>40606</v>
      </c>
      <c r="B2025">
        <v>104.42</v>
      </c>
      <c r="E2025">
        <v>101.7</v>
      </c>
      <c r="H2025">
        <v>105.17</v>
      </c>
      <c r="K2025">
        <v>101.54</v>
      </c>
      <c r="O2025">
        <f t="shared" si="119"/>
        <v>2.4629575115297862E-2</v>
      </c>
    </row>
    <row r="2026" spans="1:15">
      <c r="A2026" s="1">
        <v>40605</v>
      </c>
      <c r="B2026">
        <v>101.91</v>
      </c>
      <c r="E2026">
        <v>102.39</v>
      </c>
      <c r="H2026">
        <v>102.94</v>
      </c>
      <c r="K2026">
        <v>100.15</v>
      </c>
      <c r="O2026">
        <f t="shared" si="119"/>
        <v>-3.1301966154749818E-3</v>
      </c>
    </row>
    <row r="2027" spans="1:15">
      <c r="A2027" s="1">
        <v>40604</v>
      </c>
      <c r="B2027">
        <v>102.23</v>
      </c>
      <c r="E2027">
        <v>100.48</v>
      </c>
      <c r="H2027">
        <v>102.5</v>
      </c>
      <c r="K2027">
        <v>99.21</v>
      </c>
      <c r="O2027">
        <f t="shared" si="119"/>
        <v>2.6096557261869002E-2</v>
      </c>
    </row>
    <row r="2028" spans="1:15">
      <c r="A2028" s="1">
        <v>40603</v>
      </c>
      <c r="B2028">
        <v>99.63</v>
      </c>
      <c r="E2028">
        <v>96.97</v>
      </c>
      <c r="H2028">
        <v>100.69</v>
      </c>
      <c r="K2028">
        <v>96.37</v>
      </c>
      <c r="O2028">
        <f t="shared" si="119"/>
        <v>2.7431164277611598E-2</v>
      </c>
    </row>
    <row r="2029" spans="1:15">
      <c r="A2029" s="1">
        <v>40602</v>
      </c>
      <c r="B2029">
        <v>96.97</v>
      </c>
      <c r="E2029">
        <v>98.5</v>
      </c>
      <c r="H2029">
        <v>99.96</v>
      </c>
      <c r="K2029">
        <v>96.71</v>
      </c>
      <c r="O2029">
        <f t="shared" si="119"/>
        <v>-9.2970984879443882E-3</v>
      </c>
    </row>
    <row r="2030" spans="1:15">
      <c r="A2030" s="1">
        <v>40599</v>
      </c>
      <c r="B2030">
        <v>97.88</v>
      </c>
      <c r="E2030">
        <v>96.63</v>
      </c>
      <c r="H2030">
        <v>99.2</v>
      </c>
      <c r="K2030">
        <v>96.17</v>
      </c>
      <c r="O2030">
        <f t="shared" si="119"/>
        <v>6.167763157894678E-3</v>
      </c>
    </row>
    <row r="2031" spans="1:15">
      <c r="A2031" s="1">
        <v>40598</v>
      </c>
      <c r="B2031">
        <v>97.28</v>
      </c>
      <c r="E2031">
        <v>98.97</v>
      </c>
      <c r="H2031">
        <v>103.41</v>
      </c>
      <c r="K2031">
        <v>95.62</v>
      </c>
      <c r="O2031">
        <f t="shared" si="119"/>
        <v>-8.3588175331293906E-3</v>
      </c>
    </row>
    <row r="2032" spans="1:15">
      <c r="A2032" s="1">
        <v>40597</v>
      </c>
      <c r="B2032">
        <v>98.1</v>
      </c>
      <c r="E2032">
        <v>95.68</v>
      </c>
      <c r="H2032">
        <v>100</v>
      </c>
      <c r="K2032">
        <v>95.14</v>
      </c>
      <c r="O2032">
        <f t="shared" si="119"/>
        <v>4.8412952869509474E-2</v>
      </c>
    </row>
    <row r="2033" spans="1:15">
      <c r="A2033" s="1">
        <v>40596</v>
      </c>
      <c r="B2033">
        <v>93.57</v>
      </c>
      <c r="E2033">
        <v>92.01</v>
      </c>
      <c r="H2033">
        <v>94.49</v>
      </c>
      <c r="K2033">
        <v>86.25</v>
      </c>
      <c r="O2033">
        <f t="shared" si="119"/>
        <v>8.5498839907192467E-2</v>
      </c>
    </row>
    <row r="2034" spans="1:15">
      <c r="A2034" s="1">
        <v>40592</v>
      </c>
      <c r="B2034">
        <v>86.2</v>
      </c>
      <c r="E2034">
        <v>86.4</v>
      </c>
      <c r="H2034">
        <v>87.88</v>
      </c>
      <c r="K2034">
        <v>85.65</v>
      </c>
      <c r="O2034">
        <f t="shared" si="119"/>
        <v>-1.8527095877720772E-3</v>
      </c>
    </row>
    <row r="2035" spans="1:15">
      <c r="A2035" s="1">
        <v>40591</v>
      </c>
      <c r="B2035">
        <v>86.36</v>
      </c>
      <c r="E2035">
        <v>85.25</v>
      </c>
      <c r="H2035">
        <v>86.63</v>
      </c>
      <c r="K2035">
        <v>84.38</v>
      </c>
      <c r="O2035">
        <f t="shared" si="119"/>
        <v>1.6119543475703078E-2</v>
      </c>
    </row>
    <row r="2036" spans="1:15">
      <c r="A2036" s="1">
        <v>40590</v>
      </c>
      <c r="B2036">
        <v>84.99</v>
      </c>
      <c r="E2036">
        <v>84.44</v>
      </c>
      <c r="H2036">
        <v>85.95</v>
      </c>
      <c r="K2036">
        <v>84.12</v>
      </c>
      <c r="O2036">
        <f t="shared" si="119"/>
        <v>7.945920303605334E-3</v>
      </c>
    </row>
    <row r="2037" spans="1:15">
      <c r="A2037" s="1">
        <v>40589</v>
      </c>
      <c r="B2037">
        <v>84.32</v>
      </c>
      <c r="E2037">
        <v>84.84</v>
      </c>
      <c r="H2037">
        <v>85.97</v>
      </c>
      <c r="K2037">
        <v>83.85</v>
      </c>
      <c r="O2037">
        <f t="shared" si="119"/>
        <v>-5.7776205636128888E-3</v>
      </c>
    </row>
    <row r="2038" spans="1:15">
      <c r="A2038" s="1">
        <v>40588</v>
      </c>
      <c r="B2038">
        <v>84.81</v>
      </c>
      <c r="E2038">
        <v>85.5</v>
      </c>
      <c r="H2038">
        <v>86.52</v>
      </c>
      <c r="K2038">
        <v>84.58</v>
      </c>
      <c r="O2038">
        <f t="shared" si="119"/>
        <v>-8.99742930591255E-3</v>
      </c>
    </row>
    <row r="2039" spans="1:15">
      <c r="A2039" s="1">
        <v>40585</v>
      </c>
      <c r="B2039">
        <v>85.58</v>
      </c>
      <c r="E2039">
        <v>87.7</v>
      </c>
      <c r="H2039">
        <v>87.77</v>
      </c>
      <c r="K2039">
        <v>85.1</v>
      </c>
      <c r="O2039">
        <f t="shared" si="119"/>
        <v>-1.3259541104577489E-2</v>
      </c>
    </row>
    <row r="2040" spans="1:15">
      <c r="A2040" s="1">
        <v>40584</v>
      </c>
      <c r="B2040">
        <v>86.73</v>
      </c>
      <c r="E2040">
        <v>86.93</v>
      </c>
      <c r="H2040">
        <v>87.9</v>
      </c>
      <c r="K2040">
        <v>85.96</v>
      </c>
      <c r="O2040">
        <f t="shared" si="119"/>
        <v>2.3065390381744012E-4</v>
      </c>
    </row>
    <row r="2041" spans="1:15">
      <c r="A2041" s="1">
        <v>40583</v>
      </c>
      <c r="B2041">
        <v>86.71</v>
      </c>
      <c r="E2041">
        <v>87.35</v>
      </c>
      <c r="H2041">
        <v>87.95</v>
      </c>
      <c r="K2041">
        <v>86.36</v>
      </c>
      <c r="O2041">
        <f t="shared" si="119"/>
        <v>-2.6455026455026913E-3</v>
      </c>
    </row>
    <row r="2042" spans="1:15">
      <c r="A2042" s="1">
        <v>40582</v>
      </c>
      <c r="B2042">
        <v>86.94</v>
      </c>
      <c r="E2042">
        <v>87.41</v>
      </c>
      <c r="H2042">
        <v>88.11</v>
      </c>
      <c r="K2042">
        <v>85.88</v>
      </c>
      <c r="O2042">
        <f t="shared" si="119"/>
        <v>-6.1728395061729103E-3</v>
      </c>
    </row>
    <row r="2043" spans="1:15">
      <c r="A2043" s="1">
        <v>40581</v>
      </c>
      <c r="B2043">
        <v>87.48</v>
      </c>
      <c r="E2043">
        <v>89.06</v>
      </c>
      <c r="H2043">
        <v>89.54</v>
      </c>
      <c r="K2043">
        <v>87.18</v>
      </c>
      <c r="O2043">
        <f t="shared" si="119"/>
        <v>-1.7409861844322107E-2</v>
      </c>
    </row>
    <row r="2044" spans="1:15">
      <c r="A2044" s="1">
        <v>40578</v>
      </c>
      <c r="B2044">
        <v>89.03</v>
      </c>
      <c r="E2044">
        <v>90.63</v>
      </c>
      <c r="H2044">
        <v>91.67</v>
      </c>
      <c r="K2044">
        <v>88.45</v>
      </c>
      <c r="O2044">
        <f t="shared" si="119"/>
        <v>-1.667771150872548E-2</v>
      </c>
    </row>
    <row r="2045" spans="1:15">
      <c r="A2045" s="1">
        <v>40577</v>
      </c>
      <c r="B2045">
        <v>90.54</v>
      </c>
      <c r="E2045">
        <v>90.93</v>
      </c>
      <c r="H2045">
        <v>92.05</v>
      </c>
      <c r="K2045">
        <v>90</v>
      </c>
      <c r="O2045">
        <f t="shared" si="119"/>
        <v>-3.5219018269864975E-3</v>
      </c>
    </row>
    <row r="2046" spans="1:15">
      <c r="A2046" s="1">
        <v>40576</v>
      </c>
      <c r="B2046">
        <v>90.86</v>
      </c>
      <c r="E2046">
        <v>90.51</v>
      </c>
      <c r="H2046">
        <v>91.78</v>
      </c>
      <c r="K2046">
        <v>90.1</v>
      </c>
      <c r="O2046">
        <f t="shared" si="119"/>
        <v>9.9151702104223211E-4</v>
      </c>
    </row>
    <row r="2047" spans="1:15">
      <c r="A2047" s="1">
        <v>40575</v>
      </c>
      <c r="B2047">
        <v>90.77</v>
      </c>
      <c r="E2047">
        <v>92.2</v>
      </c>
      <c r="H2047">
        <v>92.45</v>
      </c>
      <c r="K2047">
        <v>90.33</v>
      </c>
      <c r="O2047">
        <f t="shared" si="119"/>
        <v>-1.5402972122789909E-2</v>
      </c>
    </row>
    <row r="2048" spans="1:15">
      <c r="A2048" s="1">
        <v>40574</v>
      </c>
      <c r="B2048">
        <v>92.19</v>
      </c>
      <c r="E2048">
        <v>89.97</v>
      </c>
      <c r="H2048">
        <v>92.84</v>
      </c>
      <c r="K2048">
        <v>88.4</v>
      </c>
      <c r="O2048">
        <f t="shared" si="119"/>
        <v>3.1900604432504975E-2</v>
      </c>
    </row>
    <row r="2049" spans="1:15">
      <c r="A2049" s="1">
        <v>40571</v>
      </c>
      <c r="B2049">
        <v>89.34</v>
      </c>
      <c r="E2049">
        <v>85.28</v>
      </c>
      <c r="H2049">
        <v>89.73</v>
      </c>
      <c r="K2049">
        <v>85.11</v>
      </c>
      <c r="O2049">
        <f t="shared" si="119"/>
        <v>4.3204110228865049E-2</v>
      </c>
    </row>
    <row r="2050" spans="1:15">
      <c r="A2050" s="1">
        <v>40570</v>
      </c>
      <c r="B2050">
        <v>85.64</v>
      </c>
      <c r="E2050">
        <v>87.55</v>
      </c>
      <c r="H2050">
        <v>87.66</v>
      </c>
      <c r="K2050">
        <v>85.21</v>
      </c>
      <c r="O2050">
        <f t="shared" si="119"/>
        <v>-1.9351883659681643E-2</v>
      </c>
    </row>
    <row r="2051" spans="1:15">
      <c r="A2051" s="1">
        <v>40569</v>
      </c>
      <c r="B2051">
        <v>87.33</v>
      </c>
      <c r="E2051">
        <v>86.23</v>
      </c>
      <c r="H2051">
        <v>87.79</v>
      </c>
      <c r="K2051">
        <v>86.03</v>
      </c>
      <c r="O2051">
        <f t="shared" si="119"/>
        <v>1.322659241211278E-2</v>
      </c>
    </row>
    <row r="2052" spans="1:15">
      <c r="A2052" s="1">
        <v>40568</v>
      </c>
      <c r="B2052">
        <v>86.19</v>
      </c>
      <c r="E2052">
        <v>87.7</v>
      </c>
      <c r="H2052">
        <v>87.85</v>
      </c>
      <c r="K2052">
        <v>86.12</v>
      </c>
      <c r="O2052">
        <f t="shared" si="119"/>
        <v>-1.9119153294639885E-2</v>
      </c>
    </row>
    <row r="2053" spans="1:15">
      <c r="A2053" s="1">
        <v>40567</v>
      </c>
      <c r="B2053">
        <v>87.87</v>
      </c>
      <c r="E2053">
        <v>89.26</v>
      </c>
      <c r="H2053">
        <v>89.63</v>
      </c>
      <c r="K2053">
        <v>87.27</v>
      </c>
      <c r="O2053">
        <f t="shared" si="119"/>
        <v>-1.391538547862187E-2</v>
      </c>
    </row>
    <row r="2054" spans="1:15">
      <c r="A2054" s="1">
        <v>40564</v>
      </c>
      <c r="B2054">
        <v>89.11</v>
      </c>
      <c r="E2054">
        <v>89.45</v>
      </c>
      <c r="H2054">
        <v>90.22</v>
      </c>
      <c r="K2054">
        <v>88.87</v>
      </c>
      <c r="O2054">
        <f t="shared" si="119"/>
        <v>2.8134143596668919E-3</v>
      </c>
    </row>
    <row r="2055" spans="1:15">
      <c r="A2055" s="1">
        <v>40563</v>
      </c>
      <c r="B2055">
        <v>88.86</v>
      </c>
      <c r="E2055">
        <v>90.7</v>
      </c>
      <c r="H2055">
        <v>90.86</v>
      </c>
      <c r="K2055">
        <v>88</v>
      </c>
      <c r="O2055">
        <f t="shared" si="119"/>
        <v>-2.2011886418666079E-2</v>
      </c>
    </row>
    <row r="2056" spans="1:15">
      <c r="A2056" s="1">
        <v>40562</v>
      </c>
      <c r="B2056">
        <v>90.86</v>
      </c>
      <c r="E2056">
        <v>91.34</v>
      </c>
      <c r="H2056">
        <v>92.1</v>
      </c>
      <c r="K2056">
        <v>90.47</v>
      </c>
      <c r="O2056">
        <f t="shared" si="119"/>
        <v>-5.6905230903917274E-3</v>
      </c>
    </row>
    <row r="2057" spans="1:15">
      <c r="A2057" s="1">
        <v>40561</v>
      </c>
      <c r="B2057">
        <v>91.38</v>
      </c>
      <c r="E2057">
        <v>91.51</v>
      </c>
      <c r="H2057">
        <v>91.9</v>
      </c>
      <c r="K2057">
        <v>90.55</v>
      </c>
      <c r="O2057">
        <f t="shared" si="119"/>
        <v>-1.7478697837012322E-3</v>
      </c>
    </row>
    <row r="2058" spans="1:15">
      <c r="A2058" s="1">
        <v>40557</v>
      </c>
      <c r="B2058">
        <v>91.54</v>
      </c>
      <c r="E2058">
        <v>90.99</v>
      </c>
      <c r="H2058">
        <v>91.69</v>
      </c>
      <c r="K2058">
        <v>90.1</v>
      </c>
      <c r="O2058">
        <f t="shared" ref="O2058:O2121" si="120">(B2058-B2059)/B2059</f>
        <v>1.5317286652078836E-3</v>
      </c>
    </row>
    <row r="2059" spans="1:15">
      <c r="A2059" s="1">
        <v>40556</v>
      </c>
      <c r="B2059">
        <v>91.4</v>
      </c>
      <c r="E2059">
        <v>92</v>
      </c>
      <c r="H2059">
        <v>92.37</v>
      </c>
      <c r="K2059">
        <v>90.75</v>
      </c>
      <c r="O2059">
        <f t="shared" si="120"/>
        <v>-5.0076202917482444E-3</v>
      </c>
    </row>
    <row r="2060" spans="1:15">
      <c r="A2060" s="1">
        <v>40555</v>
      </c>
      <c r="B2060">
        <v>91.86</v>
      </c>
      <c r="E2060">
        <v>91.18</v>
      </c>
      <c r="H2060">
        <v>92.39</v>
      </c>
      <c r="K2060">
        <v>90.79</v>
      </c>
      <c r="O2060">
        <f t="shared" si="120"/>
        <v>8.231807704972012E-3</v>
      </c>
    </row>
    <row r="2061" spans="1:15">
      <c r="A2061" s="1">
        <v>40554</v>
      </c>
      <c r="B2061">
        <v>91.11</v>
      </c>
      <c r="E2061">
        <v>89.31</v>
      </c>
      <c r="H2061">
        <v>91.39</v>
      </c>
      <c r="K2061">
        <v>88.93</v>
      </c>
      <c r="O2061">
        <f t="shared" si="120"/>
        <v>2.0840336134453775E-2</v>
      </c>
    </row>
    <row r="2062" spans="1:15">
      <c r="A2062" s="1">
        <v>40553</v>
      </c>
      <c r="B2062">
        <v>89.25</v>
      </c>
      <c r="E2062">
        <v>89</v>
      </c>
      <c r="H2062">
        <v>89.98</v>
      </c>
      <c r="K2062">
        <v>88.13</v>
      </c>
      <c r="O2062">
        <f t="shared" si="120"/>
        <v>1.3858911734635906E-2</v>
      </c>
    </row>
    <row r="2063" spans="1:15">
      <c r="A2063" s="1">
        <v>40550</v>
      </c>
      <c r="B2063">
        <v>88.03</v>
      </c>
      <c r="E2063">
        <v>88.18</v>
      </c>
      <c r="H2063">
        <v>89.48</v>
      </c>
      <c r="K2063">
        <v>87.25</v>
      </c>
      <c r="O2063">
        <f t="shared" si="120"/>
        <v>-3.9601719846118393E-3</v>
      </c>
    </row>
    <row r="2064" spans="1:15">
      <c r="A2064" s="1">
        <v>40549</v>
      </c>
      <c r="B2064">
        <v>88.38</v>
      </c>
      <c r="E2064">
        <v>90.47</v>
      </c>
      <c r="H2064">
        <v>90.71</v>
      </c>
      <c r="K2064">
        <v>87.85</v>
      </c>
      <c r="O2064">
        <f t="shared" si="120"/>
        <v>-2.1262458471760816E-2</v>
      </c>
    </row>
    <row r="2065" spans="1:15">
      <c r="A2065" s="1">
        <v>40548</v>
      </c>
      <c r="B2065">
        <v>90.3</v>
      </c>
      <c r="E2065">
        <v>89.29</v>
      </c>
      <c r="H2065">
        <v>90.84</v>
      </c>
      <c r="K2065">
        <v>88.1</v>
      </c>
      <c r="O2065">
        <f t="shared" si="120"/>
        <v>1.0293130454240343E-2</v>
      </c>
    </row>
    <row r="2066" spans="1:15">
      <c r="A2066" s="1">
        <v>40547</v>
      </c>
      <c r="B2066">
        <v>89.38</v>
      </c>
      <c r="E2066">
        <v>91.5</v>
      </c>
      <c r="H2066">
        <v>92.07</v>
      </c>
      <c r="K2066">
        <v>88.36</v>
      </c>
      <c r="O2066">
        <f t="shared" si="120"/>
        <v>-2.3702894593118532E-2</v>
      </c>
    </row>
    <row r="2067" spans="1:15">
      <c r="A2067" s="1">
        <v>40546</v>
      </c>
      <c r="B2067">
        <v>91.55</v>
      </c>
      <c r="E2067">
        <v>91.31</v>
      </c>
      <c r="H2067">
        <v>92.58</v>
      </c>
      <c r="K2067">
        <v>91.21</v>
      </c>
      <c r="O2067">
        <f t="shared" si="120"/>
        <v>1.860363318012713E-3</v>
      </c>
    </row>
    <row r="2068" spans="1:15">
      <c r="A2068" s="1">
        <v>40543</v>
      </c>
      <c r="B2068">
        <v>91.38</v>
      </c>
      <c r="E2068">
        <v>89.67</v>
      </c>
      <c r="H2068">
        <v>92.06</v>
      </c>
      <c r="K2068">
        <v>89.05</v>
      </c>
      <c r="O2068">
        <f t="shared" si="120"/>
        <v>1.7141585040071149E-2</v>
      </c>
    </row>
    <row r="2069" spans="1:15">
      <c r="A2069" s="1">
        <v>40542</v>
      </c>
      <c r="B2069">
        <v>89.84</v>
      </c>
      <c r="E2069">
        <v>90.98</v>
      </c>
      <c r="H2069">
        <v>91.4</v>
      </c>
      <c r="K2069">
        <v>89.02</v>
      </c>
      <c r="O2069">
        <f t="shared" si="120"/>
        <v>-1.4047410008779643E-2</v>
      </c>
    </row>
    <row r="2070" spans="1:15">
      <c r="A2070" s="1">
        <v>40541</v>
      </c>
      <c r="B2070">
        <v>91.12</v>
      </c>
      <c r="E2070">
        <v>91.27</v>
      </c>
      <c r="H2070">
        <v>91.53</v>
      </c>
      <c r="K2070">
        <v>90.8</v>
      </c>
      <c r="O2070">
        <f t="shared" si="120"/>
        <v>-4.0441578314568847E-3</v>
      </c>
    </row>
    <row r="2071" spans="1:15">
      <c r="A2071" s="1">
        <v>40540</v>
      </c>
      <c r="B2071">
        <v>91.49</v>
      </c>
      <c r="E2071">
        <v>90.79</v>
      </c>
      <c r="H2071">
        <v>91.67</v>
      </c>
      <c r="K2071">
        <v>90.75</v>
      </c>
      <c r="O2071">
        <f t="shared" si="120"/>
        <v>5.384615384615328E-3</v>
      </c>
    </row>
    <row r="2072" spans="1:15">
      <c r="A2072" s="1">
        <v>40539</v>
      </c>
      <c r="B2072">
        <v>91</v>
      </c>
      <c r="E2072">
        <v>91.07</v>
      </c>
      <c r="H2072">
        <v>91.88</v>
      </c>
      <c r="K2072">
        <v>90.51</v>
      </c>
      <c r="O2072">
        <f t="shared" si="120"/>
        <v>-5.5731614031253969E-3</v>
      </c>
    </row>
    <row r="2073" spans="1:15">
      <c r="A2073" s="1">
        <v>40535</v>
      </c>
      <c r="B2073">
        <v>91.51</v>
      </c>
      <c r="E2073">
        <v>90.61</v>
      </c>
      <c r="H2073">
        <v>91.63</v>
      </c>
      <c r="K2073">
        <v>90.33</v>
      </c>
      <c r="O2073">
        <f t="shared" si="120"/>
        <v>1.138373121131743E-2</v>
      </c>
    </row>
    <row r="2074" spans="1:15">
      <c r="A2074" s="1">
        <v>40534</v>
      </c>
      <c r="B2074">
        <v>90.48</v>
      </c>
      <c r="E2074">
        <v>89.99</v>
      </c>
      <c r="H2074">
        <v>90.8</v>
      </c>
      <c r="K2074">
        <v>89.85</v>
      </c>
      <c r="O2074">
        <f t="shared" si="120"/>
        <v>7.3480293921176889E-3</v>
      </c>
    </row>
    <row r="2075" spans="1:15">
      <c r="A2075" s="1">
        <v>40533</v>
      </c>
      <c r="B2075">
        <v>89.82</v>
      </c>
      <c r="E2075">
        <v>89.22</v>
      </c>
      <c r="H2075">
        <v>90.1</v>
      </c>
      <c r="K2075">
        <v>89.06</v>
      </c>
      <c r="O2075">
        <f t="shared" si="120"/>
        <v>1.1372593176443992E-2</v>
      </c>
    </row>
    <row r="2076" spans="1:15">
      <c r="A2076" s="1">
        <v>40532</v>
      </c>
      <c r="B2076">
        <v>88.81</v>
      </c>
      <c r="E2076">
        <v>88.18</v>
      </c>
      <c r="H2076">
        <v>88.98</v>
      </c>
      <c r="K2076">
        <v>87.26</v>
      </c>
      <c r="O2076">
        <f t="shared" si="120"/>
        <v>8.9752329016133409E-3</v>
      </c>
    </row>
    <row r="2077" spans="1:15">
      <c r="A2077" s="1">
        <v>40529</v>
      </c>
      <c r="B2077">
        <v>88.02</v>
      </c>
      <c r="E2077">
        <v>87.87</v>
      </c>
      <c r="H2077">
        <v>88.52</v>
      </c>
      <c r="K2077">
        <v>87.01</v>
      </c>
      <c r="O2077">
        <f t="shared" si="120"/>
        <v>3.6488027366019748E-3</v>
      </c>
    </row>
    <row r="2078" spans="1:15">
      <c r="A2078" s="1">
        <v>40528</v>
      </c>
      <c r="B2078">
        <v>87.7</v>
      </c>
      <c r="E2078">
        <v>88.48</v>
      </c>
      <c r="H2078">
        <v>88.65</v>
      </c>
      <c r="K2078">
        <v>87.63</v>
      </c>
      <c r="O2078">
        <f t="shared" si="120"/>
        <v>-1.0381403746332675E-2</v>
      </c>
    </row>
    <row r="2079" spans="1:15">
      <c r="A2079" s="1">
        <v>40527</v>
      </c>
      <c r="B2079">
        <v>88.62</v>
      </c>
      <c r="E2079">
        <v>88.28</v>
      </c>
      <c r="H2079">
        <v>89.09</v>
      </c>
      <c r="K2079">
        <v>86.83</v>
      </c>
      <c r="O2079">
        <f t="shared" si="120"/>
        <v>3.8513819664703604E-3</v>
      </c>
    </row>
    <row r="2080" spans="1:15">
      <c r="A2080" s="1">
        <v>40526</v>
      </c>
      <c r="B2080">
        <v>88.28</v>
      </c>
      <c r="E2080">
        <v>88.19</v>
      </c>
      <c r="H2080">
        <v>88.95</v>
      </c>
      <c r="K2080">
        <v>87.74</v>
      </c>
      <c r="O2080">
        <f t="shared" si="120"/>
        <v>-3.724184629274329E-3</v>
      </c>
    </row>
    <row r="2081" spans="1:15">
      <c r="A2081" s="1">
        <v>40525</v>
      </c>
      <c r="B2081">
        <v>88.61</v>
      </c>
      <c r="E2081">
        <v>87.68</v>
      </c>
      <c r="H2081">
        <v>89.49</v>
      </c>
      <c r="K2081">
        <v>87.44</v>
      </c>
      <c r="O2081">
        <f t="shared" si="120"/>
        <v>9.3404715799065164E-3</v>
      </c>
    </row>
    <row r="2082" spans="1:15">
      <c r="A2082" s="1">
        <v>40522</v>
      </c>
      <c r="B2082">
        <v>87.79</v>
      </c>
      <c r="E2082">
        <v>88.51</v>
      </c>
      <c r="H2082">
        <v>89</v>
      </c>
      <c r="K2082">
        <v>87.1</v>
      </c>
      <c r="O2082">
        <f t="shared" si="120"/>
        <v>-6.5633133416317562E-3</v>
      </c>
    </row>
    <row r="2083" spans="1:15">
      <c r="A2083" s="1">
        <v>40521</v>
      </c>
      <c r="B2083">
        <v>88.37</v>
      </c>
      <c r="E2083">
        <v>88.55</v>
      </c>
      <c r="H2083">
        <v>89.42</v>
      </c>
      <c r="K2083">
        <v>87.71</v>
      </c>
      <c r="O2083">
        <f t="shared" si="120"/>
        <v>1.0194834617127707E-3</v>
      </c>
    </row>
    <row r="2084" spans="1:15">
      <c r="A2084" s="1">
        <v>40520</v>
      </c>
      <c r="B2084">
        <v>88.28</v>
      </c>
      <c r="E2084">
        <v>88.35</v>
      </c>
      <c r="H2084">
        <v>88.99</v>
      </c>
      <c r="K2084">
        <v>87.33</v>
      </c>
      <c r="O2084">
        <f t="shared" si="120"/>
        <v>-4.6228436125831168E-3</v>
      </c>
    </row>
    <row r="2085" spans="1:15">
      <c r="A2085" s="1">
        <v>40519</v>
      </c>
      <c r="B2085">
        <v>88.69</v>
      </c>
      <c r="E2085">
        <v>88.92</v>
      </c>
      <c r="H2085">
        <v>90.76</v>
      </c>
      <c r="K2085">
        <v>88.04</v>
      </c>
      <c r="O2085">
        <f t="shared" si="120"/>
        <v>-7.7198478406802166E-3</v>
      </c>
    </row>
    <row r="2086" spans="1:15">
      <c r="A2086" s="1">
        <v>40518</v>
      </c>
      <c r="B2086">
        <v>89.38</v>
      </c>
      <c r="E2086">
        <v>89.44</v>
      </c>
      <c r="H2086">
        <v>89.76</v>
      </c>
      <c r="K2086">
        <v>88.56</v>
      </c>
      <c r="O2086">
        <f t="shared" si="120"/>
        <v>2.1302836640878769E-3</v>
      </c>
    </row>
    <row r="2087" spans="1:15">
      <c r="A2087" s="1">
        <v>40515</v>
      </c>
      <c r="B2087">
        <v>89.19</v>
      </c>
      <c r="E2087">
        <v>87.94</v>
      </c>
      <c r="H2087">
        <v>89.49</v>
      </c>
      <c r="K2087">
        <v>87.14</v>
      </c>
      <c r="O2087">
        <f t="shared" si="120"/>
        <v>1.3522727272727247E-2</v>
      </c>
    </row>
    <row r="2088" spans="1:15">
      <c r="A2088" s="1">
        <v>40514</v>
      </c>
      <c r="B2088">
        <v>88</v>
      </c>
      <c r="E2088">
        <v>86.8</v>
      </c>
      <c r="H2088">
        <v>88.13</v>
      </c>
      <c r="K2088">
        <v>86.27</v>
      </c>
      <c r="O2088">
        <f t="shared" si="120"/>
        <v>1.4409221902017291E-2</v>
      </c>
    </row>
    <row r="2089" spans="1:15">
      <c r="A2089" s="1">
        <v>40513</v>
      </c>
      <c r="B2089">
        <v>86.75</v>
      </c>
      <c r="E2089">
        <v>83.66</v>
      </c>
      <c r="H2089">
        <v>86.95</v>
      </c>
      <c r="K2089">
        <v>83.63</v>
      </c>
      <c r="O2089">
        <f t="shared" si="120"/>
        <v>3.1387468790869108E-2</v>
      </c>
    </row>
    <row r="2090" spans="1:15">
      <c r="A2090" s="1">
        <v>40512</v>
      </c>
      <c r="B2090">
        <v>84.11</v>
      </c>
      <c r="E2090">
        <v>85.81</v>
      </c>
      <c r="H2090">
        <v>85.9</v>
      </c>
      <c r="K2090">
        <v>83.55</v>
      </c>
      <c r="O2090">
        <f t="shared" si="120"/>
        <v>-1.8896535635133611E-2</v>
      </c>
    </row>
    <row r="2091" spans="1:15">
      <c r="A2091" s="1">
        <v>40511</v>
      </c>
      <c r="B2091">
        <v>85.73</v>
      </c>
      <c r="E2091">
        <v>83.9</v>
      </c>
      <c r="H2091">
        <v>85.9</v>
      </c>
      <c r="K2091">
        <v>83.59</v>
      </c>
      <c r="O2091">
        <f t="shared" si="120"/>
        <v>2.3519579751671429E-2</v>
      </c>
    </row>
    <row r="2092" spans="1:15">
      <c r="A2092" s="1">
        <v>40508</v>
      </c>
      <c r="B2092">
        <v>83.76</v>
      </c>
      <c r="E2092">
        <v>84.21</v>
      </c>
      <c r="H2092">
        <v>84.53</v>
      </c>
      <c r="K2092">
        <v>82.78</v>
      </c>
      <c r="O2092">
        <f t="shared" si="120"/>
        <v>-1.1924636298592216E-3</v>
      </c>
    </row>
    <row r="2093" spans="1:15">
      <c r="A2093" s="1">
        <v>40506</v>
      </c>
      <c r="B2093">
        <v>83.86</v>
      </c>
      <c r="E2093">
        <v>80.989999999999995</v>
      </c>
      <c r="H2093">
        <v>84.25</v>
      </c>
      <c r="K2093">
        <v>80.97</v>
      </c>
      <c r="O2093">
        <f t="shared" si="120"/>
        <v>3.2123076923076914E-2</v>
      </c>
    </row>
    <row r="2094" spans="1:15">
      <c r="A2094" s="1">
        <v>40505</v>
      </c>
      <c r="B2094">
        <v>81.25</v>
      </c>
      <c r="E2094">
        <v>81.61</v>
      </c>
      <c r="H2094">
        <v>82.1</v>
      </c>
      <c r="K2094">
        <v>80.28</v>
      </c>
      <c r="O2094">
        <f t="shared" si="120"/>
        <v>-5.9946170785416556E-3</v>
      </c>
    </row>
    <row r="2095" spans="1:15">
      <c r="A2095" s="1">
        <v>40504</v>
      </c>
      <c r="B2095">
        <v>81.739999999999995</v>
      </c>
      <c r="E2095">
        <v>82.15</v>
      </c>
      <c r="H2095">
        <v>82.87</v>
      </c>
      <c r="K2095">
        <v>80.680000000000007</v>
      </c>
      <c r="O2095">
        <f t="shared" si="120"/>
        <v>2.8217396638448014E-3</v>
      </c>
    </row>
    <row r="2096" spans="1:15">
      <c r="A2096" s="1">
        <v>40501</v>
      </c>
      <c r="B2096">
        <v>81.510000000000005</v>
      </c>
      <c r="E2096">
        <v>82.24</v>
      </c>
      <c r="H2096">
        <v>82.75</v>
      </c>
      <c r="K2096">
        <v>80.59</v>
      </c>
      <c r="O2096">
        <f t="shared" si="120"/>
        <v>-4.1539401343920488E-3</v>
      </c>
    </row>
    <row r="2097" spans="1:15">
      <c r="A2097" s="1">
        <v>40500</v>
      </c>
      <c r="B2097">
        <v>81.849999999999994</v>
      </c>
      <c r="E2097">
        <v>80.45</v>
      </c>
      <c r="H2097">
        <v>82.35</v>
      </c>
      <c r="K2097">
        <v>80.45</v>
      </c>
      <c r="O2097">
        <f t="shared" si="120"/>
        <v>1.7528592739930342E-2</v>
      </c>
    </row>
    <row r="2098" spans="1:15">
      <c r="A2098" s="1">
        <v>40499</v>
      </c>
      <c r="B2098">
        <v>80.44</v>
      </c>
      <c r="E2098">
        <v>82.44</v>
      </c>
      <c r="H2098">
        <v>82.67</v>
      </c>
      <c r="K2098">
        <v>80.06</v>
      </c>
      <c r="O2098">
        <f t="shared" si="120"/>
        <v>-2.3075054651445295E-2</v>
      </c>
    </row>
    <row r="2099" spans="1:15">
      <c r="A2099" s="1">
        <v>40498</v>
      </c>
      <c r="B2099">
        <v>82.34</v>
      </c>
      <c r="E2099">
        <v>84.58</v>
      </c>
      <c r="H2099">
        <v>84.74</v>
      </c>
      <c r="K2099">
        <v>82.03</v>
      </c>
      <c r="O2099">
        <f t="shared" si="120"/>
        <v>-2.9695969832665519E-2</v>
      </c>
    </row>
    <row r="2100" spans="1:15">
      <c r="A2100" s="1">
        <v>40497</v>
      </c>
      <c r="B2100">
        <v>84.86</v>
      </c>
      <c r="E2100">
        <v>84.87</v>
      </c>
      <c r="H2100">
        <v>85.77</v>
      </c>
      <c r="K2100">
        <v>84.48</v>
      </c>
      <c r="O2100">
        <f t="shared" si="120"/>
        <v>-2.3562676720070714E-4</v>
      </c>
    </row>
    <row r="2101" spans="1:15">
      <c r="A2101" s="1">
        <v>40494</v>
      </c>
      <c r="B2101">
        <v>84.88</v>
      </c>
      <c r="E2101">
        <v>87.73</v>
      </c>
      <c r="H2101">
        <v>87.85</v>
      </c>
      <c r="K2101">
        <v>84.52</v>
      </c>
      <c r="O2101">
        <f t="shared" si="120"/>
        <v>-3.3367498007060778E-2</v>
      </c>
    </row>
    <row r="2102" spans="1:15">
      <c r="A2102" s="1">
        <v>40493</v>
      </c>
      <c r="B2102">
        <v>87.81</v>
      </c>
      <c r="E2102">
        <v>87.85</v>
      </c>
      <c r="H2102">
        <v>88.63</v>
      </c>
      <c r="K2102">
        <v>87.54</v>
      </c>
      <c r="O2102">
        <f t="shared" si="120"/>
        <v>0</v>
      </c>
    </row>
    <row r="2103" spans="1:15">
      <c r="A2103" s="1">
        <v>40492</v>
      </c>
      <c r="B2103">
        <v>87.81</v>
      </c>
      <c r="E2103">
        <v>86.45</v>
      </c>
      <c r="H2103">
        <v>88.21</v>
      </c>
      <c r="K2103">
        <v>86.1</v>
      </c>
      <c r="O2103">
        <f t="shared" si="120"/>
        <v>1.2569188191881958E-2</v>
      </c>
    </row>
    <row r="2104" spans="1:15">
      <c r="A2104" s="1">
        <v>40491</v>
      </c>
      <c r="B2104">
        <v>86.72</v>
      </c>
      <c r="E2104">
        <v>86.75</v>
      </c>
      <c r="H2104">
        <v>87.63</v>
      </c>
      <c r="K2104">
        <v>85.48</v>
      </c>
      <c r="O2104">
        <f t="shared" si="120"/>
        <v>-3.905352630369899E-3</v>
      </c>
    </row>
    <row r="2105" spans="1:15">
      <c r="A2105" s="1">
        <v>40490</v>
      </c>
      <c r="B2105">
        <v>87.06</v>
      </c>
      <c r="E2105">
        <v>87.39</v>
      </c>
      <c r="H2105">
        <v>87.49</v>
      </c>
      <c r="K2105">
        <v>85.96</v>
      </c>
      <c r="O2105">
        <f t="shared" si="120"/>
        <v>2.4179620034543233E-3</v>
      </c>
    </row>
    <row r="2106" spans="1:15">
      <c r="A2106" s="1">
        <v>40487</v>
      </c>
      <c r="B2106">
        <v>86.85</v>
      </c>
      <c r="E2106">
        <v>86.6</v>
      </c>
      <c r="H2106">
        <v>87.43</v>
      </c>
      <c r="K2106">
        <v>85.96</v>
      </c>
      <c r="O2106">
        <f t="shared" si="120"/>
        <v>4.1623309053069654E-3</v>
      </c>
    </row>
    <row r="2107" spans="1:15">
      <c r="A2107" s="1">
        <v>40486</v>
      </c>
      <c r="B2107">
        <v>86.49</v>
      </c>
      <c r="E2107">
        <v>85.09</v>
      </c>
      <c r="H2107">
        <v>86.83</v>
      </c>
      <c r="K2107">
        <v>84.92</v>
      </c>
      <c r="O2107">
        <f t="shared" si="120"/>
        <v>2.125398512221038E-2</v>
      </c>
    </row>
    <row r="2108" spans="1:15">
      <c r="A2108" s="1">
        <v>40485</v>
      </c>
      <c r="B2108">
        <v>84.69</v>
      </c>
      <c r="E2108">
        <v>84.37</v>
      </c>
      <c r="H2108">
        <v>85.36</v>
      </c>
      <c r="K2108">
        <v>83.57</v>
      </c>
      <c r="O2108">
        <f t="shared" si="120"/>
        <v>9.4159713945171867E-3</v>
      </c>
    </row>
    <row r="2109" spans="1:15">
      <c r="A2109" s="1">
        <v>40484</v>
      </c>
      <c r="B2109">
        <v>83.9</v>
      </c>
      <c r="E2109">
        <v>82.88</v>
      </c>
      <c r="H2109">
        <v>84.47</v>
      </c>
      <c r="K2109">
        <v>82.83</v>
      </c>
      <c r="O2109">
        <f t="shared" si="120"/>
        <v>1.1452682338758322E-2</v>
      </c>
    </row>
    <row r="2110" spans="1:15">
      <c r="A2110" s="1">
        <v>40483</v>
      </c>
      <c r="B2110">
        <v>82.95</v>
      </c>
      <c r="E2110">
        <v>81.45</v>
      </c>
      <c r="H2110">
        <v>83.86</v>
      </c>
      <c r="K2110">
        <v>81.319999999999993</v>
      </c>
      <c r="O2110">
        <f t="shared" si="120"/>
        <v>1.8666339187031755E-2</v>
      </c>
    </row>
    <row r="2111" spans="1:15">
      <c r="A2111" s="1">
        <v>40480</v>
      </c>
      <c r="B2111">
        <v>81.430000000000007</v>
      </c>
      <c r="E2111">
        <v>81.92</v>
      </c>
      <c r="H2111">
        <v>82.12</v>
      </c>
      <c r="K2111">
        <v>80.56</v>
      </c>
      <c r="O2111">
        <f t="shared" si="120"/>
        <v>-9.1263081041615957E-3</v>
      </c>
    </row>
    <row r="2112" spans="1:15">
      <c r="A2112" s="1">
        <v>40479</v>
      </c>
      <c r="B2112">
        <v>82.18</v>
      </c>
      <c r="E2112">
        <v>81.99</v>
      </c>
      <c r="H2112">
        <v>82.64</v>
      </c>
      <c r="K2112">
        <v>81.5</v>
      </c>
      <c r="O2112">
        <f t="shared" si="120"/>
        <v>2.9289724188431669E-3</v>
      </c>
    </row>
    <row r="2113" spans="1:15">
      <c r="A2113" s="1">
        <v>40478</v>
      </c>
      <c r="B2113">
        <v>81.94</v>
      </c>
      <c r="E2113">
        <v>82.48</v>
      </c>
      <c r="H2113">
        <v>82.69</v>
      </c>
      <c r="K2113">
        <v>80.52</v>
      </c>
      <c r="O2113">
        <f t="shared" si="120"/>
        <v>-7.3894609327680126E-3</v>
      </c>
    </row>
    <row r="2114" spans="1:15">
      <c r="A2114" s="1">
        <v>40477</v>
      </c>
      <c r="B2114">
        <v>82.55</v>
      </c>
      <c r="E2114">
        <v>82.47</v>
      </c>
      <c r="H2114">
        <v>82.88</v>
      </c>
      <c r="K2114">
        <v>81.81</v>
      </c>
      <c r="O2114">
        <f t="shared" si="120"/>
        <v>3.6354823073195757E-4</v>
      </c>
    </row>
    <row r="2115" spans="1:15">
      <c r="A2115" s="1">
        <v>40476</v>
      </c>
      <c r="B2115">
        <v>82.52</v>
      </c>
      <c r="E2115">
        <v>82.01</v>
      </c>
      <c r="H2115">
        <v>83.28</v>
      </c>
      <c r="K2115">
        <v>81.45</v>
      </c>
      <c r="O2115">
        <f t="shared" si="120"/>
        <v>1.01603623454523E-2</v>
      </c>
    </row>
    <row r="2116" spans="1:15">
      <c r="A2116" s="1">
        <v>40473</v>
      </c>
      <c r="B2116">
        <v>81.69</v>
      </c>
      <c r="E2116">
        <v>80.73</v>
      </c>
      <c r="H2116">
        <v>82.07</v>
      </c>
      <c r="K2116">
        <v>80.41</v>
      </c>
      <c r="O2116">
        <f t="shared" si="120"/>
        <v>1.402681231380332E-2</v>
      </c>
    </row>
    <row r="2117" spans="1:15">
      <c r="A2117" s="1">
        <v>40472</v>
      </c>
      <c r="B2117">
        <v>80.56</v>
      </c>
      <c r="E2117">
        <v>82.55</v>
      </c>
      <c r="H2117">
        <v>82.7</v>
      </c>
      <c r="K2117">
        <v>80.09</v>
      </c>
      <c r="O2117">
        <f t="shared" si="120"/>
        <v>-1.4797603032897075E-2</v>
      </c>
    </row>
    <row r="2118" spans="1:15">
      <c r="A2118" s="1">
        <v>40471</v>
      </c>
      <c r="B2118">
        <v>81.77</v>
      </c>
      <c r="E2118">
        <v>79.48</v>
      </c>
      <c r="H2118">
        <v>82.03</v>
      </c>
      <c r="K2118">
        <v>79.349999999999994</v>
      </c>
      <c r="O2118">
        <f t="shared" si="120"/>
        <v>2.8682853189080405E-2</v>
      </c>
    </row>
    <row r="2119" spans="1:15">
      <c r="A2119" s="1">
        <v>40470</v>
      </c>
      <c r="B2119">
        <v>79.489999999999995</v>
      </c>
      <c r="E2119">
        <v>82.95</v>
      </c>
      <c r="H2119">
        <v>83.2</v>
      </c>
      <c r="K2119">
        <v>79.25</v>
      </c>
      <c r="O2119">
        <f t="shared" si="120"/>
        <v>-4.3211362542128109E-2</v>
      </c>
    </row>
    <row r="2120" spans="1:15">
      <c r="A2120" s="1">
        <v>40469</v>
      </c>
      <c r="B2120">
        <v>83.08</v>
      </c>
      <c r="E2120">
        <v>81.38</v>
      </c>
      <c r="H2120">
        <v>83.28</v>
      </c>
      <c r="K2120">
        <v>80.349999999999994</v>
      </c>
      <c r="O2120">
        <f t="shared" si="120"/>
        <v>2.2523076923076903E-2</v>
      </c>
    </row>
    <row r="2121" spans="1:15">
      <c r="A2121" s="1">
        <v>40466</v>
      </c>
      <c r="B2121">
        <v>81.25</v>
      </c>
      <c r="E2121">
        <v>82.77</v>
      </c>
      <c r="H2121">
        <v>83.33</v>
      </c>
      <c r="K2121">
        <v>80.75</v>
      </c>
      <c r="O2121">
        <f t="shared" si="120"/>
        <v>-1.7414439472729446E-2</v>
      </c>
    </row>
    <row r="2122" spans="1:15">
      <c r="A2122" s="1">
        <v>40465</v>
      </c>
      <c r="B2122">
        <v>82.69</v>
      </c>
      <c r="E2122">
        <v>83.23</v>
      </c>
      <c r="H2122">
        <v>84.12</v>
      </c>
      <c r="K2122">
        <v>82.21</v>
      </c>
      <c r="O2122">
        <f t="shared" ref="O2122:O2185" si="121">(B2122-B2123)/B2123</f>
        <v>-3.8549572340682734E-3</v>
      </c>
    </row>
    <row r="2123" spans="1:15">
      <c r="A2123" s="1">
        <v>40464</v>
      </c>
      <c r="B2123">
        <v>83.01</v>
      </c>
      <c r="E2123">
        <v>81.72</v>
      </c>
      <c r="H2123">
        <v>83.45</v>
      </c>
      <c r="K2123">
        <v>81.680000000000007</v>
      </c>
      <c r="O2123">
        <f t="shared" si="121"/>
        <v>1.6407493571690992E-2</v>
      </c>
    </row>
    <row r="2124" spans="1:15">
      <c r="A2124" s="1">
        <v>40463</v>
      </c>
      <c r="B2124">
        <v>81.67</v>
      </c>
      <c r="E2124">
        <v>81.94</v>
      </c>
      <c r="H2124">
        <v>82.33</v>
      </c>
      <c r="K2124">
        <v>80.88</v>
      </c>
      <c r="O2124">
        <f t="shared" si="121"/>
        <v>-6.5685439727526098E-3</v>
      </c>
    </row>
    <row r="2125" spans="1:15">
      <c r="A2125" s="1">
        <v>40462</v>
      </c>
      <c r="B2125">
        <v>82.21</v>
      </c>
      <c r="E2125">
        <v>82.95</v>
      </c>
      <c r="H2125">
        <v>83.5</v>
      </c>
      <c r="K2125">
        <v>81.819999999999993</v>
      </c>
      <c r="O2125">
        <f t="shared" si="121"/>
        <v>-5.4439874183402235E-3</v>
      </c>
    </row>
    <row r="2126" spans="1:15">
      <c r="A2126" s="1">
        <v>40459</v>
      </c>
      <c r="B2126">
        <v>82.66</v>
      </c>
      <c r="E2126">
        <v>81.430000000000007</v>
      </c>
      <c r="H2126">
        <v>83.13</v>
      </c>
      <c r="K2126">
        <v>80.3</v>
      </c>
      <c r="O2126">
        <f t="shared" si="121"/>
        <v>1.2121954205950714E-2</v>
      </c>
    </row>
    <row r="2127" spans="1:15">
      <c r="A2127" s="1">
        <v>40458</v>
      </c>
      <c r="B2127">
        <v>81.67</v>
      </c>
      <c r="E2127">
        <v>83.27</v>
      </c>
      <c r="H2127">
        <v>84.43</v>
      </c>
      <c r="K2127">
        <v>81</v>
      </c>
      <c r="O2127">
        <f t="shared" si="121"/>
        <v>-1.8743241619608341E-2</v>
      </c>
    </row>
    <row r="2128" spans="1:15">
      <c r="A2128" s="1">
        <v>40457</v>
      </c>
      <c r="B2128">
        <v>83.23</v>
      </c>
      <c r="E2128">
        <v>82.6</v>
      </c>
      <c r="H2128">
        <v>84.09</v>
      </c>
      <c r="K2128">
        <v>82.29</v>
      </c>
      <c r="O2128">
        <f t="shared" si="121"/>
        <v>4.9504950495050815E-3</v>
      </c>
    </row>
    <row r="2129" spans="1:15">
      <c r="A2129" s="1">
        <v>40456</v>
      </c>
      <c r="B2129">
        <v>82.82</v>
      </c>
      <c r="E2129">
        <v>81.37</v>
      </c>
      <c r="H2129">
        <v>82.99</v>
      </c>
      <c r="K2129">
        <v>81.150000000000006</v>
      </c>
      <c r="O2129">
        <f t="shared" si="121"/>
        <v>1.6570516754633537E-2</v>
      </c>
    </row>
    <row r="2130" spans="1:15">
      <c r="A2130" s="1">
        <v>40455</v>
      </c>
      <c r="B2130">
        <v>81.47</v>
      </c>
      <c r="E2130">
        <v>81.680000000000007</v>
      </c>
      <c r="H2130">
        <v>82.38</v>
      </c>
      <c r="K2130">
        <v>80.77</v>
      </c>
      <c r="O2130">
        <f t="shared" si="121"/>
        <v>-1.3483696984554969E-3</v>
      </c>
    </row>
    <row r="2131" spans="1:15">
      <c r="A2131" s="1">
        <v>40452</v>
      </c>
      <c r="B2131">
        <v>81.58</v>
      </c>
      <c r="E2131">
        <v>79.84</v>
      </c>
      <c r="H2131">
        <v>81.75</v>
      </c>
      <c r="K2131">
        <v>79.7</v>
      </c>
      <c r="O2131">
        <f t="shared" si="121"/>
        <v>2.0132549706139796E-2</v>
      </c>
    </row>
    <row r="2132" spans="1:15">
      <c r="A2132" s="1">
        <v>40451</v>
      </c>
      <c r="B2132">
        <v>79.97</v>
      </c>
      <c r="E2132">
        <v>77.91</v>
      </c>
      <c r="H2132">
        <v>80.180000000000007</v>
      </c>
      <c r="K2132">
        <v>77.55</v>
      </c>
      <c r="O2132">
        <f t="shared" si="121"/>
        <v>2.7099922938607749E-2</v>
      </c>
    </row>
    <row r="2133" spans="1:15">
      <c r="A2133" s="1">
        <v>40450</v>
      </c>
      <c r="B2133">
        <v>77.86</v>
      </c>
      <c r="E2133">
        <v>76.2</v>
      </c>
      <c r="H2133">
        <v>78.13</v>
      </c>
      <c r="K2133">
        <v>75.599999999999994</v>
      </c>
      <c r="O2133">
        <f t="shared" si="121"/>
        <v>2.2053032291940042E-2</v>
      </c>
    </row>
    <row r="2134" spans="1:15">
      <c r="A2134" s="1">
        <v>40449</v>
      </c>
      <c r="B2134">
        <v>76.180000000000007</v>
      </c>
      <c r="E2134">
        <v>76.23</v>
      </c>
      <c r="H2134">
        <v>77.12</v>
      </c>
      <c r="K2134">
        <v>75.53</v>
      </c>
      <c r="O2134">
        <f t="shared" si="121"/>
        <v>-4.4432828018817197E-3</v>
      </c>
    </row>
    <row r="2135" spans="1:15">
      <c r="A2135" s="1">
        <v>40448</v>
      </c>
      <c r="B2135">
        <v>76.52</v>
      </c>
      <c r="E2135">
        <v>76.47</v>
      </c>
      <c r="H2135">
        <v>77.17</v>
      </c>
      <c r="K2135">
        <v>75.52</v>
      </c>
      <c r="O2135">
        <f t="shared" si="121"/>
        <v>3.9220813178194718E-4</v>
      </c>
    </row>
    <row r="2136" spans="1:15">
      <c r="A2136" s="1">
        <v>40445</v>
      </c>
      <c r="B2136">
        <v>76.489999999999995</v>
      </c>
      <c r="E2136">
        <v>74.95</v>
      </c>
      <c r="H2136">
        <v>76.680000000000007</v>
      </c>
      <c r="K2136">
        <v>74.66</v>
      </c>
      <c r="O2136">
        <f t="shared" si="121"/>
        <v>1.7424847033785423E-2</v>
      </c>
    </row>
    <row r="2137" spans="1:15">
      <c r="A2137" s="1">
        <v>40444</v>
      </c>
      <c r="B2137">
        <v>75.180000000000007</v>
      </c>
      <c r="E2137">
        <v>74.84</v>
      </c>
      <c r="H2137">
        <v>75.61</v>
      </c>
      <c r="K2137">
        <v>73.58</v>
      </c>
      <c r="O2137">
        <f t="shared" si="121"/>
        <v>6.2909918350958789E-3</v>
      </c>
    </row>
    <row r="2138" spans="1:15">
      <c r="A2138" s="1">
        <v>40443</v>
      </c>
      <c r="B2138">
        <v>74.709999999999994</v>
      </c>
      <c r="E2138">
        <v>74.790000000000006</v>
      </c>
      <c r="H2138">
        <v>76</v>
      </c>
      <c r="K2138">
        <v>73.84</v>
      </c>
      <c r="O2138">
        <f t="shared" si="121"/>
        <v>1.618607181719257E-2</v>
      </c>
    </row>
    <row r="2139" spans="1:15">
      <c r="A2139" s="1">
        <v>40442</v>
      </c>
      <c r="B2139">
        <v>73.52</v>
      </c>
      <c r="E2139">
        <v>74.569999999999993</v>
      </c>
      <c r="H2139">
        <v>74.599999999999994</v>
      </c>
      <c r="K2139">
        <v>72.81</v>
      </c>
      <c r="O2139">
        <f t="shared" si="121"/>
        <v>-1.7900080149612654E-2</v>
      </c>
    </row>
    <row r="2140" spans="1:15">
      <c r="A2140" s="1">
        <v>40441</v>
      </c>
      <c r="B2140">
        <v>74.86</v>
      </c>
      <c r="E2140">
        <v>73.59</v>
      </c>
      <c r="H2140">
        <v>75.45</v>
      </c>
      <c r="K2140">
        <v>73.319999999999993</v>
      </c>
      <c r="O2140">
        <f t="shared" si="121"/>
        <v>1.6291067064892788E-2</v>
      </c>
    </row>
    <row r="2141" spans="1:15">
      <c r="A2141" s="1">
        <v>40438</v>
      </c>
      <c r="B2141">
        <v>73.66</v>
      </c>
      <c r="E2141">
        <v>74.47</v>
      </c>
      <c r="H2141">
        <v>75.25</v>
      </c>
      <c r="K2141">
        <v>72.75</v>
      </c>
      <c r="O2141">
        <f t="shared" si="121"/>
        <v>-1.220329891377225E-2</v>
      </c>
    </row>
    <row r="2142" spans="1:15">
      <c r="A2142" s="1">
        <v>40437</v>
      </c>
      <c r="B2142">
        <v>74.569999999999993</v>
      </c>
      <c r="E2142">
        <v>75.760000000000005</v>
      </c>
      <c r="H2142">
        <v>75.989999999999995</v>
      </c>
      <c r="K2142">
        <v>74.11</v>
      </c>
      <c r="O2142">
        <f t="shared" si="121"/>
        <v>-1.9073927913706958E-2</v>
      </c>
    </row>
    <row r="2143" spans="1:15">
      <c r="A2143" s="1">
        <v>40436</v>
      </c>
      <c r="B2143">
        <v>76.02</v>
      </c>
      <c r="E2143">
        <v>76.64</v>
      </c>
      <c r="H2143">
        <v>76.650000000000006</v>
      </c>
      <c r="K2143">
        <v>74.66</v>
      </c>
      <c r="O2143">
        <f t="shared" si="121"/>
        <v>-1.0156250000000016E-2</v>
      </c>
    </row>
    <row r="2144" spans="1:15">
      <c r="A2144" s="1">
        <v>40435</v>
      </c>
      <c r="B2144">
        <v>76.8</v>
      </c>
      <c r="E2144">
        <v>77.17</v>
      </c>
      <c r="H2144">
        <v>77.989999999999995</v>
      </c>
      <c r="K2144">
        <v>76.209999999999994</v>
      </c>
      <c r="O2144">
        <f t="shared" si="121"/>
        <v>-5.0524679362611812E-3</v>
      </c>
    </row>
    <row r="2145" spans="1:15">
      <c r="A2145" s="1">
        <v>40434</v>
      </c>
      <c r="B2145">
        <v>77.19</v>
      </c>
      <c r="E2145">
        <v>76.36</v>
      </c>
      <c r="H2145">
        <v>78.040000000000006</v>
      </c>
      <c r="K2145">
        <v>76.36</v>
      </c>
      <c r="O2145">
        <f t="shared" si="121"/>
        <v>9.679529103989469E-3</v>
      </c>
    </row>
    <row r="2146" spans="1:15">
      <c r="A2146" s="1">
        <v>40431</v>
      </c>
      <c r="B2146">
        <v>76.45</v>
      </c>
      <c r="E2146">
        <v>74.400000000000006</v>
      </c>
      <c r="H2146">
        <v>76.73</v>
      </c>
      <c r="K2146">
        <v>74.37</v>
      </c>
      <c r="O2146">
        <f t="shared" si="121"/>
        <v>2.9629629629629669E-2</v>
      </c>
    </row>
    <row r="2147" spans="1:15">
      <c r="A2147" s="1">
        <v>40430</v>
      </c>
      <c r="B2147">
        <v>74.25</v>
      </c>
      <c r="E2147">
        <v>74.92</v>
      </c>
      <c r="H2147">
        <v>75.959999999999994</v>
      </c>
      <c r="K2147">
        <v>73.88</v>
      </c>
      <c r="O2147">
        <f t="shared" si="121"/>
        <v>-5.6247488951386322E-3</v>
      </c>
    </row>
    <row r="2148" spans="1:15">
      <c r="A2148" s="1">
        <v>40429</v>
      </c>
      <c r="B2148">
        <v>74.67</v>
      </c>
      <c r="E2148">
        <v>73.91</v>
      </c>
      <c r="H2148">
        <v>75.39</v>
      </c>
      <c r="K2148">
        <v>73.37</v>
      </c>
      <c r="O2148">
        <f t="shared" si="121"/>
        <v>7.8283169118639265E-3</v>
      </c>
    </row>
    <row r="2149" spans="1:15">
      <c r="A2149" s="1">
        <v>40428</v>
      </c>
      <c r="B2149">
        <v>74.09</v>
      </c>
      <c r="E2149">
        <v>74.3</v>
      </c>
      <c r="H2149">
        <v>74.63</v>
      </c>
      <c r="K2149">
        <v>72.63</v>
      </c>
      <c r="O2149">
        <f t="shared" si="121"/>
        <v>-6.8364611260052404E-3</v>
      </c>
    </row>
    <row r="2150" spans="1:15">
      <c r="A2150" s="1">
        <v>40424</v>
      </c>
      <c r="B2150">
        <v>74.599999999999994</v>
      </c>
      <c r="E2150">
        <v>74.930000000000007</v>
      </c>
      <c r="H2150">
        <v>75.44</v>
      </c>
      <c r="K2150">
        <v>73.2</v>
      </c>
      <c r="O2150">
        <f t="shared" si="121"/>
        <v>-5.5985070647827477E-3</v>
      </c>
    </row>
    <row r="2151" spans="1:15">
      <c r="A2151" s="1">
        <v>40423</v>
      </c>
      <c r="B2151">
        <v>75.02</v>
      </c>
      <c r="E2151">
        <v>73.91</v>
      </c>
      <c r="H2151">
        <v>75.14</v>
      </c>
      <c r="K2151">
        <v>73.11</v>
      </c>
      <c r="O2151">
        <f t="shared" si="121"/>
        <v>1.5018265457989439E-2</v>
      </c>
    </row>
    <row r="2152" spans="1:15">
      <c r="A2152" s="1">
        <v>40422</v>
      </c>
      <c r="B2152">
        <v>73.91</v>
      </c>
      <c r="E2152">
        <v>71.7</v>
      </c>
      <c r="H2152">
        <v>74.48</v>
      </c>
      <c r="K2152">
        <v>71.67</v>
      </c>
      <c r="O2152">
        <f t="shared" si="121"/>
        <v>2.7669632925472677E-2</v>
      </c>
    </row>
    <row r="2153" spans="1:15">
      <c r="A2153" s="1">
        <v>40421</v>
      </c>
      <c r="B2153">
        <v>71.92</v>
      </c>
      <c r="E2153">
        <v>74.069999999999993</v>
      </c>
      <c r="H2153">
        <v>74.73</v>
      </c>
      <c r="K2153">
        <v>71.53</v>
      </c>
      <c r="O2153">
        <f t="shared" si="121"/>
        <v>-3.7215528781793857E-2</v>
      </c>
    </row>
    <row r="2154" spans="1:15">
      <c r="A2154" s="1">
        <v>40420</v>
      </c>
      <c r="B2154">
        <v>74.7</v>
      </c>
      <c r="E2154">
        <v>75.5</v>
      </c>
      <c r="H2154">
        <v>75.58</v>
      </c>
      <c r="K2154">
        <v>74.010000000000005</v>
      </c>
      <c r="O2154">
        <f t="shared" si="121"/>
        <v>-6.2524943461487147E-3</v>
      </c>
    </row>
    <row r="2155" spans="1:15">
      <c r="A2155" s="1">
        <v>40417</v>
      </c>
      <c r="B2155">
        <v>75.17</v>
      </c>
      <c r="E2155">
        <v>73.180000000000007</v>
      </c>
      <c r="H2155">
        <v>75.59</v>
      </c>
      <c r="K2155">
        <v>72.040000000000006</v>
      </c>
      <c r="O2155">
        <f t="shared" si="121"/>
        <v>2.4672846237731767E-2</v>
      </c>
    </row>
    <row r="2156" spans="1:15">
      <c r="A2156" s="1">
        <v>40416</v>
      </c>
      <c r="B2156">
        <v>73.36</v>
      </c>
      <c r="E2156">
        <v>72.819999999999993</v>
      </c>
      <c r="H2156">
        <v>73.98</v>
      </c>
      <c r="K2156">
        <v>72.540000000000006</v>
      </c>
      <c r="O2156">
        <f t="shared" si="121"/>
        <v>1.1583011583011631E-2</v>
      </c>
    </row>
    <row r="2157" spans="1:15">
      <c r="A2157" s="1">
        <v>40415</v>
      </c>
      <c r="B2157">
        <v>72.52</v>
      </c>
      <c r="E2157">
        <v>71.47</v>
      </c>
      <c r="H2157">
        <v>72.97</v>
      </c>
      <c r="K2157">
        <v>70.760000000000005</v>
      </c>
      <c r="O2157">
        <f t="shared" si="121"/>
        <v>1.2424961608264702E-2</v>
      </c>
    </row>
    <row r="2158" spans="1:15">
      <c r="A2158" s="1">
        <v>40414</v>
      </c>
      <c r="B2158">
        <v>71.63</v>
      </c>
      <c r="E2158">
        <v>72.95</v>
      </c>
      <c r="H2158">
        <v>73.05</v>
      </c>
      <c r="K2158">
        <v>71.319999999999993</v>
      </c>
      <c r="O2158">
        <f t="shared" si="121"/>
        <v>-2.010943912448699E-2</v>
      </c>
    </row>
    <row r="2159" spans="1:15">
      <c r="A2159" s="1">
        <v>40413</v>
      </c>
      <c r="B2159">
        <v>73.099999999999994</v>
      </c>
      <c r="E2159">
        <v>73.900000000000006</v>
      </c>
      <c r="H2159">
        <v>74.48</v>
      </c>
      <c r="K2159">
        <v>72.75</v>
      </c>
      <c r="O2159">
        <f t="shared" si="121"/>
        <v>-4.900626191124414E-3</v>
      </c>
    </row>
    <row r="2160" spans="1:15">
      <c r="A2160" s="1">
        <v>40410</v>
      </c>
      <c r="B2160">
        <v>73.459999999999994</v>
      </c>
      <c r="E2160">
        <v>74.45</v>
      </c>
      <c r="H2160">
        <v>74.599999999999994</v>
      </c>
      <c r="K2160">
        <v>73.19</v>
      </c>
      <c r="O2160">
        <f t="shared" si="121"/>
        <v>-1.3032379416901961E-2</v>
      </c>
    </row>
    <row r="2161" spans="1:15">
      <c r="A2161" s="1">
        <v>40409</v>
      </c>
      <c r="B2161">
        <v>74.430000000000007</v>
      </c>
      <c r="E2161">
        <v>75.27</v>
      </c>
      <c r="H2161">
        <v>76.099999999999994</v>
      </c>
      <c r="K2161">
        <v>73.959999999999994</v>
      </c>
      <c r="O2161">
        <f t="shared" si="121"/>
        <v>-1.3126491646777975E-2</v>
      </c>
    </row>
    <row r="2162" spans="1:15">
      <c r="A2162" s="1">
        <v>40408</v>
      </c>
      <c r="B2162">
        <v>75.42</v>
      </c>
      <c r="E2162">
        <v>75.45</v>
      </c>
      <c r="H2162">
        <v>75.739999999999995</v>
      </c>
      <c r="K2162">
        <v>73.83</v>
      </c>
      <c r="O2162">
        <f t="shared" si="121"/>
        <v>-4.61924244423907E-3</v>
      </c>
    </row>
    <row r="2163" spans="1:15">
      <c r="A2163" s="1">
        <v>40407</v>
      </c>
      <c r="B2163">
        <v>75.77</v>
      </c>
      <c r="E2163">
        <v>75.06</v>
      </c>
      <c r="H2163">
        <v>76.63</v>
      </c>
      <c r="K2163">
        <v>75.010000000000005</v>
      </c>
      <c r="O2163">
        <f t="shared" si="121"/>
        <v>7.0441254651781122E-3</v>
      </c>
    </row>
    <row r="2164" spans="1:15">
      <c r="A2164" s="1">
        <v>40406</v>
      </c>
      <c r="B2164">
        <v>75.239999999999995</v>
      </c>
      <c r="E2164">
        <v>75.599999999999994</v>
      </c>
      <c r="H2164">
        <v>75.95</v>
      </c>
      <c r="K2164">
        <v>74.86</v>
      </c>
      <c r="O2164">
        <f t="shared" si="121"/>
        <v>-1.989653800238834E-3</v>
      </c>
    </row>
    <row r="2165" spans="1:15">
      <c r="A2165" s="1">
        <v>40403</v>
      </c>
      <c r="B2165">
        <v>75.39</v>
      </c>
      <c r="E2165">
        <v>75.75</v>
      </c>
      <c r="H2165">
        <v>76.739999999999995</v>
      </c>
      <c r="K2165">
        <v>75.010000000000005</v>
      </c>
      <c r="O2165">
        <f t="shared" si="121"/>
        <v>-4.621072088724509E-3</v>
      </c>
    </row>
    <row r="2166" spans="1:15">
      <c r="A2166" s="1">
        <v>40402</v>
      </c>
      <c r="B2166">
        <v>75.739999999999995</v>
      </c>
      <c r="E2166">
        <v>77.31</v>
      </c>
      <c r="H2166">
        <v>77.97</v>
      </c>
      <c r="K2166">
        <v>75.52</v>
      </c>
      <c r="O2166">
        <f t="shared" si="121"/>
        <v>-2.9223276083055642E-2</v>
      </c>
    </row>
    <row r="2167" spans="1:15">
      <c r="A2167" s="1">
        <v>40401</v>
      </c>
      <c r="B2167">
        <v>78.02</v>
      </c>
      <c r="E2167">
        <v>80.22</v>
      </c>
      <c r="H2167">
        <v>80.44</v>
      </c>
      <c r="K2167">
        <v>77.25</v>
      </c>
      <c r="O2167">
        <f t="shared" si="121"/>
        <v>-2.778816199376952E-2</v>
      </c>
    </row>
    <row r="2168" spans="1:15">
      <c r="A2168" s="1">
        <v>40400</v>
      </c>
      <c r="B2168">
        <v>80.25</v>
      </c>
      <c r="E2168">
        <v>81.44</v>
      </c>
      <c r="H2168">
        <v>81.62</v>
      </c>
      <c r="K2168">
        <v>79.2</v>
      </c>
      <c r="O2168">
        <f t="shared" si="121"/>
        <v>-1.5095729013254835E-2</v>
      </c>
    </row>
    <row r="2169" spans="1:15">
      <c r="A2169" s="1">
        <v>40399</v>
      </c>
      <c r="B2169">
        <v>81.48</v>
      </c>
      <c r="E2169">
        <v>80.91</v>
      </c>
      <c r="H2169">
        <v>81.760000000000005</v>
      </c>
      <c r="K2169">
        <v>80.709999999999994</v>
      </c>
      <c r="O2169">
        <f t="shared" si="121"/>
        <v>9.6654275092936948E-3</v>
      </c>
    </row>
    <row r="2170" spans="1:15">
      <c r="A2170" s="1">
        <v>40396</v>
      </c>
      <c r="B2170">
        <v>80.7</v>
      </c>
      <c r="E2170">
        <v>82.12</v>
      </c>
      <c r="H2170">
        <v>82.67</v>
      </c>
      <c r="K2170">
        <v>80.040000000000006</v>
      </c>
      <c r="O2170">
        <f t="shared" si="121"/>
        <v>-1.5973661748567274E-2</v>
      </c>
    </row>
    <row r="2171" spans="1:15">
      <c r="A2171" s="1">
        <v>40395</v>
      </c>
      <c r="B2171">
        <v>82.01</v>
      </c>
      <c r="E2171">
        <v>82.44</v>
      </c>
      <c r="H2171">
        <v>82.48</v>
      </c>
      <c r="K2171">
        <v>81.56</v>
      </c>
      <c r="O2171">
        <f t="shared" si="121"/>
        <v>-5.5777858615253277E-3</v>
      </c>
    </row>
    <row r="2172" spans="1:15">
      <c r="A2172" s="1">
        <v>40394</v>
      </c>
      <c r="B2172">
        <v>82.47</v>
      </c>
      <c r="E2172">
        <v>82.42</v>
      </c>
      <c r="H2172">
        <v>82.97</v>
      </c>
      <c r="K2172">
        <v>81.62</v>
      </c>
      <c r="O2172">
        <f t="shared" si="121"/>
        <v>-9.6910963052693276E-4</v>
      </c>
    </row>
    <row r="2173" spans="1:15">
      <c r="A2173" s="1">
        <v>40393</v>
      </c>
      <c r="B2173">
        <v>82.55</v>
      </c>
      <c r="E2173">
        <v>81.41</v>
      </c>
      <c r="H2173">
        <v>82.64</v>
      </c>
      <c r="K2173">
        <v>81.11</v>
      </c>
      <c r="O2173">
        <f t="shared" si="121"/>
        <v>1.4875829850012217E-2</v>
      </c>
    </row>
    <row r="2174" spans="1:15">
      <c r="A2174" s="1">
        <v>40392</v>
      </c>
      <c r="B2174">
        <v>81.34</v>
      </c>
      <c r="E2174">
        <v>78.95</v>
      </c>
      <c r="H2174">
        <v>81.77</v>
      </c>
      <c r="K2174">
        <v>78.83</v>
      </c>
      <c r="O2174">
        <f t="shared" si="121"/>
        <v>3.0272324255858143E-2</v>
      </c>
    </row>
    <row r="2175" spans="1:15">
      <c r="A2175" s="1">
        <v>40389</v>
      </c>
      <c r="B2175">
        <v>78.95</v>
      </c>
      <c r="E2175">
        <v>78.25</v>
      </c>
      <c r="H2175">
        <v>79.05</v>
      </c>
      <c r="K2175">
        <v>76.83</v>
      </c>
      <c r="O2175">
        <f t="shared" si="121"/>
        <v>7.5293517100561945E-3</v>
      </c>
    </row>
    <row r="2176" spans="1:15">
      <c r="A2176" s="1">
        <v>40388</v>
      </c>
      <c r="B2176">
        <v>78.36</v>
      </c>
      <c r="E2176">
        <v>76.89</v>
      </c>
      <c r="H2176">
        <v>78.89</v>
      </c>
      <c r="K2176">
        <v>76.45</v>
      </c>
      <c r="O2176">
        <f t="shared" si="121"/>
        <v>1.7794518768671316E-2</v>
      </c>
    </row>
    <row r="2177" spans="1:15">
      <c r="A2177" s="1">
        <v>40387</v>
      </c>
      <c r="B2177">
        <v>76.989999999999995</v>
      </c>
      <c r="E2177">
        <v>77.08</v>
      </c>
      <c r="H2177">
        <v>77.739999999999995</v>
      </c>
      <c r="K2177">
        <v>75.900000000000006</v>
      </c>
      <c r="O2177">
        <f t="shared" si="121"/>
        <v>-6.5806451612903886E-3</v>
      </c>
    </row>
    <row r="2178" spans="1:15">
      <c r="A2178" s="1">
        <v>40386</v>
      </c>
      <c r="B2178">
        <v>77.5</v>
      </c>
      <c r="E2178">
        <v>78.92</v>
      </c>
      <c r="H2178">
        <v>79.69</v>
      </c>
      <c r="K2178">
        <v>76.790000000000006</v>
      </c>
      <c r="O2178">
        <f t="shared" si="121"/>
        <v>-1.8738921245885085E-2</v>
      </c>
    </row>
    <row r="2179" spans="1:15">
      <c r="A2179" s="1">
        <v>40385</v>
      </c>
      <c r="B2179">
        <v>78.98</v>
      </c>
      <c r="E2179">
        <v>78.98</v>
      </c>
      <c r="H2179">
        <v>79.33</v>
      </c>
      <c r="K2179">
        <v>78.06</v>
      </c>
      <c r="O2179">
        <f t="shared" si="121"/>
        <v>0</v>
      </c>
    </row>
    <row r="2180" spans="1:15">
      <c r="A2180" s="1">
        <v>40382</v>
      </c>
      <c r="B2180">
        <v>78.98</v>
      </c>
      <c r="E2180">
        <v>79.27</v>
      </c>
      <c r="H2180">
        <v>79.599999999999994</v>
      </c>
      <c r="K2180">
        <v>78.400000000000006</v>
      </c>
      <c r="O2180">
        <f t="shared" si="121"/>
        <v>-4.0353089533416544E-3</v>
      </c>
    </row>
    <row r="2181" spans="1:15">
      <c r="A2181" s="1">
        <v>40381</v>
      </c>
      <c r="B2181">
        <v>79.3</v>
      </c>
      <c r="E2181">
        <v>76.430000000000007</v>
      </c>
      <c r="H2181">
        <v>79.42</v>
      </c>
      <c r="K2181">
        <v>76.16</v>
      </c>
      <c r="O2181">
        <f t="shared" si="121"/>
        <v>3.5788923719958135E-2</v>
      </c>
    </row>
    <row r="2182" spans="1:15">
      <c r="A2182" s="1">
        <v>40380</v>
      </c>
      <c r="B2182">
        <v>76.56</v>
      </c>
      <c r="E2182">
        <v>77.849999999999994</v>
      </c>
      <c r="H2182">
        <v>78.569999999999993</v>
      </c>
      <c r="K2182">
        <v>76.2</v>
      </c>
      <c r="O2182">
        <f t="shared" si="121"/>
        <v>-1.1363636363636305E-2</v>
      </c>
    </row>
    <row r="2183" spans="1:15">
      <c r="A2183" s="1">
        <v>40379</v>
      </c>
      <c r="B2183">
        <v>77.44</v>
      </c>
      <c r="E2183">
        <v>76.400000000000006</v>
      </c>
      <c r="H2183">
        <v>77.569999999999993</v>
      </c>
      <c r="K2183">
        <v>75.650000000000006</v>
      </c>
      <c r="O2183">
        <f t="shared" si="121"/>
        <v>1.1758557616932211E-2</v>
      </c>
    </row>
    <row r="2184" spans="1:15">
      <c r="A2184" s="1">
        <v>40378</v>
      </c>
      <c r="B2184">
        <v>76.540000000000006</v>
      </c>
      <c r="E2184">
        <v>75.599999999999994</v>
      </c>
      <c r="H2184">
        <v>77.69</v>
      </c>
      <c r="K2184">
        <v>75.5</v>
      </c>
      <c r="O2184">
        <f t="shared" si="121"/>
        <v>6.9727667412182752E-3</v>
      </c>
    </row>
    <row r="2185" spans="1:15">
      <c r="A2185" s="1">
        <v>40375</v>
      </c>
      <c r="B2185">
        <v>76.010000000000005</v>
      </c>
      <c r="E2185">
        <v>76.819999999999993</v>
      </c>
      <c r="H2185">
        <v>77.150000000000006</v>
      </c>
      <c r="K2185">
        <v>75.25</v>
      </c>
      <c r="O2185">
        <f t="shared" si="121"/>
        <v>-7.9613677890890029E-3</v>
      </c>
    </row>
    <row r="2186" spans="1:15">
      <c r="A2186" s="1">
        <v>40374</v>
      </c>
      <c r="B2186">
        <v>76.62</v>
      </c>
      <c r="E2186">
        <v>76.760000000000005</v>
      </c>
      <c r="H2186">
        <v>77.66</v>
      </c>
      <c r="K2186">
        <v>75.33</v>
      </c>
      <c r="O2186">
        <f t="shared" ref="O2186:O2249" si="122">(B2186-B2187)/B2187</f>
        <v>-5.4517133956386507E-3</v>
      </c>
    </row>
    <row r="2187" spans="1:15">
      <c r="A2187" s="1">
        <v>40373</v>
      </c>
      <c r="B2187">
        <v>77.040000000000006</v>
      </c>
      <c r="E2187">
        <v>77.13</v>
      </c>
      <c r="H2187">
        <v>78.150000000000006</v>
      </c>
      <c r="K2187">
        <v>76.38</v>
      </c>
      <c r="O2187">
        <f t="shared" si="122"/>
        <v>-1.4257939079714767E-3</v>
      </c>
    </row>
    <row r="2188" spans="1:15">
      <c r="A2188" s="1">
        <v>40372</v>
      </c>
      <c r="B2188">
        <v>77.150000000000006</v>
      </c>
      <c r="E2188">
        <v>75.06</v>
      </c>
      <c r="H2188">
        <v>77.37</v>
      </c>
      <c r="K2188">
        <v>74.25</v>
      </c>
      <c r="O2188">
        <f t="shared" si="122"/>
        <v>2.9352901934623119E-2</v>
      </c>
    </row>
    <row r="2189" spans="1:15">
      <c r="A2189" s="1">
        <v>40371</v>
      </c>
      <c r="B2189">
        <v>74.95</v>
      </c>
      <c r="E2189">
        <v>76.3</v>
      </c>
      <c r="H2189">
        <v>76.430000000000007</v>
      </c>
      <c r="K2189">
        <v>74.52</v>
      </c>
      <c r="O2189">
        <f t="shared" si="122"/>
        <v>-1.4982257852543047E-2</v>
      </c>
    </row>
    <row r="2190" spans="1:15">
      <c r="A2190" s="1">
        <v>40368</v>
      </c>
      <c r="B2190">
        <v>76.09</v>
      </c>
      <c r="E2190">
        <v>75.849999999999994</v>
      </c>
      <c r="H2190">
        <v>76.48</v>
      </c>
      <c r="K2190">
        <v>75</v>
      </c>
      <c r="O2190">
        <f t="shared" si="122"/>
        <v>8.6161187698834268E-3</v>
      </c>
    </row>
    <row r="2191" spans="1:15">
      <c r="A2191" s="1">
        <v>40367</v>
      </c>
      <c r="B2191">
        <v>75.44</v>
      </c>
      <c r="E2191">
        <v>74.849999999999994</v>
      </c>
      <c r="H2191">
        <v>76</v>
      </c>
      <c r="K2191">
        <v>74.38</v>
      </c>
      <c r="O2191">
        <f t="shared" si="122"/>
        <v>1.8496017280950516E-2</v>
      </c>
    </row>
    <row r="2192" spans="1:15">
      <c r="A2192" s="1">
        <v>40366</v>
      </c>
      <c r="B2192">
        <v>74.069999999999993</v>
      </c>
      <c r="E2192">
        <v>72.069999999999993</v>
      </c>
      <c r="H2192">
        <v>74.92</v>
      </c>
      <c r="K2192">
        <v>71.44</v>
      </c>
      <c r="O2192">
        <f t="shared" si="122"/>
        <v>2.9035843289802573E-2</v>
      </c>
    </row>
    <row r="2193" spans="1:15">
      <c r="A2193" s="1">
        <v>40365</v>
      </c>
      <c r="B2193">
        <v>71.98</v>
      </c>
      <c r="E2193">
        <v>72.06</v>
      </c>
      <c r="H2193">
        <v>73.86</v>
      </c>
      <c r="K2193">
        <v>71.09</v>
      </c>
      <c r="O2193">
        <f t="shared" si="122"/>
        <v>-2.2179096201829303E-3</v>
      </c>
    </row>
    <row r="2194" spans="1:15">
      <c r="A2194" s="1">
        <v>40361</v>
      </c>
      <c r="B2194">
        <v>72.14</v>
      </c>
      <c r="E2194">
        <v>72.67</v>
      </c>
      <c r="H2194">
        <v>73.38</v>
      </c>
      <c r="K2194">
        <v>71.62</v>
      </c>
      <c r="O2194">
        <f t="shared" si="122"/>
        <v>-1.1103495544893793E-2</v>
      </c>
    </row>
    <row r="2195" spans="1:15">
      <c r="A2195" s="1">
        <v>40360</v>
      </c>
      <c r="B2195">
        <v>72.95</v>
      </c>
      <c r="E2195">
        <v>75.37</v>
      </c>
      <c r="H2195">
        <v>75.400000000000006</v>
      </c>
      <c r="K2195">
        <v>72.05</v>
      </c>
      <c r="O2195">
        <f t="shared" si="122"/>
        <v>-3.5435673674467705E-2</v>
      </c>
    </row>
    <row r="2196" spans="1:15">
      <c r="A2196" s="1">
        <v>40359</v>
      </c>
      <c r="B2196">
        <v>75.63</v>
      </c>
      <c r="E2196">
        <v>75.459999999999994</v>
      </c>
      <c r="H2196">
        <v>76.83</v>
      </c>
      <c r="K2196">
        <v>74.39</v>
      </c>
      <c r="O2196">
        <f t="shared" si="122"/>
        <v>-4.0821701343165956E-3</v>
      </c>
    </row>
    <row r="2197" spans="1:15">
      <c r="A2197" s="1">
        <v>40358</v>
      </c>
      <c r="B2197">
        <v>75.94</v>
      </c>
      <c r="E2197">
        <v>78.150000000000006</v>
      </c>
      <c r="H2197">
        <v>78.319999999999993</v>
      </c>
      <c r="K2197">
        <v>75.209999999999994</v>
      </c>
      <c r="O2197">
        <f t="shared" si="122"/>
        <v>-2.9520766773162968E-2</v>
      </c>
    </row>
    <row r="2198" spans="1:15">
      <c r="A2198" s="1">
        <v>40357</v>
      </c>
      <c r="B2198">
        <v>78.25</v>
      </c>
      <c r="E2198">
        <v>79</v>
      </c>
      <c r="H2198">
        <v>79.38</v>
      </c>
      <c r="K2198">
        <v>77.72</v>
      </c>
      <c r="O2198">
        <f t="shared" si="122"/>
        <v>-7.7352269845295391E-3</v>
      </c>
    </row>
    <row r="2199" spans="1:15">
      <c r="A2199" s="1">
        <v>40354</v>
      </c>
      <c r="B2199">
        <v>78.86</v>
      </c>
      <c r="E2199">
        <v>76.56</v>
      </c>
      <c r="H2199">
        <v>79.19</v>
      </c>
      <c r="K2199">
        <v>75.900000000000006</v>
      </c>
      <c r="O2199">
        <f t="shared" si="122"/>
        <v>3.0714939223630822E-2</v>
      </c>
    </row>
    <row r="2200" spans="1:15">
      <c r="A2200" s="1">
        <v>40353</v>
      </c>
      <c r="B2200">
        <v>76.510000000000005</v>
      </c>
      <c r="E2200">
        <v>76</v>
      </c>
      <c r="H2200">
        <v>76.569999999999993</v>
      </c>
      <c r="K2200">
        <v>75.319999999999993</v>
      </c>
      <c r="O2200">
        <f t="shared" si="122"/>
        <v>2.0956123117224731E-3</v>
      </c>
    </row>
    <row r="2201" spans="1:15">
      <c r="A2201" s="1">
        <v>40352</v>
      </c>
      <c r="B2201">
        <v>76.349999999999994</v>
      </c>
      <c r="E2201">
        <v>77.52</v>
      </c>
      <c r="H2201">
        <v>77.83</v>
      </c>
      <c r="K2201">
        <v>75.17</v>
      </c>
      <c r="O2201">
        <f t="shared" si="122"/>
        <v>-1.1138453568190642E-2</v>
      </c>
    </row>
    <row r="2202" spans="1:15">
      <c r="A2202" s="1">
        <v>40351</v>
      </c>
      <c r="B2202">
        <v>77.209999999999994</v>
      </c>
      <c r="E2202">
        <v>77.349999999999994</v>
      </c>
      <c r="H2202">
        <v>78.099999999999994</v>
      </c>
      <c r="K2202">
        <v>76.53</v>
      </c>
      <c r="O2202">
        <f t="shared" si="122"/>
        <v>-7.8386019018247179E-3</v>
      </c>
    </row>
    <row r="2203" spans="1:15">
      <c r="A2203" s="1">
        <v>40350</v>
      </c>
      <c r="B2203">
        <v>77.819999999999993</v>
      </c>
      <c r="E2203">
        <v>77.5</v>
      </c>
      <c r="H2203">
        <v>78.92</v>
      </c>
      <c r="K2203">
        <v>76.88</v>
      </c>
      <c r="O2203">
        <f t="shared" si="122"/>
        <v>8.2923037056230418E-3</v>
      </c>
    </row>
    <row r="2204" spans="1:15">
      <c r="A2204" s="1">
        <v>40347</v>
      </c>
      <c r="B2204">
        <v>77.180000000000007</v>
      </c>
      <c r="E2204">
        <v>76.55</v>
      </c>
      <c r="H2204">
        <v>77.45</v>
      </c>
      <c r="K2204">
        <v>75.56</v>
      </c>
      <c r="O2204">
        <f t="shared" si="122"/>
        <v>5.0787863002995249E-3</v>
      </c>
    </row>
    <row r="2205" spans="1:15">
      <c r="A2205" s="1">
        <v>40346</v>
      </c>
      <c r="B2205">
        <v>76.790000000000006</v>
      </c>
      <c r="E2205">
        <v>77.44</v>
      </c>
      <c r="H2205">
        <v>77.790000000000006</v>
      </c>
      <c r="K2205">
        <v>76.17</v>
      </c>
      <c r="O2205">
        <f t="shared" si="122"/>
        <v>-1.1329985837517645E-2</v>
      </c>
    </row>
    <row r="2206" spans="1:15">
      <c r="A2206" s="1">
        <v>40345</v>
      </c>
      <c r="B2206">
        <v>77.67</v>
      </c>
      <c r="E2206">
        <v>77.09</v>
      </c>
      <c r="H2206">
        <v>78.13</v>
      </c>
      <c r="K2206">
        <v>76.06</v>
      </c>
      <c r="O2206">
        <f t="shared" si="122"/>
        <v>9.487912659215024E-3</v>
      </c>
    </row>
    <row r="2207" spans="1:15">
      <c r="A2207" s="1">
        <v>40344</v>
      </c>
      <c r="B2207">
        <v>76.94</v>
      </c>
      <c r="E2207">
        <v>74.78</v>
      </c>
      <c r="H2207">
        <v>77.16</v>
      </c>
      <c r="K2207">
        <v>74.62</v>
      </c>
      <c r="O2207">
        <f t="shared" si="122"/>
        <v>2.4227902023429088E-2</v>
      </c>
    </row>
    <row r="2208" spans="1:15">
      <c r="A2208" s="1">
        <v>40343</v>
      </c>
      <c r="B2208">
        <v>75.12</v>
      </c>
      <c r="E2208">
        <v>74.06</v>
      </c>
      <c r="H2208">
        <v>75.989999999999995</v>
      </c>
      <c r="K2208">
        <v>74.040000000000006</v>
      </c>
      <c r="O2208">
        <f t="shared" si="122"/>
        <v>1.8162103551097906E-2</v>
      </c>
    </row>
    <row r="2209" spans="1:15">
      <c r="A2209" s="1">
        <v>40340</v>
      </c>
      <c r="B2209">
        <v>73.78</v>
      </c>
      <c r="E2209">
        <v>75.52</v>
      </c>
      <c r="H2209">
        <v>75.64</v>
      </c>
      <c r="K2209">
        <v>73.260000000000005</v>
      </c>
      <c r="O2209">
        <f t="shared" si="122"/>
        <v>-2.252252252252256E-2</v>
      </c>
    </row>
    <row r="2210" spans="1:15">
      <c r="A2210" s="1">
        <v>40339</v>
      </c>
      <c r="B2210">
        <v>75.48</v>
      </c>
      <c r="E2210">
        <v>73.87</v>
      </c>
      <c r="H2210">
        <v>76.3</v>
      </c>
      <c r="K2210">
        <v>73.72</v>
      </c>
      <c r="O2210">
        <f t="shared" si="122"/>
        <v>1.4788921753159568E-2</v>
      </c>
    </row>
    <row r="2211" spans="1:15">
      <c r="A2211" s="1">
        <v>40338</v>
      </c>
      <c r="B2211">
        <v>74.38</v>
      </c>
      <c r="E2211">
        <v>72.510000000000005</v>
      </c>
      <c r="H2211">
        <v>74.959999999999994</v>
      </c>
      <c r="K2211">
        <v>72.03</v>
      </c>
      <c r="O2211">
        <f t="shared" si="122"/>
        <v>3.3199055424364507E-2</v>
      </c>
    </row>
    <row r="2212" spans="1:15">
      <c r="A2212" s="1">
        <v>40337</v>
      </c>
      <c r="B2212">
        <v>71.989999999999995</v>
      </c>
      <c r="E2212">
        <v>71.16</v>
      </c>
      <c r="H2212">
        <v>72.599999999999994</v>
      </c>
      <c r="K2212">
        <v>70.75</v>
      </c>
      <c r="O2212">
        <f t="shared" si="122"/>
        <v>7.6987681970884262E-3</v>
      </c>
    </row>
    <row r="2213" spans="1:15">
      <c r="A2213" s="1">
        <v>40336</v>
      </c>
      <c r="B2213">
        <v>71.44</v>
      </c>
      <c r="E2213">
        <v>70.349999999999994</v>
      </c>
      <c r="H2213">
        <v>72.489999999999995</v>
      </c>
      <c r="K2213">
        <v>69.510000000000005</v>
      </c>
      <c r="O2213">
        <f t="shared" si="122"/>
        <v>-9.7888407215784346E-4</v>
      </c>
    </row>
    <row r="2214" spans="1:15">
      <c r="A2214" s="1">
        <v>40333</v>
      </c>
      <c r="B2214">
        <v>71.510000000000005</v>
      </c>
      <c r="E2214">
        <v>74.61</v>
      </c>
      <c r="H2214">
        <v>75.42</v>
      </c>
      <c r="K2214">
        <v>70.73</v>
      </c>
      <c r="O2214">
        <f t="shared" si="122"/>
        <v>-4.1549390162176576E-2</v>
      </c>
    </row>
    <row r="2215" spans="1:15">
      <c r="A2215" s="1">
        <v>40332</v>
      </c>
      <c r="B2215">
        <v>74.61</v>
      </c>
      <c r="E2215">
        <v>73.7</v>
      </c>
      <c r="H2215">
        <v>74.95</v>
      </c>
      <c r="K2215">
        <v>72.319999999999993</v>
      </c>
      <c r="O2215">
        <f t="shared" si="122"/>
        <v>2.4018665934669229E-2</v>
      </c>
    </row>
    <row r="2216" spans="1:15">
      <c r="A2216" s="1">
        <v>40331</v>
      </c>
      <c r="B2216">
        <v>72.86</v>
      </c>
      <c r="E2216">
        <v>71.92</v>
      </c>
      <c r="H2216">
        <v>73.930000000000007</v>
      </c>
      <c r="K2216">
        <v>71.680000000000007</v>
      </c>
      <c r="O2216">
        <f t="shared" si="122"/>
        <v>3.8578120694406329E-3</v>
      </c>
    </row>
    <row r="2217" spans="1:15">
      <c r="A2217" s="1">
        <v>40330</v>
      </c>
      <c r="B2217">
        <v>72.58</v>
      </c>
      <c r="E2217">
        <v>73.97</v>
      </c>
      <c r="H2217">
        <v>75.33</v>
      </c>
      <c r="K2217">
        <v>71.64</v>
      </c>
      <c r="O2217">
        <f t="shared" si="122"/>
        <v>-1.8791401919697182E-2</v>
      </c>
    </row>
    <row r="2218" spans="1:15">
      <c r="A2218" s="1">
        <v>40326</v>
      </c>
      <c r="B2218">
        <v>73.97</v>
      </c>
      <c r="E2218">
        <v>74.86</v>
      </c>
      <c r="H2218">
        <v>75.72</v>
      </c>
      <c r="K2218">
        <v>73.13</v>
      </c>
      <c r="O2218">
        <f t="shared" si="122"/>
        <v>-7.7800134138162084E-3</v>
      </c>
    </row>
    <row r="2219" spans="1:15">
      <c r="A2219" s="1">
        <v>40325</v>
      </c>
      <c r="B2219">
        <v>74.55</v>
      </c>
      <c r="E2219">
        <v>70.739999999999995</v>
      </c>
      <c r="H2219">
        <v>74.95</v>
      </c>
      <c r="K2219">
        <v>70.67</v>
      </c>
      <c r="O2219">
        <f t="shared" si="122"/>
        <v>4.2511536847993171E-2</v>
      </c>
    </row>
    <row r="2220" spans="1:15">
      <c r="A2220" s="1">
        <v>40324</v>
      </c>
      <c r="B2220">
        <v>71.510000000000005</v>
      </c>
      <c r="E2220">
        <v>70.05</v>
      </c>
      <c r="H2220">
        <v>71.7</v>
      </c>
      <c r="K2220">
        <v>69.209999999999994</v>
      </c>
      <c r="O2220">
        <f t="shared" si="122"/>
        <v>4.0145454545454623E-2</v>
      </c>
    </row>
    <row r="2221" spans="1:15">
      <c r="A2221" s="1">
        <v>40323</v>
      </c>
      <c r="B2221">
        <v>68.75</v>
      </c>
      <c r="E2221">
        <v>69.900000000000006</v>
      </c>
      <c r="H2221">
        <v>70.040000000000006</v>
      </c>
      <c r="K2221">
        <v>67.150000000000006</v>
      </c>
      <c r="O2221">
        <f t="shared" si="122"/>
        <v>-2.0794758581398575E-2</v>
      </c>
    </row>
    <row r="2222" spans="1:15">
      <c r="A2222" s="1">
        <v>40322</v>
      </c>
      <c r="B2222">
        <v>70.209999999999994</v>
      </c>
      <c r="E2222">
        <v>70.62</v>
      </c>
      <c r="H2222">
        <v>70.959999999999994</v>
      </c>
      <c r="K2222">
        <v>69.569999999999993</v>
      </c>
      <c r="O2222">
        <f t="shared" si="122"/>
        <v>2.4271844660192386E-3</v>
      </c>
    </row>
    <row r="2223" spans="1:15">
      <c r="A2223" s="1">
        <v>40319</v>
      </c>
      <c r="B2223">
        <v>70.040000000000006</v>
      </c>
      <c r="E2223">
        <v>69.52</v>
      </c>
      <c r="H2223">
        <v>71.23</v>
      </c>
      <c r="K2223">
        <v>69</v>
      </c>
      <c r="O2223">
        <f t="shared" si="122"/>
        <v>2.9848551683575961E-2</v>
      </c>
    </row>
    <row r="2224" spans="1:15">
      <c r="A2224" s="1">
        <v>40318</v>
      </c>
      <c r="B2224">
        <v>68.010000000000005</v>
      </c>
      <c r="E2224">
        <v>71.2</v>
      </c>
      <c r="H2224">
        <v>71.290000000000006</v>
      </c>
      <c r="K2224">
        <v>64.239999999999995</v>
      </c>
      <c r="O2224">
        <f t="shared" si="122"/>
        <v>-2.6620867325032192E-2</v>
      </c>
    </row>
    <row r="2225" spans="1:15">
      <c r="A2225" s="1">
        <v>40317</v>
      </c>
      <c r="B2225">
        <v>69.87</v>
      </c>
      <c r="E2225">
        <v>69.11</v>
      </c>
      <c r="H2225">
        <v>71.430000000000007</v>
      </c>
      <c r="K2225">
        <v>67.900000000000006</v>
      </c>
      <c r="O2225">
        <f t="shared" si="122"/>
        <v>6.6272871344187868E-3</v>
      </c>
    </row>
    <row r="2226" spans="1:15">
      <c r="A2226" s="1">
        <v>40316</v>
      </c>
      <c r="B2226">
        <v>69.41</v>
      </c>
      <c r="E2226">
        <v>70.5</v>
      </c>
      <c r="H2226">
        <v>72.52</v>
      </c>
      <c r="K2226">
        <v>68.91</v>
      </c>
      <c r="O2226">
        <f t="shared" si="122"/>
        <v>-9.5605022831050466E-3</v>
      </c>
    </row>
    <row r="2227" spans="1:15">
      <c r="A2227" s="1">
        <v>40315</v>
      </c>
      <c r="B2227">
        <v>70.08</v>
      </c>
      <c r="E2227">
        <v>71.77</v>
      </c>
      <c r="H2227">
        <v>72.25</v>
      </c>
      <c r="K2227">
        <v>69.27</v>
      </c>
      <c r="O2227">
        <f t="shared" si="122"/>
        <v>-2.1365731043150413E-2</v>
      </c>
    </row>
    <row r="2228" spans="1:15">
      <c r="A2228" s="1">
        <v>40312</v>
      </c>
      <c r="B2228">
        <v>71.61</v>
      </c>
      <c r="E2228">
        <v>73.989999999999995</v>
      </c>
      <c r="H2228">
        <v>74.13</v>
      </c>
      <c r="K2228">
        <v>70.83</v>
      </c>
      <c r="O2228">
        <f t="shared" si="122"/>
        <v>-3.7500000000000082E-2</v>
      </c>
    </row>
    <row r="2229" spans="1:15">
      <c r="A2229" s="1">
        <v>40311</v>
      </c>
      <c r="B2229">
        <v>74.400000000000006</v>
      </c>
      <c r="E2229">
        <v>75.47</v>
      </c>
      <c r="H2229">
        <v>76.45</v>
      </c>
      <c r="K2229">
        <v>73.62</v>
      </c>
      <c r="O2229">
        <f t="shared" si="122"/>
        <v>-1.6523463317911432E-2</v>
      </c>
    </row>
    <row r="2230" spans="1:15">
      <c r="A2230" s="1">
        <v>40310</v>
      </c>
      <c r="B2230">
        <v>75.650000000000006</v>
      </c>
      <c r="E2230">
        <v>75.89</v>
      </c>
      <c r="H2230">
        <v>77</v>
      </c>
      <c r="K2230">
        <v>74.75</v>
      </c>
      <c r="O2230">
        <f t="shared" si="122"/>
        <v>-9.4277857797564341E-3</v>
      </c>
    </row>
    <row r="2231" spans="1:15">
      <c r="A2231" s="1">
        <v>40309</v>
      </c>
      <c r="B2231">
        <v>76.37</v>
      </c>
      <c r="E2231">
        <v>77.27</v>
      </c>
      <c r="H2231">
        <v>77.680000000000007</v>
      </c>
      <c r="K2231">
        <v>75.36</v>
      </c>
      <c r="O2231">
        <f t="shared" si="122"/>
        <v>-5.5989583333332371E-3</v>
      </c>
    </row>
    <row r="2232" spans="1:15">
      <c r="A2232" s="1">
        <v>40308</v>
      </c>
      <c r="B2232">
        <v>76.8</v>
      </c>
      <c r="E2232">
        <v>76.11</v>
      </c>
      <c r="H2232">
        <v>78.510000000000005</v>
      </c>
      <c r="K2232">
        <v>75.8</v>
      </c>
      <c r="O2232">
        <f t="shared" si="122"/>
        <v>2.2500332845160401E-2</v>
      </c>
    </row>
    <row r="2233" spans="1:15">
      <c r="A2233" s="1">
        <v>40305</v>
      </c>
      <c r="B2233">
        <v>75.11</v>
      </c>
      <c r="E2233">
        <v>76.95</v>
      </c>
      <c r="H2233">
        <v>78.19</v>
      </c>
      <c r="K2233">
        <v>74.510000000000005</v>
      </c>
      <c r="O2233">
        <f t="shared" si="122"/>
        <v>-2.5936973155232784E-2</v>
      </c>
    </row>
    <row r="2234" spans="1:15">
      <c r="A2234" s="1">
        <v>40304</v>
      </c>
      <c r="B2234">
        <v>77.11</v>
      </c>
      <c r="E2234">
        <v>79.63</v>
      </c>
      <c r="H2234">
        <v>80.39</v>
      </c>
      <c r="K2234">
        <v>74.58</v>
      </c>
      <c r="O2234">
        <f t="shared" si="122"/>
        <v>-3.5763411279229704E-2</v>
      </c>
    </row>
    <row r="2235" spans="1:15">
      <c r="A2235" s="1">
        <v>40303</v>
      </c>
      <c r="B2235">
        <v>79.97</v>
      </c>
      <c r="E2235">
        <v>82.13</v>
      </c>
      <c r="H2235">
        <v>82.83</v>
      </c>
      <c r="K2235">
        <v>79.150000000000006</v>
      </c>
      <c r="O2235">
        <f t="shared" si="122"/>
        <v>-3.3478365965675563E-2</v>
      </c>
    </row>
    <row r="2236" spans="1:15">
      <c r="A2236" s="1">
        <v>40302</v>
      </c>
      <c r="B2236">
        <v>82.74</v>
      </c>
      <c r="E2236">
        <v>86.09</v>
      </c>
      <c r="H2236">
        <v>86.24</v>
      </c>
      <c r="K2236">
        <v>82.05</v>
      </c>
      <c r="O2236">
        <f t="shared" si="122"/>
        <v>-4.0027845457709745E-2</v>
      </c>
    </row>
    <row r="2237" spans="1:15">
      <c r="A2237" s="1">
        <v>40301</v>
      </c>
      <c r="B2237">
        <v>86.19</v>
      </c>
      <c r="E2237">
        <v>86.2</v>
      </c>
      <c r="H2237">
        <v>87.15</v>
      </c>
      <c r="K2237">
        <v>85.83</v>
      </c>
      <c r="O2237">
        <f t="shared" si="122"/>
        <v>4.6430644225179383E-4</v>
      </c>
    </row>
    <row r="2238" spans="1:15">
      <c r="A2238" s="1">
        <v>40298</v>
      </c>
      <c r="B2238">
        <v>86.15</v>
      </c>
      <c r="E2238">
        <v>85.58</v>
      </c>
      <c r="H2238">
        <v>86.5</v>
      </c>
      <c r="K2238">
        <v>85.16</v>
      </c>
      <c r="O2238">
        <f t="shared" si="122"/>
        <v>1.1506398966772384E-2</v>
      </c>
    </row>
    <row r="2239" spans="1:15">
      <c r="A2239" s="1">
        <v>40297</v>
      </c>
      <c r="B2239">
        <v>85.17</v>
      </c>
      <c r="E2239">
        <v>83.33</v>
      </c>
      <c r="H2239">
        <v>85.63</v>
      </c>
      <c r="K2239">
        <v>83.01</v>
      </c>
      <c r="O2239">
        <f t="shared" si="122"/>
        <v>2.3431867339581865E-2</v>
      </c>
    </row>
    <row r="2240" spans="1:15">
      <c r="A2240" s="1">
        <v>40296</v>
      </c>
      <c r="B2240">
        <v>83.22</v>
      </c>
      <c r="E2240">
        <v>81.84</v>
      </c>
      <c r="H2240">
        <v>83.44</v>
      </c>
      <c r="K2240">
        <v>81.290000000000006</v>
      </c>
      <c r="O2240">
        <f t="shared" si="122"/>
        <v>9.4614264919941921E-3</v>
      </c>
    </row>
    <row r="2241" spans="1:15">
      <c r="A2241" s="1">
        <v>40295</v>
      </c>
      <c r="B2241">
        <v>82.44</v>
      </c>
      <c r="E2241">
        <v>83.89</v>
      </c>
      <c r="H2241">
        <v>84.33</v>
      </c>
      <c r="K2241">
        <v>81.7</v>
      </c>
      <c r="O2241">
        <f t="shared" si="122"/>
        <v>-2.0902612826603384E-2</v>
      </c>
    </row>
    <row r="2242" spans="1:15">
      <c r="A2242" s="1">
        <v>40294</v>
      </c>
      <c r="B2242">
        <v>84.2</v>
      </c>
      <c r="E2242">
        <v>85.22</v>
      </c>
      <c r="H2242">
        <v>85.63</v>
      </c>
      <c r="K2242">
        <v>83.73</v>
      </c>
      <c r="O2242">
        <f t="shared" si="122"/>
        <v>-1.080827067669175E-2</v>
      </c>
    </row>
    <row r="2243" spans="1:15">
      <c r="A2243" s="1">
        <v>40291</v>
      </c>
      <c r="B2243">
        <v>85.12</v>
      </c>
      <c r="E2243">
        <v>83.75</v>
      </c>
      <c r="H2243">
        <v>85.19</v>
      </c>
      <c r="K2243">
        <v>82.92</v>
      </c>
      <c r="O2243">
        <f t="shared" si="122"/>
        <v>1.6965352449223436E-2</v>
      </c>
    </row>
    <row r="2244" spans="1:15">
      <c r="A2244" s="1">
        <v>40290</v>
      </c>
      <c r="B2244">
        <v>83.7</v>
      </c>
      <c r="E2244">
        <v>83.47</v>
      </c>
      <c r="H2244">
        <v>84.07</v>
      </c>
      <c r="K2244">
        <v>81.73</v>
      </c>
      <c r="O2244">
        <f t="shared" si="122"/>
        <v>2.3900573613761973E-4</v>
      </c>
    </row>
    <row r="2245" spans="1:15">
      <c r="A2245" s="1">
        <v>40289</v>
      </c>
      <c r="B2245">
        <v>83.68</v>
      </c>
      <c r="E2245">
        <v>84.08</v>
      </c>
      <c r="H2245">
        <v>84.64</v>
      </c>
      <c r="K2245">
        <v>82.92</v>
      </c>
      <c r="O2245">
        <f t="shared" si="122"/>
        <v>2.7561414020371958E-3</v>
      </c>
    </row>
    <row r="2246" spans="1:15">
      <c r="A2246" s="1">
        <v>40288</v>
      </c>
      <c r="B2246">
        <v>83.45</v>
      </c>
      <c r="E2246">
        <v>81.69</v>
      </c>
      <c r="H2246">
        <v>83.65</v>
      </c>
      <c r="K2246">
        <v>81.510000000000005</v>
      </c>
      <c r="O2246">
        <f t="shared" si="122"/>
        <v>2.4554941682013505E-2</v>
      </c>
    </row>
    <row r="2247" spans="1:15">
      <c r="A2247" s="1">
        <v>40287</v>
      </c>
      <c r="B2247">
        <v>81.45</v>
      </c>
      <c r="E2247">
        <v>82.9</v>
      </c>
      <c r="H2247">
        <v>83</v>
      </c>
      <c r="K2247">
        <v>80.53</v>
      </c>
      <c r="O2247">
        <f t="shared" si="122"/>
        <v>-2.1504084574723595E-2</v>
      </c>
    </row>
    <row r="2248" spans="1:15">
      <c r="A2248" s="1">
        <v>40284</v>
      </c>
      <c r="B2248">
        <v>83.24</v>
      </c>
      <c r="E2248">
        <v>85.31</v>
      </c>
      <c r="H2248">
        <v>85.44</v>
      </c>
      <c r="K2248">
        <v>82.52</v>
      </c>
      <c r="O2248">
        <f t="shared" si="122"/>
        <v>-2.6546602736522162E-2</v>
      </c>
    </row>
    <row r="2249" spans="1:15">
      <c r="A2249" s="1">
        <v>40283</v>
      </c>
      <c r="B2249">
        <v>85.51</v>
      </c>
      <c r="E2249">
        <v>85.91</v>
      </c>
      <c r="H2249">
        <v>86.27</v>
      </c>
      <c r="K2249">
        <v>85.27</v>
      </c>
      <c r="O2249">
        <f t="shared" si="122"/>
        <v>-3.8443616029822728E-3</v>
      </c>
    </row>
    <row r="2250" spans="1:15">
      <c r="A2250" s="1">
        <v>40282</v>
      </c>
      <c r="B2250">
        <v>85.84</v>
      </c>
      <c r="E2250">
        <v>83.82</v>
      </c>
      <c r="H2250">
        <v>86.39</v>
      </c>
      <c r="K2250">
        <v>83.71</v>
      </c>
      <c r="O2250">
        <f t="shared" ref="O2250:O2313" si="123">(B2250-B2251)/B2251</f>
        <v>2.1296847114812688E-2</v>
      </c>
    </row>
    <row r="2251" spans="1:15">
      <c r="A2251" s="1">
        <v>40281</v>
      </c>
      <c r="B2251">
        <v>84.05</v>
      </c>
      <c r="E2251">
        <v>84.36</v>
      </c>
      <c r="H2251">
        <v>84.42</v>
      </c>
      <c r="K2251">
        <v>82.51</v>
      </c>
      <c r="O2251">
        <f t="shared" si="123"/>
        <v>-3.4384633625801071E-3</v>
      </c>
    </row>
    <row r="2252" spans="1:15">
      <c r="A2252" s="1">
        <v>40280</v>
      </c>
      <c r="B2252">
        <v>84.34</v>
      </c>
      <c r="E2252">
        <v>85.17</v>
      </c>
      <c r="H2252">
        <v>85.71</v>
      </c>
      <c r="K2252">
        <v>84.08</v>
      </c>
      <c r="O2252">
        <f t="shared" si="123"/>
        <v>-6.8299576071596596E-3</v>
      </c>
    </row>
    <row r="2253" spans="1:15">
      <c r="A2253" s="1">
        <v>40277</v>
      </c>
      <c r="B2253">
        <v>84.92</v>
      </c>
      <c r="E2253">
        <v>85.58</v>
      </c>
      <c r="H2253">
        <v>86.37</v>
      </c>
      <c r="K2253">
        <v>84.12</v>
      </c>
      <c r="O2253">
        <f t="shared" si="123"/>
        <v>-5.504157395479551E-3</v>
      </c>
    </row>
    <row r="2254" spans="1:15">
      <c r="A2254" s="1">
        <v>40276</v>
      </c>
      <c r="B2254">
        <v>85.39</v>
      </c>
      <c r="E2254">
        <v>85.63</v>
      </c>
      <c r="H2254">
        <v>85.88</v>
      </c>
      <c r="K2254">
        <v>84.38</v>
      </c>
      <c r="O2254">
        <f t="shared" si="123"/>
        <v>-5.7056357708429777E-3</v>
      </c>
    </row>
    <row r="2255" spans="1:15">
      <c r="A2255" s="1">
        <v>40275</v>
      </c>
      <c r="B2255">
        <v>85.88</v>
      </c>
      <c r="E2255">
        <v>86.76</v>
      </c>
      <c r="H2255">
        <v>87</v>
      </c>
      <c r="K2255">
        <v>85.52</v>
      </c>
      <c r="O2255">
        <f t="shared" si="123"/>
        <v>-1.1054813450023121E-2</v>
      </c>
    </row>
    <row r="2256" spans="1:15">
      <c r="A2256" s="1">
        <v>40274</v>
      </c>
      <c r="B2256">
        <v>86.84</v>
      </c>
      <c r="E2256">
        <v>86.74</v>
      </c>
      <c r="H2256">
        <v>87.09</v>
      </c>
      <c r="K2256">
        <v>86.13</v>
      </c>
      <c r="O2256">
        <f t="shared" si="123"/>
        <v>2.5398291387670152E-3</v>
      </c>
    </row>
    <row r="2257" spans="1:15">
      <c r="A2257" s="1">
        <v>40273</v>
      </c>
      <c r="B2257">
        <v>86.62</v>
      </c>
      <c r="E2257">
        <v>85.31</v>
      </c>
      <c r="H2257">
        <v>86.9</v>
      </c>
      <c r="K2257">
        <v>85.06</v>
      </c>
      <c r="O2257">
        <f t="shared" si="123"/>
        <v>2.0619771415105455E-2</v>
      </c>
    </row>
    <row r="2258" spans="1:15">
      <c r="A2258" s="1">
        <v>40269</v>
      </c>
      <c r="B2258">
        <v>84.87</v>
      </c>
      <c r="E2258">
        <v>83.36</v>
      </c>
      <c r="H2258">
        <v>85.37</v>
      </c>
      <c r="K2258">
        <v>83.21</v>
      </c>
      <c r="O2258">
        <f t="shared" si="123"/>
        <v>1.3252148997134663E-2</v>
      </c>
    </row>
    <row r="2259" spans="1:15">
      <c r="A2259" s="1">
        <v>40268</v>
      </c>
      <c r="B2259">
        <v>83.76</v>
      </c>
      <c r="E2259">
        <v>82.5</v>
      </c>
      <c r="H2259">
        <v>83.85</v>
      </c>
      <c r="K2259">
        <v>82.22</v>
      </c>
      <c r="O2259">
        <f t="shared" si="123"/>
        <v>1.6875075877139743E-2</v>
      </c>
    </row>
    <row r="2260" spans="1:15">
      <c r="A2260" s="1">
        <v>40267</v>
      </c>
      <c r="B2260">
        <v>82.37</v>
      </c>
      <c r="E2260">
        <v>82.5</v>
      </c>
      <c r="H2260">
        <v>82.74</v>
      </c>
      <c r="K2260">
        <v>81.77</v>
      </c>
      <c r="O2260">
        <f t="shared" si="123"/>
        <v>2.4339783375928298E-3</v>
      </c>
    </row>
    <row r="2261" spans="1:15">
      <c r="A2261" s="1">
        <v>40266</v>
      </c>
      <c r="B2261">
        <v>82.17</v>
      </c>
      <c r="E2261">
        <v>80.239999999999995</v>
      </c>
      <c r="H2261">
        <v>82.78</v>
      </c>
      <c r="K2261">
        <v>80.180000000000007</v>
      </c>
      <c r="O2261">
        <f t="shared" si="123"/>
        <v>2.7125000000000021E-2</v>
      </c>
    </row>
    <row r="2262" spans="1:15">
      <c r="A2262" s="1">
        <v>40263</v>
      </c>
      <c r="B2262">
        <v>80</v>
      </c>
      <c r="E2262">
        <v>80.150000000000006</v>
      </c>
      <c r="H2262">
        <v>81.459999999999994</v>
      </c>
      <c r="K2262">
        <v>79.540000000000006</v>
      </c>
      <c r="O2262">
        <f t="shared" si="123"/>
        <v>-6.5813982366819956E-3</v>
      </c>
    </row>
    <row r="2263" spans="1:15">
      <c r="A2263" s="1">
        <v>40262</v>
      </c>
      <c r="B2263">
        <v>80.53</v>
      </c>
      <c r="E2263">
        <v>80.25</v>
      </c>
      <c r="H2263">
        <v>81.48</v>
      </c>
      <c r="K2263">
        <v>80.099999999999994</v>
      </c>
      <c r="O2263">
        <f t="shared" si="123"/>
        <v>-9.9243270065746555E-4</v>
      </c>
    </row>
    <row r="2264" spans="1:15">
      <c r="A2264" s="1">
        <v>40261</v>
      </c>
      <c r="B2264">
        <v>80.61</v>
      </c>
      <c r="E2264">
        <v>81.58</v>
      </c>
      <c r="H2264">
        <v>81.64</v>
      </c>
      <c r="K2264">
        <v>79.88</v>
      </c>
      <c r="O2264">
        <f t="shared" si="123"/>
        <v>-1.5871078012452657E-2</v>
      </c>
    </row>
    <row r="2265" spans="1:15">
      <c r="A2265" s="1">
        <v>40260</v>
      </c>
      <c r="B2265">
        <v>81.91</v>
      </c>
      <c r="E2265">
        <v>81.819999999999993</v>
      </c>
      <c r="H2265">
        <v>82.2</v>
      </c>
      <c r="K2265">
        <v>80.849999999999994</v>
      </c>
      <c r="O2265">
        <f t="shared" si="123"/>
        <v>8.1230769230768805E-3</v>
      </c>
    </row>
    <row r="2266" spans="1:15">
      <c r="A2266" s="1">
        <v>40259</v>
      </c>
      <c r="B2266">
        <v>81.25</v>
      </c>
      <c r="E2266">
        <v>80.930000000000007</v>
      </c>
      <c r="H2266">
        <v>81.489999999999995</v>
      </c>
      <c r="K2266">
        <v>78.569999999999993</v>
      </c>
      <c r="O2266">
        <f t="shared" si="123"/>
        <v>7.06494794248876E-3</v>
      </c>
    </row>
    <row r="2267" spans="1:15">
      <c r="A2267" s="1">
        <v>40256</v>
      </c>
      <c r="B2267">
        <v>80.680000000000007</v>
      </c>
      <c r="E2267">
        <v>82.17</v>
      </c>
      <c r="H2267">
        <v>82.17</v>
      </c>
      <c r="K2267">
        <v>79.86</v>
      </c>
      <c r="O2267">
        <f t="shared" si="123"/>
        <v>-1.8491484184914794E-2</v>
      </c>
    </row>
    <row r="2268" spans="1:15">
      <c r="A2268" s="1">
        <v>40255</v>
      </c>
      <c r="B2268">
        <v>82.2</v>
      </c>
      <c r="E2268">
        <v>82.85</v>
      </c>
      <c r="H2268">
        <v>82.85</v>
      </c>
      <c r="K2268">
        <v>81.680000000000007</v>
      </c>
      <c r="O2268">
        <f t="shared" si="123"/>
        <v>-8.8026046062945132E-3</v>
      </c>
    </row>
    <row r="2269" spans="1:15">
      <c r="A2269" s="1">
        <v>40254</v>
      </c>
      <c r="B2269">
        <v>82.93</v>
      </c>
      <c r="E2269">
        <v>82.04</v>
      </c>
      <c r="H2269">
        <v>83.09</v>
      </c>
      <c r="K2269">
        <v>81.72</v>
      </c>
      <c r="O2269">
        <f t="shared" si="123"/>
        <v>1.5055079559363574E-2</v>
      </c>
    </row>
    <row r="2270" spans="1:15">
      <c r="A2270" s="1">
        <v>40253</v>
      </c>
      <c r="B2270">
        <v>81.7</v>
      </c>
      <c r="E2270">
        <v>79.87</v>
      </c>
      <c r="H2270">
        <v>82.1</v>
      </c>
      <c r="K2270">
        <v>79.319999999999993</v>
      </c>
      <c r="O2270">
        <f t="shared" si="123"/>
        <v>2.3809523809523881E-2</v>
      </c>
    </row>
    <row r="2271" spans="1:15">
      <c r="A2271" s="1">
        <v>40252</v>
      </c>
      <c r="B2271">
        <v>79.8</v>
      </c>
      <c r="E2271">
        <v>81.13</v>
      </c>
      <c r="H2271">
        <v>81.31</v>
      </c>
      <c r="K2271">
        <v>79.13</v>
      </c>
      <c r="O2271">
        <f t="shared" si="123"/>
        <v>-1.7725258493353001E-2</v>
      </c>
    </row>
    <row r="2272" spans="1:15">
      <c r="A2272" s="1">
        <v>40249</v>
      </c>
      <c r="B2272">
        <v>81.239999999999995</v>
      </c>
      <c r="E2272">
        <v>82.2</v>
      </c>
      <c r="H2272">
        <v>83.16</v>
      </c>
      <c r="K2272">
        <v>80.569999999999993</v>
      </c>
      <c r="O2272">
        <f t="shared" si="123"/>
        <v>-1.0595542564852083E-2</v>
      </c>
    </row>
    <row r="2273" spans="1:15">
      <c r="A2273" s="1">
        <v>40248</v>
      </c>
      <c r="B2273">
        <v>82.11</v>
      </c>
      <c r="E2273">
        <v>81.97</v>
      </c>
      <c r="H2273">
        <v>82.38</v>
      </c>
      <c r="K2273">
        <v>81.33</v>
      </c>
      <c r="O2273">
        <f t="shared" si="123"/>
        <v>2.4363503471794395E-4</v>
      </c>
    </row>
    <row r="2274" spans="1:15">
      <c r="A2274" s="1">
        <v>40247</v>
      </c>
      <c r="B2274">
        <v>82.09</v>
      </c>
      <c r="E2274">
        <v>81.38</v>
      </c>
      <c r="H2274">
        <v>83.03</v>
      </c>
      <c r="K2274">
        <v>80.81</v>
      </c>
      <c r="O2274">
        <f t="shared" si="123"/>
        <v>7.3628666094000313E-3</v>
      </c>
    </row>
    <row r="2275" spans="1:15">
      <c r="A2275" s="1">
        <v>40246</v>
      </c>
      <c r="B2275">
        <v>81.489999999999995</v>
      </c>
      <c r="E2275">
        <v>81.73</v>
      </c>
      <c r="H2275">
        <v>81.91</v>
      </c>
      <c r="K2275">
        <v>80.16</v>
      </c>
      <c r="O2275">
        <f t="shared" si="123"/>
        <v>-4.6415048247222378E-3</v>
      </c>
    </row>
    <row r="2276" spans="1:15">
      <c r="A2276" s="1">
        <v>40245</v>
      </c>
      <c r="B2276">
        <v>81.87</v>
      </c>
      <c r="E2276">
        <v>81.75</v>
      </c>
      <c r="H2276">
        <v>82.41</v>
      </c>
      <c r="K2276">
        <v>80.75</v>
      </c>
      <c r="O2276">
        <f t="shared" si="123"/>
        <v>4.5398773006135526E-3</v>
      </c>
    </row>
    <row r="2277" spans="1:15">
      <c r="A2277" s="1">
        <v>40242</v>
      </c>
      <c r="B2277">
        <v>81.5</v>
      </c>
      <c r="E2277">
        <v>80.58</v>
      </c>
      <c r="H2277">
        <v>82.07</v>
      </c>
      <c r="K2277">
        <v>80.47</v>
      </c>
      <c r="O2277">
        <f t="shared" si="123"/>
        <v>1.608278269542459E-2</v>
      </c>
    </row>
    <row r="2278" spans="1:15">
      <c r="A2278" s="1">
        <v>40241</v>
      </c>
      <c r="B2278">
        <v>80.209999999999994</v>
      </c>
      <c r="E2278">
        <v>81.010000000000005</v>
      </c>
      <c r="H2278">
        <v>81.09</v>
      </c>
      <c r="K2278">
        <v>79.7</v>
      </c>
      <c r="O2278">
        <f t="shared" si="123"/>
        <v>-8.1612464449117191E-3</v>
      </c>
    </row>
    <row r="2279" spans="1:15">
      <c r="A2279" s="1">
        <v>40240</v>
      </c>
      <c r="B2279">
        <v>80.87</v>
      </c>
      <c r="E2279">
        <v>79.64</v>
      </c>
      <c r="H2279">
        <v>81.23</v>
      </c>
      <c r="K2279">
        <v>79.44</v>
      </c>
      <c r="O2279">
        <f t="shared" si="123"/>
        <v>1.4934738955823264E-2</v>
      </c>
    </row>
    <row r="2280" spans="1:15">
      <c r="A2280" s="1">
        <v>40239</v>
      </c>
      <c r="B2280">
        <v>79.680000000000007</v>
      </c>
      <c r="E2280">
        <v>78.88</v>
      </c>
      <c r="H2280">
        <v>80.95</v>
      </c>
      <c r="K2280">
        <v>78.260000000000005</v>
      </c>
      <c r="O2280">
        <f t="shared" si="123"/>
        <v>1.2452350698856467E-2</v>
      </c>
    </row>
    <row r="2281" spans="1:15">
      <c r="A2281" s="1">
        <v>40238</v>
      </c>
      <c r="B2281">
        <v>78.7</v>
      </c>
      <c r="E2281">
        <v>79.790000000000006</v>
      </c>
      <c r="H2281">
        <v>80.62</v>
      </c>
      <c r="K2281">
        <v>78.06</v>
      </c>
      <c r="O2281">
        <f t="shared" si="123"/>
        <v>-1.2051217675119179E-2</v>
      </c>
    </row>
    <row r="2282" spans="1:15">
      <c r="A2282" s="1">
        <v>40235</v>
      </c>
      <c r="B2282">
        <v>79.66</v>
      </c>
      <c r="E2282">
        <v>78.28</v>
      </c>
      <c r="H2282">
        <v>80.05</v>
      </c>
      <c r="K2282">
        <v>77.819999999999993</v>
      </c>
      <c r="O2282">
        <f t="shared" si="123"/>
        <v>1.9061020851989189E-2</v>
      </c>
    </row>
    <row r="2283" spans="1:15">
      <c r="A2283" s="1">
        <v>40234</v>
      </c>
      <c r="B2283">
        <v>78.17</v>
      </c>
      <c r="E2283">
        <v>80.28</v>
      </c>
      <c r="H2283">
        <v>80.319999999999993</v>
      </c>
      <c r="K2283">
        <v>77.05</v>
      </c>
      <c r="O2283">
        <f t="shared" si="123"/>
        <v>-2.2874999999999979E-2</v>
      </c>
    </row>
    <row r="2284" spans="1:15">
      <c r="A2284" s="1">
        <v>40233</v>
      </c>
      <c r="B2284">
        <v>80</v>
      </c>
      <c r="E2284">
        <v>79.11</v>
      </c>
      <c r="H2284">
        <v>80.45</v>
      </c>
      <c r="K2284">
        <v>78.25</v>
      </c>
      <c r="O2284">
        <f t="shared" si="123"/>
        <v>1.4455997971088012E-2</v>
      </c>
    </row>
    <row r="2285" spans="1:15">
      <c r="A2285" s="1">
        <v>40232</v>
      </c>
      <c r="B2285">
        <v>78.86</v>
      </c>
      <c r="E2285">
        <v>80.040000000000006</v>
      </c>
      <c r="H2285">
        <v>80.39</v>
      </c>
      <c r="K2285">
        <v>78.22</v>
      </c>
      <c r="O2285">
        <f t="shared" si="123"/>
        <v>-1.6217564870259445E-2</v>
      </c>
    </row>
    <row r="2286" spans="1:15">
      <c r="A2286" s="1">
        <v>40231</v>
      </c>
      <c r="B2286">
        <v>80.16</v>
      </c>
      <c r="E2286">
        <v>80.099999999999994</v>
      </c>
      <c r="H2286">
        <v>80.510000000000005</v>
      </c>
      <c r="K2286">
        <v>79.45</v>
      </c>
      <c r="O2286">
        <f t="shared" si="123"/>
        <v>4.3854153614834518E-3</v>
      </c>
    </row>
    <row r="2287" spans="1:15">
      <c r="A2287" s="1">
        <v>40228</v>
      </c>
      <c r="B2287">
        <v>79.81</v>
      </c>
      <c r="E2287">
        <v>78.36</v>
      </c>
      <c r="H2287">
        <v>80.099999999999994</v>
      </c>
      <c r="K2287">
        <v>77.760000000000005</v>
      </c>
      <c r="O2287">
        <f t="shared" si="123"/>
        <v>9.4864659752087015E-3</v>
      </c>
    </row>
    <row r="2288" spans="1:15">
      <c r="A2288" s="1">
        <v>40227</v>
      </c>
      <c r="B2288">
        <v>79.06</v>
      </c>
      <c r="E2288">
        <v>77.290000000000006</v>
      </c>
      <c r="H2288">
        <v>79.290000000000006</v>
      </c>
      <c r="K2288">
        <v>76.319999999999993</v>
      </c>
      <c r="O2288">
        <f t="shared" si="123"/>
        <v>2.237165395060137E-2</v>
      </c>
    </row>
    <row r="2289" spans="1:15">
      <c r="A2289" s="1">
        <v>40226</v>
      </c>
      <c r="B2289">
        <v>77.33</v>
      </c>
      <c r="E2289">
        <v>77.34</v>
      </c>
      <c r="H2289">
        <v>77.819999999999993</v>
      </c>
      <c r="K2289">
        <v>76.53</v>
      </c>
      <c r="O2289">
        <f t="shared" si="123"/>
        <v>4.1553045059082349E-3</v>
      </c>
    </row>
    <row r="2290" spans="1:15">
      <c r="A2290" s="1">
        <v>40225</v>
      </c>
      <c r="B2290">
        <v>77.010000000000005</v>
      </c>
      <c r="E2290">
        <v>74</v>
      </c>
      <c r="H2290">
        <v>77.42</v>
      </c>
      <c r="K2290">
        <v>73.709999999999994</v>
      </c>
      <c r="O2290">
        <f t="shared" si="123"/>
        <v>3.8850667745852017E-2</v>
      </c>
    </row>
    <row r="2291" spans="1:15">
      <c r="A2291" s="1">
        <v>40221</v>
      </c>
      <c r="B2291">
        <v>74.13</v>
      </c>
      <c r="E2291">
        <v>75.3</v>
      </c>
      <c r="H2291">
        <v>75.349999999999994</v>
      </c>
      <c r="K2291">
        <v>72.66</v>
      </c>
      <c r="O2291">
        <f t="shared" si="123"/>
        <v>-1.527630180658881E-2</v>
      </c>
    </row>
    <row r="2292" spans="1:15">
      <c r="A2292" s="1">
        <v>40220</v>
      </c>
      <c r="B2292">
        <v>75.28</v>
      </c>
      <c r="E2292">
        <v>74.599999999999994</v>
      </c>
      <c r="H2292">
        <v>75.69</v>
      </c>
      <c r="K2292">
        <v>73.38</v>
      </c>
      <c r="O2292">
        <f t="shared" si="123"/>
        <v>1.0198604401503022E-2</v>
      </c>
    </row>
    <row r="2293" spans="1:15">
      <c r="A2293" s="1">
        <v>40219</v>
      </c>
      <c r="B2293">
        <v>74.52</v>
      </c>
      <c r="E2293">
        <v>73.83</v>
      </c>
      <c r="H2293">
        <v>74.97</v>
      </c>
      <c r="K2293">
        <v>72.599999999999994</v>
      </c>
      <c r="O2293">
        <f t="shared" si="123"/>
        <v>1.044067796610164E-2</v>
      </c>
    </row>
    <row r="2294" spans="1:15">
      <c r="A2294" s="1">
        <v>40218</v>
      </c>
      <c r="B2294">
        <v>73.75</v>
      </c>
      <c r="E2294">
        <v>71.709999999999994</v>
      </c>
      <c r="H2294">
        <v>74.150000000000006</v>
      </c>
      <c r="K2294">
        <v>71.319999999999993</v>
      </c>
      <c r="O2294">
        <f t="shared" si="123"/>
        <v>2.5872861315899283E-2</v>
      </c>
    </row>
    <row r="2295" spans="1:15">
      <c r="A2295" s="1">
        <v>40217</v>
      </c>
      <c r="B2295">
        <v>71.89</v>
      </c>
      <c r="E2295">
        <v>72.180000000000007</v>
      </c>
      <c r="H2295">
        <v>72.39</v>
      </c>
      <c r="K2295">
        <v>70.77</v>
      </c>
      <c r="O2295">
        <f t="shared" si="123"/>
        <v>9.8328416912488118E-3</v>
      </c>
    </row>
    <row r="2296" spans="1:15">
      <c r="A2296" s="1">
        <v>40214</v>
      </c>
      <c r="B2296">
        <v>71.19</v>
      </c>
      <c r="E2296">
        <v>73.010000000000005</v>
      </c>
      <c r="H2296">
        <v>73.94</v>
      </c>
      <c r="K2296">
        <v>69.5</v>
      </c>
      <c r="O2296">
        <f t="shared" si="123"/>
        <v>-2.6661197703035315E-2</v>
      </c>
    </row>
    <row r="2297" spans="1:15">
      <c r="A2297" s="1">
        <v>40213</v>
      </c>
      <c r="B2297">
        <v>73.14</v>
      </c>
      <c r="E2297">
        <v>77.09</v>
      </c>
      <c r="H2297">
        <v>77.17</v>
      </c>
      <c r="K2297">
        <v>72.42</v>
      </c>
      <c r="O2297">
        <f t="shared" si="123"/>
        <v>-4.9883086515978219E-2</v>
      </c>
    </row>
    <row r="2298" spans="1:15">
      <c r="A2298" s="1">
        <v>40212</v>
      </c>
      <c r="B2298">
        <v>76.98</v>
      </c>
      <c r="E2298">
        <v>76.98</v>
      </c>
      <c r="H2298">
        <v>78.040000000000006</v>
      </c>
      <c r="K2298">
        <v>76.52</v>
      </c>
      <c r="O2298">
        <f t="shared" si="123"/>
        <v>-3.2370840347015406E-3</v>
      </c>
    </row>
    <row r="2299" spans="1:15">
      <c r="A2299" s="1">
        <v>40211</v>
      </c>
      <c r="B2299">
        <v>77.23</v>
      </c>
      <c r="E2299">
        <v>74.94</v>
      </c>
      <c r="H2299">
        <v>77.41</v>
      </c>
      <c r="K2299">
        <v>74.400000000000006</v>
      </c>
      <c r="O2299">
        <f t="shared" si="123"/>
        <v>3.7619239553943258E-2</v>
      </c>
    </row>
    <row r="2300" spans="1:15">
      <c r="A2300" s="1">
        <v>40210</v>
      </c>
      <c r="B2300">
        <v>74.430000000000007</v>
      </c>
      <c r="E2300">
        <v>72.75</v>
      </c>
      <c r="H2300">
        <v>74.989999999999995</v>
      </c>
      <c r="K2300">
        <v>72.489999999999995</v>
      </c>
      <c r="O2300">
        <f t="shared" si="123"/>
        <v>2.1127726711483143E-2</v>
      </c>
    </row>
    <row r="2301" spans="1:15">
      <c r="A2301" s="1">
        <v>40207</v>
      </c>
      <c r="B2301">
        <v>72.89</v>
      </c>
      <c r="E2301">
        <v>73.819999999999993</v>
      </c>
      <c r="H2301">
        <v>74.819999999999993</v>
      </c>
      <c r="K2301">
        <v>72.430000000000007</v>
      </c>
      <c r="O2301">
        <f t="shared" si="123"/>
        <v>-1.0184682237914177E-2</v>
      </c>
    </row>
    <row r="2302" spans="1:15">
      <c r="A2302" s="1">
        <v>40206</v>
      </c>
      <c r="B2302">
        <v>73.64</v>
      </c>
      <c r="E2302">
        <v>73.709999999999994</v>
      </c>
      <c r="H2302">
        <v>74.489999999999995</v>
      </c>
      <c r="K2302">
        <v>72.930000000000007</v>
      </c>
      <c r="O2302">
        <f t="shared" si="123"/>
        <v>-4.0722139269717847E-4</v>
      </c>
    </row>
    <row r="2303" spans="1:15">
      <c r="A2303" s="1">
        <v>40205</v>
      </c>
      <c r="B2303">
        <v>73.67</v>
      </c>
      <c r="E2303">
        <v>74.680000000000007</v>
      </c>
      <c r="H2303">
        <v>75.09</v>
      </c>
      <c r="K2303">
        <v>72.650000000000006</v>
      </c>
      <c r="O2303">
        <f t="shared" si="123"/>
        <v>-1.3920492571275494E-2</v>
      </c>
    </row>
    <row r="2304" spans="1:15">
      <c r="A2304" s="1">
        <v>40204</v>
      </c>
      <c r="B2304">
        <v>74.709999999999994</v>
      </c>
      <c r="E2304">
        <v>75.349999999999994</v>
      </c>
      <c r="H2304">
        <v>75.349999999999994</v>
      </c>
      <c r="K2304">
        <v>73.819999999999993</v>
      </c>
      <c r="O2304">
        <f t="shared" si="123"/>
        <v>-7.3079989370184867E-3</v>
      </c>
    </row>
    <row r="2305" spans="1:15">
      <c r="A2305" s="1">
        <v>40203</v>
      </c>
      <c r="B2305">
        <v>75.260000000000005</v>
      </c>
      <c r="E2305">
        <v>74.239999999999995</v>
      </c>
      <c r="H2305">
        <v>75.42</v>
      </c>
      <c r="K2305">
        <v>74.06</v>
      </c>
      <c r="O2305">
        <f t="shared" si="123"/>
        <v>9.659243359270174E-3</v>
      </c>
    </row>
    <row r="2306" spans="1:15">
      <c r="A2306" s="1">
        <v>40200</v>
      </c>
      <c r="B2306">
        <v>74.540000000000006</v>
      </c>
      <c r="E2306">
        <v>75.87</v>
      </c>
      <c r="H2306">
        <v>76.5</v>
      </c>
      <c r="K2306">
        <v>74.010000000000005</v>
      </c>
      <c r="O2306">
        <f t="shared" si="123"/>
        <v>-2.0241850683490957E-2</v>
      </c>
    </row>
    <row r="2307" spans="1:15">
      <c r="A2307" s="1">
        <v>40199</v>
      </c>
      <c r="B2307">
        <v>76.08</v>
      </c>
      <c r="E2307">
        <v>77.569999999999993</v>
      </c>
      <c r="H2307">
        <v>78.36</v>
      </c>
      <c r="K2307">
        <v>75.66</v>
      </c>
      <c r="O2307">
        <f t="shared" si="123"/>
        <v>-1.9840247358928191E-2</v>
      </c>
    </row>
    <row r="2308" spans="1:15">
      <c r="A2308" s="1">
        <v>40198</v>
      </c>
      <c r="B2308">
        <v>77.62</v>
      </c>
      <c r="E2308">
        <v>78.88</v>
      </c>
      <c r="H2308">
        <v>79.03</v>
      </c>
      <c r="K2308">
        <v>76.959999999999994</v>
      </c>
      <c r="O2308">
        <f t="shared" si="123"/>
        <v>-1.7717033662363851E-2</v>
      </c>
    </row>
    <row r="2309" spans="1:15">
      <c r="A2309" s="1">
        <v>40197</v>
      </c>
      <c r="B2309">
        <v>79.02</v>
      </c>
      <c r="E2309">
        <v>78.180000000000007</v>
      </c>
      <c r="H2309">
        <v>79.150000000000006</v>
      </c>
      <c r="K2309">
        <v>76.760000000000005</v>
      </c>
      <c r="O2309">
        <f t="shared" si="123"/>
        <v>1.3076923076923026E-2</v>
      </c>
    </row>
    <row r="2310" spans="1:15">
      <c r="A2310" s="1">
        <v>40193</v>
      </c>
      <c r="B2310">
        <v>78</v>
      </c>
      <c r="E2310">
        <v>79.2</v>
      </c>
      <c r="H2310">
        <v>79.31</v>
      </c>
      <c r="K2310">
        <v>77.7</v>
      </c>
      <c r="O2310">
        <f t="shared" si="123"/>
        <v>-1.7508502330268304E-2</v>
      </c>
    </row>
    <row r="2311" spans="1:15">
      <c r="A2311" s="1">
        <v>40192</v>
      </c>
      <c r="B2311">
        <v>79.39</v>
      </c>
      <c r="E2311">
        <v>79.63</v>
      </c>
      <c r="H2311">
        <v>80.36</v>
      </c>
      <c r="K2311">
        <v>78.92</v>
      </c>
      <c r="O2311">
        <f t="shared" si="123"/>
        <v>-3.2642812303829891E-3</v>
      </c>
    </row>
    <row r="2312" spans="1:15">
      <c r="A2312" s="1">
        <v>40191</v>
      </c>
      <c r="B2312">
        <v>79.650000000000006</v>
      </c>
      <c r="E2312">
        <v>80.06</v>
      </c>
      <c r="H2312">
        <v>80.67</v>
      </c>
      <c r="K2312">
        <v>78.37</v>
      </c>
      <c r="O2312">
        <f t="shared" si="123"/>
        <v>-1.4110657259561833E-2</v>
      </c>
    </row>
    <row r="2313" spans="1:15">
      <c r="A2313" s="1">
        <v>40190</v>
      </c>
      <c r="B2313">
        <v>80.790000000000006</v>
      </c>
      <c r="E2313">
        <v>82.07</v>
      </c>
      <c r="H2313">
        <v>82.34</v>
      </c>
      <c r="K2313">
        <v>79.91</v>
      </c>
      <c r="O2313">
        <f t="shared" si="123"/>
        <v>-2.0964614638875303E-2</v>
      </c>
    </row>
    <row r="2314" spans="1:15">
      <c r="A2314" s="1">
        <v>40189</v>
      </c>
      <c r="B2314">
        <v>82.52</v>
      </c>
      <c r="E2314">
        <v>82.88</v>
      </c>
      <c r="H2314">
        <v>83.95</v>
      </c>
      <c r="K2314">
        <v>81.96</v>
      </c>
      <c r="O2314">
        <f t="shared" ref="O2314:O2377" si="124">(B2314-B2315)/B2315</f>
        <v>-2.7794561933535225E-3</v>
      </c>
    </row>
    <row r="2315" spans="1:15">
      <c r="A2315" s="1">
        <v>40186</v>
      </c>
      <c r="B2315">
        <v>82.75</v>
      </c>
      <c r="E2315">
        <v>82.65</v>
      </c>
      <c r="H2315">
        <v>83.47</v>
      </c>
      <c r="K2315">
        <v>81.8</v>
      </c>
      <c r="O2315">
        <f t="shared" si="124"/>
        <v>1.088797483668079E-3</v>
      </c>
    </row>
    <row r="2316" spans="1:15">
      <c r="A2316" s="1">
        <v>40185</v>
      </c>
      <c r="B2316">
        <v>82.66</v>
      </c>
      <c r="E2316">
        <v>83.19</v>
      </c>
      <c r="H2316">
        <v>83.36</v>
      </c>
      <c r="K2316">
        <v>82.26</v>
      </c>
      <c r="O2316">
        <f t="shared" si="124"/>
        <v>-6.2515027650878836E-3</v>
      </c>
    </row>
    <row r="2317" spans="1:15">
      <c r="A2317" s="1">
        <v>40184</v>
      </c>
      <c r="B2317">
        <v>83.18</v>
      </c>
      <c r="E2317">
        <v>81.45</v>
      </c>
      <c r="H2317">
        <v>83.52</v>
      </c>
      <c r="K2317">
        <v>80.849999999999994</v>
      </c>
      <c r="O2317">
        <f t="shared" si="124"/>
        <v>1.7243487831723258E-2</v>
      </c>
    </row>
    <row r="2318" spans="1:15">
      <c r="A2318" s="1">
        <v>40183</v>
      </c>
      <c r="B2318">
        <v>81.77</v>
      </c>
      <c r="E2318">
        <v>81.64</v>
      </c>
      <c r="H2318">
        <v>82</v>
      </c>
      <c r="K2318">
        <v>80.95</v>
      </c>
      <c r="O2318">
        <f t="shared" si="124"/>
        <v>3.1897926634767621E-3</v>
      </c>
    </row>
    <row r="2319" spans="1:15">
      <c r="A2319" s="1">
        <v>40182</v>
      </c>
      <c r="B2319">
        <v>81.510000000000005</v>
      </c>
      <c r="E2319">
        <v>79.760000000000005</v>
      </c>
      <c r="H2319">
        <v>81.790000000000006</v>
      </c>
      <c r="K2319">
        <v>79.66</v>
      </c>
      <c r="O2319">
        <f t="shared" si="124"/>
        <v>2.7091733870967815E-2</v>
      </c>
    </row>
    <row r="2320" spans="1:15">
      <c r="A2320" s="1">
        <v>40178</v>
      </c>
      <c r="B2320">
        <v>79.36</v>
      </c>
      <c r="E2320">
        <v>79.3</v>
      </c>
      <c r="H2320">
        <v>80</v>
      </c>
      <c r="K2320">
        <v>79.16</v>
      </c>
      <c r="O2320">
        <f t="shared" si="124"/>
        <v>1.0090817356205638E-3</v>
      </c>
    </row>
    <row r="2321" spans="1:15">
      <c r="A2321" s="1">
        <v>40177</v>
      </c>
      <c r="B2321">
        <v>79.28</v>
      </c>
      <c r="E2321">
        <v>78.81</v>
      </c>
      <c r="H2321">
        <v>79.8</v>
      </c>
      <c r="K2321">
        <v>78.459999999999994</v>
      </c>
      <c r="O2321">
        <f t="shared" si="124"/>
        <v>5.1984277925700081E-3</v>
      </c>
    </row>
    <row r="2322" spans="1:15">
      <c r="A2322" s="1">
        <v>40176</v>
      </c>
      <c r="B2322">
        <v>78.87</v>
      </c>
      <c r="E2322">
        <v>78.63</v>
      </c>
      <c r="H2322">
        <v>79.39</v>
      </c>
      <c r="K2322">
        <v>78.02</v>
      </c>
      <c r="O2322">
        <f t="shared" si="124"/>
        <v>1.2695188523550657E-3</v>
      </c>
    </row>
    <row r="2323" spans="1:15">
      <c r="A2323" s="1">
        <v>40175</v>
      </c>
      <c r="B2323">
        <v>78.77</v>
      </c>
      <c r="E2323">
        <v>77.91</v>
      </c>
      <c r="H2323">
        <v>79.12</v>
      </c>
      <c r="K2323">
        <v>77.760000000000005</v>
      </c>
      <c r="O2323">
        <f t="shared" si="124"/>
        <v>9.2248558616271487E-3</v>
      </c>
    </row>
    <row r="2324" spans="1:15">
      <c r="A2324" s="1">
        <v>40171</v>
      </c>
      <c r="B2324">
        <v>78.05</v>
      </c>
      <c r="E2324">
        <v>76.569999999999993</v>
      </c>
      <c r="H2324">
        <v>78.25</v>
      </c>
      <c r="K2324">
        <v>76.19</v>
      </c>
      <c r="O2324">
        <f t="shared" si="124"/>
        <v>1.7999217425329273E-2</v>
      </c>
    </row>
    <row r="2325" spans="1:15">
      <c r="A2325" s="1">
        <v>40170</v>
      </c>
      <c r="B2325">
        <v>76.67</v>
      </c>
      <c r="E2325">
        <v>74.52</v>
      </c>
      <c r="H2325">
        <v>77</v>
      </c>
      <c r="K2325">
        <v>74.25</v>
      </c>
      <c r="O2325">
        <f t="shared" si="124"/>
        <v>3.0510752688171987E-2</v>
      </c>
    </row>
    <row r="2326" spans="1:15">
      <c r="A2326" s="1">
        <v>40169</v>
      </c>
      <c r="B2326">
        <v>74.400000000000006</v>
      </c>
      <c r="E2326">
        <v>73.510000000000005</v>
      </c>
      <c r="H2326">
        <v>74.91</v>
      </c>
      <c r="K2326">
        <v>72.72</v>
      </c>
      <c r="O2326">
        <f t="shared" si="124"/>
        <v>2.6631709672968219E-2</v>
      </c>
    </row>
    <row r="2327" spans="1:15">
      <c r="A2327" s="1">
        <v>40168</v>
      </c>
      <c r="B2327">
        <v>72.47</v>
      </c>
      <c r="E2327">
        <v>73.05</v>
      </c>
      <c r="H2327">
        <v>74.319999999999993</v>
      </c>
      <c r="K2327">
        <v>71.989999999999995</v>
      </c>
      <c r="O2327">
        <f t="shared" si="124"/>
        <v>-1.2131952017448209E-2</v>
      </c>
    </row>
    <row r="2328" spans="1:15">
      <c r="A2328" s="1">
        <v>40165</v>
      </c>
      <c r="B2328">
        <v>73.36</v>
      </c>
      <c r="E2328">
        <v>72.599999999999994</v>
      </c>
      <c r="H2328">
        <v>74.69</v>
      </c>
      <c r="K2328">
        <v>72.55</v>
      </c>
      <c r="O2328">
        <f t="shared" si="124"/>
        <v>9.7728836889193899E-3</v>
      </c>
    </row>
    <row r="2329" spans="1:15">
      <c r="A2329" s="1">
        <v>40164</v>
      </c>
      <c r="B2329">
        <v>72.650000000000006</v>
      </c>
      <c r="E2329">
        <v>72.72</v>
      </c>
      <c r="H2329">
        <v>73.13</v>
      </c>
      <c r="K2329">
        <v>71.209999999999994</v>
      </c>
      <c r="O2329">
        <f t="shared" si="124"/>
        <v>-1.3762730525723789E-4</v>
      </c>
    </row>
    <row r="2330" spans="1:15">
      <c r="A2330" s="1">
        <v>40163</v>
      </c>
      <c r="B2330">
        <v>72.66</v>
      </c>
      <c r="E2330">
        <v>70.81</v>
      </c>
      <c r="H2330">
        <v>73.55</v>
      </c>
      <c r="K2330">
        <v>70.59</v>
      </c>
      <c r="O2330">
        <f t="shared" si="124"/>
        <v>2.7868156740698809E-2</v>
      </c>
    </row>
    <row r="2331" spans="1:15">
      <c r="A2331" s="1">
        <v>40162</v>
      </c>
      <c r="B2331">
        <v>70.69</v>
      </c>
      <c r="E2331">
        <v>69.56</v>
      </c>
      <c r="H2331">
        <v>71.150000000000006</v>
      </c>
      <c r="K2331">
        <v>69.31</v>
      </c>
      <c r="O2331">
        <f t="shared" si="124"/>
        <v>1.6975974679902067E-2</v>
      </c>
    </row>
    <row r="2332" spans="1:15">
      <c r="A2332" s="1">
        <v>40161</v>
      </c>
      <c r="B2332">
        <v>69.510000000000005</v>
      </c>
      <c r="E2332">
        <v>69.63</v>
      </c>
      <c r="H2332">
        <v>70.22</v>
      </c>
      <c r="K2332">
        <v>68.59</v>
      </c>
      <c r="O2332">
        <f t="shared" si="124"/>
        <v>-5.1524259338771921E-3</v>
      </c>
    </row>
    <row r="2333" spans="1:15">
      <c r="A2333" s="1">
        <v>40158</v>
      </c>
      <c r="B2333">
        <v>69.87</v>
      </c>
      <c r="E2333">
        <v>70.569999999999993</v>
      </c>
      <c r="H2333">
        <v>71.2</v>
      </c>
      <c r="K2333">
        <v>69.459999999999994</v>
      </c>
      <c r="O2333">
        <f t="shared" si="124"/>
        <v>-9.4981570740005905E-3</v>
      </c>
    </row>
    <row r="2334" spans="1:15">
      <c r="A2334" s="1">
        <v>40157</v>
      </c>
      <c r="B2334">
        <v>70.540000000000006</v>
      </c>
      <c r="E2334">
        <v>70.8</v>
      </c>
      <c r="H2334">
        <v>71.39</v>
      </c>
      <c r="K2334">
        <v>69.81</v>
      </c>
      <c r="O2334">
        <f t="shared" si="124"/>
        <v>-1.8395358709494191E-3</v>
      </c>
    </row>
    <row r="2335" spans="1:15">
      <c r="A2335" s="1">
        <v>40156</v>
      </c>
      <c r="B2335">
        <v>70.67</v>
      </c>
      <c r="E2335">
        <v>73.12</v>
      </c>
      <c r="H2335">
        <v>73.87</v>
      </c>
      <c r="K2335">
        <v>70.13</v>
      </c>
      <c r="O2335">
        <f t="shared" si="124"/>
        <v>-2.6852106857615021E-2</v>
      </c>
    </row>
    <row r="2336" spans="1:15">
      <c r="A2336" s="1">
        <v>40155</v>
      </c>
      <c r="B2336">
        <v>72.62</v>
      </c>
      <c r="E2336">
        <v>74</v>
      </c>
      <c r="H2336">
        <v>74.39</v>
      </c>
      <c r="K2336">
        <v>72.430000000000007</v>
      </c>
      <c r="O2336">
        <f t="shared" si="124"/>
        <v>-1.7719464358176683E-2</v>
      </c>
    </row>
    <row r="2337" spans="1:15">
      <c r="A2337" s="1">
        <v>40154</v>
      </c>
      <c r="B2337">
        <v>73.930000000000007</v>
      </c>
      <c r="E2337">
        <v>75.8</v>
      </c>
      <c r="H2337">
        <v>76.099999999999994</v>
      </c>
      <c r="K2337">
        <v>73.7</v>
      </c>
      <c r="O2337">
        <f t="shared" si="124"/>
        <v>-2.040545912283016E-2</v>
      </c>
    </row>
    <row r="2338" spans="1:15">
      <c r="A2338" s="1">
        <v>40151</v>
      </c>
      <c r="B2338">
        <v>75.47</v>
      </c>
      <c r="E2338">
        <v>75.86</v>
      </c>
      <c r="H2338">
        <v>77.900000000000006</v>
      </c>
      <c r="K2338">
        <v>74.849999999999994</v>
      </c>
      <c r="O2338">
        <f t="shared" si="124"/>
        <v>-1.2947946638765301E-2</v>
      </c>
    </row>
    <row r="2339" spans="1:15">
      <c r="A2339" s="1">
        <v>40150</v>
      </c>
      <c r="B2339">
        <v>76.459999999999994</v>
      </c>
      <c r="E2339">
        <v>76.510000000000005</v>
      </c>
      <c r="H2339">
        <v>77.5</v>
      </c>
      <c r="K2339">
        <v>75.540000000000006</v>
      </c>
      <c r="O2339">
        <f t="shared" si="124"/>
        <v>-1.8276762402088848E-3</v>
      </c>
    </row>
    <row r="2340" spans="1:15">
      <c r="A2340" s="1">
        <v>40149</v>
      </c>
      <c r="B2340">
        <v>76.599999999999994</v>
      </c>
      <c r="E2340">
        <v>77.900000000000006</v>
      </c>
      <c r="H2340">
        <v>78.59</v>
      </c>
      <c r="K2340">
        <v>76.22</v>
      </c>
      <c r="O2340">
        <f t="shared" si="124"/>
        <v>-2.2585172897792653E-2</v>
      </c>
    </row>
    <row r="2341" spans="1:15">
      <c r="A2341" s="1">
        <v>40148</v>
      </c>
      <c r="B2341">
        <v>78.37</v>
      </c>
      <c r="E2341">
        <v>77.349999999999994</v>
      </c>
      <c r="H2341">
        <v>79.040000000000006</v>
      </c>
      <c r="K2341">
        <v>77.010000000000005</v>
      </c>
      <c r="O2341">
        <f t="shared" si="124"/>
        <v>1.4104554865424475E-2</v>
      </c>
    </row>
    <row r="2342" spans="1:15">
      <c r="A2342" s="1">
        <v>40147</v>
      </c>
      <c r="B2342">
        <v>77.28</v>
      </c>
      <c r="E2342">
        <v>76.05</v>
      </c>
      <c r="H2342">
        <v>78</v>
      </c>
      <c r="K2342">
        <v>75.13</v>
      </c>
      <c r="O2342">
        <f t="shared" si="124"/>
        <v>1.6173570019723919E-2</v>
      </c>
    </row>
    <row r="2343" spans="1:15">
      <c r="A2343" s="1">
        <v>40144</v>
      </c>
      <c r="B2343">
        <v>76.05</v>
      </c>
      <c r="E2343">
        <v>76.25</v>
      </c>
      <c r="H2343">
        <v>77.94</v>
      </c>
      <c r="K2343">
        <v>72.39</v>
      </c>
      <c r="O2343">
        <f t="shared" si="124"/>
        <v>-2.4499743458183641E-2</v>
      </c>
    </row>
    <row r="2344" spans="1:15">
      <c r="A2344" s="1">
        <v>40142</v>
      </c>
      <c r="B2344">
        <v>77.959999999999994</v>
      </c>
      <c r="E2344">
        <v>75.83</v>
      </c>
      <c r="H2344">
        <v>78.09</v>
      </c>
      <c r="K2344">
        <v>75.5</v>
      </c>
      <c r="O2344">
        <f t="shared" si="124"/>
        <v>2.5519600105235435E-2</v>
      </c>
    </row>
    <row r="2345" spans="1:15">
      <c r="A2345" s="1">
        <v>40141</v>
      </c>
      <c r="B2345">
        <v>76.02</v>
      </c>
      <c r="E2345">
        <v>77.45</v>
      </c>
      <c r="H2345">
        <v>77.8</v>
      </c>
      <c r="K2345">
        <v>75.599999999999994</v>
      </c>
      <c r="O2345">
        <f t="shared" si="124"/>
        <v>-1.9855595667870117E-2</v>
      </c>
    </row>
    <row r="2346" spans="1:15">
      <c r="A2346" s="1">
        <v>40140</v>
      </c>
      <c r="B2346">
        <v>77.56</v>
      </c>
      <c r="E2346">
        <v>77.8</v>
      </c>
      <c r="H2346">
        <v>79.92</v>
      </c>
      <c r="K2346">
        <v>77.150000000000006</v>
      </c>
      <c r="O2346">
        <f t="shared" si="124"/>
        <v>1.0948905109489095E-2</v>
      </c>
    </row>
    <row r="2347" spans="1:15">
      <c r="A2347" s="1">
        <v>40137</v>
      </c>
      <c r="B2347">
        <v>76.72</v>
      </c>
      <c r="E2347">
        <v>77.59</v>
      </c>
      <c r="H2347">
        <v>77.989999999999995</v>
      </c>
      <c r="K2347">
        <v>76.2</v>
      </c>
      <c r="O2347">
        <f t="shared" si="124"/>
        <v>-9.5533178414664976E-3</v>
      </c>
    </row>
    <row r="2348" spans="1:15">
      <c r="A2348" s="1">
        <v>40136</v>
      </c>
      <c r="B2348">
        <v>77.459999999999994</v>
      </c>
      <c r="E2348">
        <v>79.63</v>
      </c>
      <c r="H2348">
        <v>79.87</v>
      </c>
      <c r="K2348">
        <v>77.06</v>
      </c>
      <c r="O2348">
        <f t="shared" si="124"/>
        <v>-2.6639859261120943E-2</v>
      </c>
    </row>
    <row r="2349" spans="1:15">
      <c r="A2349" s="1">
        <v>40135</v>
      </c>
      <c r="B2349">
        <v>79.58</v>
      </c>
      <c r="E2349">
        <v>79.38</v>
      </c>
      <c r="H2349">
        <v>80.33</v>
      </c>
      <c r="K2349">
        <v>78.67</v>
      </c>
      <c r="O2349">
        <f t="shared" si="124"/>
        <v>5.5597675006317628E-3</v>
      </c>
    </row>
    <row r="2350" spans="1:15">
      <c r="A2350" s="1">
        <v>40134</v>
      </c>
      <c r="B2350">
        <v>79.14</v>
      </c>
      <c r="E2350">
        <v>78.930000000000007</v>
      </c>
      <c r="H2350">
        <v>79.73</v>
      </c>
      <c r="K2350">
        <v>78.14</v>
      </c>
      <c r="O2350">
        <f t="shared" si="124"/>
        <v>3.041825095056969E-3</v>
      </c>
    </row>
    <row r="2351" spans="1:15">
      <c r="A2351" s="1">
        <v>40133</v>
      </c>
      <c r="B2351">
        <v>78.900000000000006</v>
      </c>
      <c r="E2351">
        <v>76.58</v>
      </c>
      <c r="H2351">
        <v>79.430000000000007</v>
      </c>
      <c r="K2351">
        <v>76.349999999999994</v>
      </c>
      <c r="O2351">
        <f t="shared" si="124"/>
        <v>3.339882121807481E-2</v>
      </c>
    </row>
    <row r="2352" spans="1:15">
      <c r="A2352" s="1">
        <v>40130</v>
      </c>
      <c r="B2352">
        <v>76.349999999999994</v>
      </c>
      <c r="E2352">
        <v>76.78</v>
      </c>
      <c r="H2352">
        <v>77.67</v>
      </c>
      <c r="K2352">
        <v>75.569999999999993</v>
      </c>
      <c r="O2352">
        <f t="shared" si="124"/>
        <v>-7.6683129711463925E-3</v>
      </c>
    </row>
    <row r="2353" spans="1:15">
      <c r="A2353" s="1">
        <v>40129</v>
      </c>
      <c r="B2353">
        <v>76.94</v>
      </c>
      <c r="E2353">
        <v>79.25</v>
      </c>
      <c r="H2353">
        <v>79.69</v>
      </c>
      <c r="K2353">
        <v>76.52</v>
      </c>
      <c r="O2353">
        <f t="shared" si="124"/>
        <v>-2.9515640766902163E-2</v>
      </c>
    </row>
    <row r="2354" spans="1:15">
      <c r="A2354" s="1">
        <v>40128</v>
      </c>
      <c r="B2354">
        <v>79.28</v>
      </c>
      <c r="E2354">
        <v>78.88</v>
      </c>
      <c r="H2354">
        <v>80.099999999999994</v>
      </c>
      <c r="K2354">
        <v>78.569999999999993</v>
      </c>
      <c r="O2354">
        <f t="shared" si="124"/>
        <v>2.9095509171411004E-3</v>
      </c>
    </row>
    <row r="2355" spans="1:15">
      <c r="A2355" s="1">
        <v>40127</v>
      </c>
      <c r="B2355">
        <v>79.05</v>
      </c>
      <c r="E2355">
        <v>79.239999999999995</v>
      </c>
      <c r="H2355">
        <v>80.510000000000005</v>
      </c>
      <c r="K2355">
        <v>77.89</v>
      </c>
      <c r="O2355">
        <f t="shared" si="124"/>
        <v>-4.784086617147295E-3</v>
      </c>
    </row>
    <row r="2356" spans="1:15">
      <c r="A2356" s="1">
        <v>40126</v>
      </c>
      <c r="B2356">
        <v>79.430000000000007</v>
      </c>
      <c r="E2356">
        <v>77.87</v>
      </c>
      <c r="H2356">
        <v>80.19</v>
      </c>
      <c r="K2356">
        <v>77.77</v>
      </c>
      <c r="O2356">
        <f t="shared" si="124"/>
        <v>2.5829781738344309E-2</v>
      </c>
    </row>
    <row r="2357" spans="1:15">
      <c r="A2357" s="1">
        <v>40123</v>
      </c>
      <c r="B2357">
        <v>77.430000000000007</v>
      </c>
      <c r="E2357">
        <v>79.8</v>
      </c>
      <c r="H2357">
        <v>80.34</v>
      </c>
      <c r="K2357">
        <v>76.709999999999994</v>
      </c>
      <c r="O2357">
        <f t="shared" si="124"/>
        <v>-2.7505651846269751E-2</v>
      </c>
    </row>
    <row r="2358" spans="1:15">
      <c r="A2358" s="1">
        <v>40122</v>
      </c>
      <c r="B2358">
        <v>79.62</v>
      </c>
      <c r="E2358">
        <v>80.290000000000006</v>
      </c>
      <c r="H2358">
        <v>80.52</v>
      </c>
      <c r="K2358">
        <v>79.34</v>
      </c>
      <c r="O2358">
        <f t="shared" si="124"/>
        <v>-9.7014925373134463E-3</v>
      </c>
    </row>
    <row r="2359" spans="1:15">
      <c r="A2359" s="1">
        <v>40121</v>
      </c>
      <c r="B2359">
        <v>80.400000000000006</v>
      </c>
      <c r="E2359">
        <v>79.47</v>
      </c>
      <c r="H2359">
        <v>81.06</v>
      </c>
      <c r="K2359">
        <v>79.12</v>
      </c>
      <c r="O2359">
        <f t="shared" si="124"/>
        <v>1.0050251256281551E-2</v>
      </c>
    </row>
    <row r="2360" spans="1:15">
      <c r="A2360" s="1">
        <v>40120</v>
      </c>
      <c r="B2360">
        <v>79.599999999999994</v>
      </c>
      <c r="E2360">
        <v>78.09</v>
      </c>
      <c r="H2360">
        <v>79.77</v>
      </c>
      <c r="K2360">
        <v>76.55</v>
      </c>
      <c r="O2360">
        <f t="shared" si="124"/>
        <v>1.8814795853065391E-2</v>
      </c>
    </row>
    <row r="2361" spans="1:15">
      <c r="A2361" s="1">
        <v>40119</v>
      </c>
      <c r="B2361">
        <v>78.13</v>
      </c>
      <c r="E2361">
        <v>77.02</v>
      </c>
      <c r="H2361">
        <v>78.66</v>
      </c>
      <c r="K2361">
        <v>76.56</v>
      </c>
      <c r="O2361">
        <f t="shared" si="124"/>
        <v>1.4675324675324616E-2</v>
      </c>
    </row>
    <row r="2362" spans="1:15">
      <c r="A2362" s="1">
        <v>40116</v>
      </c>
      <c r="B2362">
        <v>77</v>
      </c>
      <c r="E2362">
        <v>79.98</v>
      </c>
      <c r="H2362">
        <v>80.209999999999994</v>
      </c>
      <c r="K2362">
        <v>76.849999999999994</v>
      </c>
      <c r="O2362">
        <f t="shared" si="124"/>
        <v>-3.5933391761612678E-2</v>
      </c>
    </row>
    <row r="2363" spans="1:15">
      <c r="A2363" s="1">
        <v>40115</v>
      </c>
      <c r="B2363">
        <v>79.87</v>
      </c>
      <c r="E2363">
        <v>77.11</v>
      </c>
      <c r="H2363">
        <v>80.459999999999994</v>
      </c>
      <c r="K2363">
        <v>77.03</v>
      </c>
      <c r="O2363">
        <f t="shared" si="124"/>
        <v>3.1112832429641246E-2</v>
      </c>
    </row>
    <row r="2364" spans="1:15">
      <c r="A2364" s="1">
        <v>40114</v>
      </c>
      <c r="B2364">
        <v>77.459999999999994</v>
      </c>
      <c r="E2364">
        <v>79.47</v>
      </c>
      <c r="H2364">
        <v>79.83</v>
      </c>
      <c r="K2364">
        <v>77.06</v>
      </c>
      <c r="O2364">
        <f t="shared" si="124"/>
        <v>-2.6272784412319339E-2</v>
      </c>
    </row>
    <row r="2365" spans="1:15">
      <c r="A2365" s="1">
        <v>40113</v>
      </c>
      <c r="B2365">
        <v>79.55</v>
      </c>
      <c r="E2365">
        <v>78.680000000000007</v>
      </c>
      <c r="H2365">
        <v>79.89</v>
      </c>
      <c r="K2365">
        <v>77.81</v>
      </c>
      <c r="O2365">
        <f t="shared" si="124"/>
        <v>1.105744789018798E-2</v>
      </c>
    </row>
    <row r="2366" spans="1:15">
      <c r="A2366" s="1">
        <v>40112</v>
      </c>
      <c r="B2366">
        <v>78.680000000000007</v>
      </c>
      <c r="E2366">
        <v>79.650000000000006</v>
      </c>
      <c r="H2366">
        <v>81.58</v>
      </c>
      <c r="K2366">
        <v>77.97</v>
      </c>
      <c r="O2366">
        <f t="shared" si="124"/>
        <v>-2.2608695652173827E-2</v>
      </c>
    </row>
    <row r="2367" spans="1:15">
      <c r="A2367" s="1">
        <v>40109</v>
      </c>
      <c r="B2367">
        <v>80.5</v>
      </c>
      <c r="E2367">
        <v>81.260000000000005</v>
      </c>
      <c r="H2367">
        <v>81.78</v>
      </c>
      <c r="K2367">
        <v>79.55</v>
      </c>
      <c r="O2367">
        <f t="shared" si="124"/>
        <v>-8.4985835694050722E-3</v>
      </c>
    </row>
    <row r="2368" spans="1:15">
      <c r="A2368" s="1">
        <v>40108</v>
      </c>
      <c r="B2368">
        <v>81.19</v>
      </c>
      <c r="E2368">
        <v>81.040000000000006</v>
      </c>
      <c r="H2368">
        <v>81.5</v>
      </c>
      <c r="K2368">
        <v>79.86</v>
      </c>
      <c r="O2368">
        <f t="shared" si="124"/>
        <v>-2.2121174880177807E-3</v>
      </c>
    </row>
    <row r="2369" spans="1:15">
      <c r="A2369" s="1">
        <v>40107</v>
      </c>
      <c r="B2369">
        <v>81.37</v>
      </c>
      <c r="E2369">
        <v>78.69</v>
      </c>
      <c r="H2369">
        <v>82</v>
      </c>
      <c r="K2369">
        <v>77.64</v>
      </c>
      <c r="O2369">
        <f t="shared" si="124"/>
        <v>2.8827917562270843E-2</v>
      </c>
    </row>
    <row r="2370" spans="1:15">
      <c r="A2370" s="1">
        <v>40106</v>
      </c>
      <c r="B2370">
        <v>79.09</v>
      </c>
      <c r="E2370">
        <v>79.61</v>
      </c>
      <c r="H2370">
        <v>80.05</v>
      </c>
      <c r="K2370">
        <v>78.05</v>
      </c>
      <c r="O2370">
        <f t="shared" si="124"/>
        <v>-6.531842733324909E-3</v>
      </c>
    </row>
    <row r="2371" spans="1:15">
      <c r="A2371" s="1">
        <v>40105</v>
      </c>
      <c r="B2371">
        <v>79.61</v>
      </c>
      <c r="E2371">
        <v>78.56</v>
      </c>
      <c r="H2371">
        <v>79.69</v>
      </c>
      <c r="K2371">
        <v>78.05</v>
      </c>
      <c r="O2371">
        <f t="shared" si="124"/>
        <v>1.3752705972239886E-2</v>
      </c>
    </row>
    <row r="2372" spans="1:15">
      <c r="A2372" s="1">
        <v>40102</v>
      </c>
      <c r="B2372">
        <v>78.53</v>
      </c>
      <c r="E2372">
        <v>77.760000000000005</v>
      </c>
      <c r="H2372">
        <v>78.75</v>
      </c>
      <c r="K2372">
        <v>76.819999999999993</v>
      </c>
      <c r="O2372">
        <f t="shared" si="124"/>
        <v>1.224542407837075E-2</v>
      </c>
    </row>
    <row r="2373" spans="1:15">
      <c r="A2373" s="1">
        <v>40101</v>
      </c>
      <c r="B2373">
        <v>77.58</v>
      </c>
      <c r="E2373">
        <v>75.34</v>
      </c>
      <c r="H2373">
        <v>77.97</v>
      </c>
      <c r="K2373">
        <v>74.790000000000006</v>
      </c>
      <c r="O2373">
        <f t="shared" si="124"/>
        <v>3.1923383878691022E-2</v>
      </c>
    </row>
    <row r="2374" spans="1:15">
      <c r="A2374" s="1">
        <v>40100</v>
      </c>
      <c r="B2374">
        <v>75.180000000000007</v>
      </c>
      <c r="E2374">
        <v>74.400000000000006</v>
      </c>
      <c r="H2374">
        <v>75.53</v>
      </c>
      <c r="K2374">
        <v>74.400000000000006</v>
      </c>
      <c r="O2374">
        <f t="shared" si="124"/>
        <v>1.3890761968981808E-2</v>
      </c>
    </row>
    <row r="2375" spans="1:15">
      <c r="A2375" s="1">
        <v>40099</v>
      </c>
      <c r="B2375">
        <v>74.150000000000006</v>
      </c>
      <c r="E2375">
        <v>73.17</v>
      </c>
      <c r="H2375">
        <v>74.55</v>
      </c>
      <c r="K2375">
        <v>72.83</v>
      </c>
      <c r="O2375">
        <f t="shared" si="124"/>
        <v>1.2010372594513576E-2</v>
      </c>
    </row>
    <row r="2376" spans="1:15">
      <c r="A2376" s="1">
        <v>40098</v>
      </c>
      <c r="B2376">
        <v>73.27</v>
      </c>
      <c r="E2376">
        <v>72.239999999999995</v>
      </c>
      <c r="H2376">
        <v>73.84</v>
      </c>
      <c r="K2376">
        <v>72.05</v>
      </c>
      <c r="O2376">
        <f t="shared" si="124"/>
        <v>2.0900097533788492E-2</v>
      </c>
    </row>
    <row r="2377" spans="1:15">
      <c r="A2377" s="1">
        <v>40095</v>
      </c>
      <c r="B2377">
        <v>71.77</v>
      </c>
      <c r="E2377">
        <v>71.42</v>
      </c>
      <c r="H2377">
        <v>72.349999999999994</v>
      </c>
      <c r="K2377">
        <v>70.62</v>
      </c>
      <c r="O2377">
        <f t="shared" si="124"/>
        <v>1.1159157483609751E-3</v>
      </c>
    </row>
    <row r="2378" spans="1:15">
      <c r="A2378" s="1">
        <v>40094</v>
      </c>
      <c r="B2378">
        <v>71.69</v>
      </c>
      <c r="E2378">
        <v>69.8</v>
      </c>
      <c r="H2378">
        <v>72.55</v>
      </c>
      <c r="K2378">
        <v>69.17</v>
      </c>
      <c r="O2378">
        <f t="shared" ref="O2378:O2441" si="125">(B2378-B2379)/B2379</f>
        <v>3.0472904987782157E-2</v>
      </c>
    </row>
    <row r="2379" spans="1:15">
      <c r="A2379" s="1">
        <v>40093</v>
      </c>
      <c r="B2379">
        <v>69.569999999999993</v>
      </c>
      <c r="E2379">
        <v>71.16</v>
      </c>
      <c r="H2379">
        <v>71.760000000000005</v>
      </c>
      <c r="K2379">
        <v>68.88</v>
      </c>
      <c r="O2379">
        <f t="shared" si="125"/>
        <v>-1.8481941309255113E-2</v>
      </c>
    </row>
    <row r="2380" spans="1:15">
      <c r="A2380" s="1">
        <v>40092</v>
      </c>
      <c r="B2380">
        <v>70.88</v>
      </c>
      <c r="E2380">
        <v>70.260000000000005</v>
      </c>
      <c r="H2380">
        <v>71.97</v>
      </c>
      <c r="K2380">
        <v>70.06</v>
      </c>
      <c r="O2380">
        <f t="shared" si="125"/>
        <v>6.675188183496647E-3</v>
      </c>
    </row>
    <row r="2381" spans="1:15">
      <c r="A2381" s="1">
        <v>40091</v>
      </c>
      <c r="B2381">
        <v>70.41</v>
      </c>
      <c r="E2381">
        <v>69.81</v>
      </c>
      <c r="H2381">
        <v>71</v>
      </c>
      <c r="K2381">
        <v>68.05</v>
      </c>
      <c r="O2381">
        <f t="shared" si="125"/>
        <v>6.5761258041457287E-3</v>
      </c>
    </row>
    <row r="2382" spans="1:15">
      <c r="A2382" s="1">
        <v>40088</v>
      </c>
      <c r="B2382">
        <v>69.95</v>
      </c>
      <c r="E2382">
        <v>70.349999999999994</v>
      </c>
      <c r="H2382">
        <v>70.69</v>
      </c>
      <c r="K2382">
        <v>68.319999999999993</v>
      </c>
      <c r="O2382">
        <f t="shared" si="125"/>
        <v>-1.2284665348771397E-2</v>
      </c>
    </row>
    <row r="2383" spans="1:15">
      <c r="A2383" s="1">
        <v>40087</v>
      </c>
      <c r="B2383">
        <v>70.819999999999993</v>
      </c>
      <c r="E2383">
        <v>70.400000000000006</v>
      </c>
      <c r="H2383">
        <v>71.39</v>
      </c>
      <c r="K2383">
        <v>69.13</v>
      </c>
      <c r="O2383">
        <f t="shared" si="125"/>
        <v>2.9740829910776625E-3</v>
      </c>
    </row>
    <row r="2384" spans="1:15">
      <c r="A2384" s="1">
        <v>40086</v>
      </c>
      <c r="B2384">
        <v>70.61</v>
      </c>
      <c r="E2384">
        <v>66.709999999999994</v>
      </c>
      <c r="H2384">
        <v>70.72</v>
      </c>
      <c r="K2384">
        <v>66.22</v>
      </c>
      <c r="O2384">
        <f t="shared" si="125"/>
        <v>5.8461999700194965E-2</v>
      </c>
    </row>
    <row r="2385" spans="1:15">
      <c r="A2385" s="1">
        <v>40085</v>
      </c>
      <c r="B2385">
        <v>66.709999999999994</v>
      </c>
      <c r="E2385">
        <v>67.11</v>
      </c>
      <c r="H2385">
        <v>67.33</v>
      </c>
      <c r="K2385">
        <v>65.819999999999993</v>
      </c>
      <c r="O2385">
        <f t="shared" si="125"/>
        <v>-1.9449431478158238E-3</v>
      </c>
    </row>
    <row r="2386" spans="1:15">
      <c r="A2386" s="1">
        <v>40084</v>
      </c>
      <c r="B2386">
        <v>66.84</v>
      </c>
      <c r="E2386">
        <v>66.150000000000006</v>
      </c>
      <c r="H2386">
        <v>67.540000000000006</v>
      </c>
      <c r="K2386">
        <v>65.41</v>
      </c>
      <c r="O2386">
        <f t="shared" si="125"/>
        <v>1.2420478642835617E-2</v>
      </c>
    </row>
    <row r="2387" spans="1:15">
      <c r="A2387" s="1">
        <v>40081</v>
      </c>
      <c r="B2387">
        <v>66.02</v>
      </c>
      <c r="E2387">
        <v>65.92</v>
      </c>
      <c r="H2387">
        <v>67.09</v>
      </c>
      <c r="K2387">
        <v>65.05</v>
      </c>
      <c r="O2387">
        <f t="shared" si="125"/>
        <v>1.9729852784943916E-3</v>
      </c>
    </row>
    <row r="2388" spans="1:15">
      <c r="A2388" s="1">
        <v>40080</v>
      </c>
      <c r="B2388">
        <v>65.89</v>
      </c>
      <c r="E2388">
        <v>68.33</v>
      </c>
      <c r="H2388">
        <v>68.77</v>
      </c>
      <c r="K2388">
        <v>65.599999999999994</v>
      </c>
      <c r="O2388">
        <f t="shared" si="125"/>
        <v>-4.4657097288676215E-2</v>
      </c>
    </row>
    <row r="2389" spans="1:15">
      <c r="A2389" s="1">
        <v>40079</v>
      </c>
      <c r="B2389">
        <v>68.97</v>
      </c>
      <c r="E2389">
        <v>71.63</v>
      </c>
      <c r="H2389">
        <v>71.81</v>
      </c>
      <c r="K2389">
        <v>68.040000000000006</v>
      </c>
      <c r="O2389">
        <f t="shared" si="125"/>
        <v>-3.6058700209643586E-2</v>
      </c>
    </row>
    <row r="2390" spans="1:15">
      <c r="A2390" s="1">
        <v>40078</v>
      </c>
      <c r="B2390">
        <v>71.55</v>
      </c>
      <c r="E2390">
        <v>69.67</v>
      </c>
      <c r="H2390">
        <v>71.849999999999994</v>
      </c>
      <c r="K2390">
        <v>69.61</v>
      </c>
      <c r="O2390">
        <f t="shared" si="125"/>
        <v>2.6395065270406019E-2</v>
      </c>
    </row>
    <row r="2391" spans="1:15">
      <c r="A2391" s="1">
        <v>40077</v>
      </c>
      <c r="B2391">
        <v>69.709999999999994</v>
      </c>
      <c r="E2391">
        <v>71.78</v>
      </c>
      <c r="H2391">
        <v>72.2</v>
      </c>
      <c r="K2391">
        <v>68.959999999999994</v>
      </c>
      <c r="O2391">
        <f t="shared" si="125"/>
        <v>-3.2343142698501005E-2</v>
      </c>
    </row>
    <row r="2392" spans="1:15">
      <c r="A2392" s="1">
        <v>40074</v>
      </c>
      <c r="B2392">
        <v>72.040000000000006</v>
      </c>
      <c r="E2392">
        <v>72.400000000000006</v>
      </c>
      <c r="H2392">
        <v>72.66</v>
      </c>
      <c r="K2392">
        <v>71.27</v>
      </c>
      <c r="O2392">
        <f t="shared" si="125"/>
        <v>-5.9334897198839885E-3</v>
      </c>
    </row>
    <row r="2393" spans="1:15">
      <c r="A2393" s="1">
        <v>40073</v>
      </c>
      <c r="B2393">
        <v>72.47</v>
      </c>
      <c r="E2393">
        <v>72.31</v>
      </c>
      <c r="H2393">
        <v>73.16</v>
      </c>
      <c r="K2393">
        <v>71.66</v>
      </c>
      <c r="O2393">
        <f t="shared" si="125"/>
        <v>-5.516480485451145E-4</v>
      </c>
    </row>
    <row r="2394" spans="1:15">
      <c r="A2394" s="1">
        <v>40072</v>
      </c>
      <c r="B2394">
        <v>72.510000000000005</v>
      </c>
      <c r="E2394">
        <v>70.400000000000006</v>
      </c>
      <c r="H2394">
        <v>72.56</v>
      </c>
      <c r="K2394">
        <v>70.14</v>
      </c>
      <c r="O2394">
        <f t="shared" si="125"/>
        <v>2.2275482870435615E-2</v>
      </c>
    </row>
    <row r="2395" spans="1:15">
      <c r="A2395" s="1">
        <v>40071</v>
      </c>
      <c r="B2395">
        <v>70.930000000000007</v>
      </c>
      <c r="E2395">
        <v>68.78</v>
      </c>
      <c r="H2395">
        <v>71.19</v>
      </c>
      <c r="K2395">
        <v>68.48</v>
      </c>
      <c r="O2395">
        <f t="shared" si="125"/>
        <v>3.0060993319779371E-2</v>
      </c>
    </row>
    <row r="2396" spans="1:15">
      <c r="A2396" s="1">
        <v>40070</v>
      </c>
      <c r="B2396">
        <v>68.86</v>
      </c>
      <c r="E2396">
        <v>69.150000000000006</v>
      </c>
      <c r="H2396">
        <v>69.510000000000005</v>
      </c>
      <c r="K2396">
        <v>68.02</v>
      </c>
      <c r="O2396">
        <f t="shared" si="125"/>
        <v>-6.2058017029875418E-3</v>
      </c>
    </row>
    <row r="2397" spans="1:15">
      <c r="A2397" s="1">
        <v>40067</v>
      </c>
      <c r="B2397">
        <v>69.290000000000006</v>
      </c>
      <c r="E2397">
        <v>72.05</v>
      </c>
      <c r="H2397">
        <v>72.900000000000006</v>
      </c>
      <c r="K2397">
        <v>68.819999999999993</v>
      </c>
      <c r="O2397">
        <f t="shared" si="125"/>
        <v>-3.6836252432582588E-2</v>
      </c>
    </row>
    <row r="2398" spans="1:15">
      <c r="A2398" s="1">
        <v>40066</v>
      </c>
      <c r="B2398">
        <v>71.94</v>
      </c>
      <c r="E2398">
        <v>71.64</v>
      </c>
      <c r="H2398">
        <v>72.44</v>
      </c>
      <c r="K2398">
        <v>70.86</v>
      </c>
      <c r="O2398">
        <f t="shared" si="125"/>
        <v>8.8346655448043113E-3</v>
      </c>
    </row>
    <row r="2399" spans="1:15">
      <c r="A2399" s="1">
        <v>40065</v>
      </c>
      <c r="B2399">
        <v>71.31</v>
      </c>
      <c r="E2399">
        <v>71.33</v>
      </c>
      <c r="H2399">
        <v>72.52</v>
      </c>
      <c r="K2399">
        <v>70.66</v>
      </c>
      <c r="O2399">
        <f t="shared" si="125"/>
        <v>2.9535864978904075E-3</v>
      </c>
    </row>
    <row r="2400" spans="1:15">
      <c r="A2400" s="1">
        <v>40064</v>
      </c>
      <c r="B2400">
        <v>71.099999999999994</v>
      </c>
      <c r="E2400">
        <v>68.11</v>
      </c>
      <c r="H2400">
        <v>71.790000000000006</v>
      </c>
      <c r="K2400">
        <v>67.91</v>
      </c>
      <c r="O2400">
        <f t="shared" si="125"/>
        <v>4.5280799764775045E-2</v>
      </c>
    </row>
    <row r="2401" spans="1:15">
      <c r="A2401" s="1">
        <v>40060</v>
      </c>
      <c r="B2401">
        <v>68.02</v>
      </c>
      <c r="E2401">
        <v>68.19</v>
      </c>
      <c r="H2401">
        <v>68.78</v>
      </c>
      <c r="K2401">
        <v>67.12</v>
      </c>
      <c r="O2401">
        <f t="shared" si="125"/>
        <v>8.8287227781051031E-4</v>
      </c>
    </row>
    <row r="2402" spans="1:15">
      <c r="A2402" s="1">
        <v>40059</v>
      </c>
      <c r="B2402">
        <v>67.959999999999994</v>
      </c>
      <c r="E2402">
        <v>68.150000000000006</v>
      </c>
      <c r="H2402">
        <v>69.400000000000006</v>
      </c>
      <c r="K2402">
        <v>67.66</v>
      </c>
      <c r="O2402">
        <f t="shared" si="125"/>
        <v>-1.3225569434240031E-3</v>
      </c>
    </row>
    <row r="2403" spans="1:15">
      <c r="A2403" s="1">
        <v>40058</v>
      </c>
      <c r="B2403">
        <v>68.05</v>
      </c>
      <c r="E2403">
        <v>68.2</v>
      </c>
      <c r="H2403">
        <v>68.8</v>
      </c>
      <c r="K2403">
        <v>67.05</v>
      </c>
      <c r="O2403">
        <f t="shared" si="125"/>
        <v>0</v>
      </c>
    </row>
    <row r="2404" spans="1:15">
      <c r="A2404" s="1">
        <v>40057</v>
      </c>
      <c r="B2404">
        <v>68.05</v>
      </c>
      <c r="E2404">
        <v>69.56</v>
      </c>
      <c r="H2404">
        <v>71.37</v>
      </c>
      <c r="K2404">
        <v>68</v>
      </c>
      <c r="O2404">
        <f t="shared" si="125"/>
        <v>-2.7301315037164046E-2</v>
      </c>
    </row>
    <row r="2405" spans="1:15">
      <c r="A2405" s="1">
        <v>40056</v>
      </c>
      <c r="B2405">
        <v>69.959999999999994</v>
      </c>
      <c r="E2405">
        <v>72.75</v>
      </c>
      <c r="H2405">
        <v>73.36</v>
      </c>
      <c r="K2405">
        <v>69.13</v>
      </c>
      <c r="O2405">
        <f t="shared" si="125"/>
        <v>-3.8218311795435819E-2</v>
      </c>
    </row>
    <row r="2406" spans="1:15">
      <c r="A2406" s="1">
        <v>40053</v>
      </c>
      <c r="B2406">
        <v>72.739999999999995</v>
      </c>
      <c r="E2406">
        <v>72.86</v>
      </c>
      <c r="H2406">
        <v>73.52</v>
      </c>
      <c r="K2406">
        <v>71.78</v>
      </c>
      <c r="O2406">
        <f t="shared" si="125"/>
        <v>3.4487515519381986E-3</v>
      </c>
    </row>
    <row r="2407" spans="1:15">
      <c r="A2407" s="1">
        <v>40052</v>
      </c>
      <c r="B2407">
        <v>72.489999999999995</v>
      </c>
      <c r="E2407">
        <v>71.36</v>
      </c>
      <c r="H2407">
        <v>72.95</v>
      </c>
      <c r="K2407">
        <v>69.83</v>
      </c>
      <c r="O2407">
        <f t="shared" si="125"/>
        <v>1.4839703205935712E-2</v>
      </c>
    </row>
    <row r="2408" spans="1:15">
      <c r="A2408" s="1">
        <v>40051</v>
      </c>
      <c r="B2408">
        <v>71.430000000000007</v>
      </c>
      <c r="E2408">
        <v>71.349999999999994</v>
      </c>
      <c r="H2408">
        <v>72.64</v>
      </c>
      <c r="K2408">
        <v>70.67</v>
      </c>
      <c r="O2408">
        <f t="shared" si="125"/>
        <v>-8.6051353226924403E-3</v>
      </c>
    </row>
    <row r="2409" spans="1:15">
      <c r="A2409" s="1">
        <v>40050</v>
      </c>
      <c r="B2409">
        <v>72.05</v>
      </c>
      <c r="E2409">
        <v>73.97</v>
      </c>
      <c r="H2409">
        <v>75</v>
      </c>
      <c r="K2409">
        <v>71.11</v>
      </c>
      <c r="O2409">
        <f t="shared" si="125"/>
        <v>-3.1195374478956667E-2</v>
      </c>
    </row>
    <row r="2410" spans="1:15">
      <c r="A2410" s="1">
        <v>40049</v>
      </c>
      <c r="B2410">
        <v>74.37</v>
      </c>
      <c r="E2410">
        <v>73.75</v>
      </c>
      <c r="H2410">
        <v>74.81</v>
      </c>
      <c r="K2410">
        <v>73.569999999999993</v>
      </c>
      <c r="O2410">
        <f t="shared" si="125"/>
        <v>6.4961429151441869E-3</v>
      </c>
    </row>
    <row r="2411" spans="1:15">
      <c r="A2411" s="1">
        <v>40046</v>
      </c>
      <c r="B2411">
        <v>73.89</v>
      </c>
      <c r="E2411">
        <v>72.88</v>
      </c>
      <c r="H2411">
        <v>74.72</v>
      </c>
      <c r="K2411">
        <v>72.03</v>
      </c>
      <c r="O2411">
        <f t="shared" si="125"/>
        <v>1.8610421836228207E-2</v>
      </c>
    </row>
    <row r="2412" spans="1:15">
      <c r="A2412" s="1">
        <v>40045</v>
      </c>
      <c r="B2412">
        <v>72.540000000000006</v>
      </c>
      <c r="E2412">
        <v>72.150000000000006</v>
      </c>
      <c r="H2412">
        <v>72.88</v>
      </c>
      <c r="K2412">
        <v>71.650000000000006</v>
      </c>
      <c r="O2412">
        <f t="shared" si="125"/>
        <v>1.657000828500477E-3</v>
      </c>
    </row>
    <row r="2413" spans="1:15">
      <c r="A2413" s="1">
        <v>40044</v>
      </c>
      <c r="B2413">
        <v>72.42</v>
      </c>
      <c r="E2413">
        <v>70.25</v>
      </c>
      <c r="H2413">
        <v>72.8</v>
      </c>
      <c r="K2413">
        <v>68.05</v>
      </c>
      <c r="O2413">
        <f t="shared" si="125"/>
        <v>4.6683046683046743E-2</v>
      </c>
    </row>
    <row r="2414" spans="1:15">
      <c r="A2414" s="1">
        <v>40043</v>
      </c>
      <c r="B2414">
        <v>69.19</v>
      </c>
      <c r="E2414">
        <v>66.8</v>
      </c>
      <c r="H2414">
        <v>70.290000000000006</v>
      </c>
      <c r="K2414">
        <v>66.11</v>
      </c>
      <c r="O2414">
        <f t="shared" si="125"/>
        <v>3.6554307116104835E-2</v>
      </c>
    </row>
    <row r="2415" spans="1:15">
      <c r="A2415" s="1">
        <v>40042</v>
      </c>
      <c r="B2415">
        <v>66.75</v>
      </c>
      <c r="E2415">
        <v>67.69</v>
      </c>
      <c r="H2415">
        <v>67.69</v>
      </c>
      <c r="K2415">
        <v>65.23</v>
      </c>
      <c r="O2415">
        <f t="shared" si="125"/>
        <v>-1.1257591467930752E-2</v>
      </c>
    </row>
    <row r="2416" spans="1:15">
      <c r="A2416" s="1">
        <v>40039</v>
      </c>
      <c r="B2416">
        <v>67.510000000000005</v>
      </c>
      <c r="E2416">
        <v>70.900000000000006</v>
      </c>
      <c r="H2416">
        <v>71.599999999999994</v>
      </c>
      <c r="K2416">
        <v>67.12</v>
      </c>
      <c r="O2416">
        <f t="shared" si="125"/>
        <v>-4.2682926829268164E-2</v>
      </c>
    </row>
    <row r="2417" spans="1:15">
      <c r="A2417" s="1">
        <v>40038</v>
      </c>
      <c r="B2417">
        <v>70.52</v>
      </c>
      <c r="E2417">
        <v>70.540000000000006</v>
      </c>
      <c r="H2417">
        <v>72.209999999999994</v>
      </c>
      <c r="K2417">
        <v>70.05</v>
      </c>
      <c r="O2417">
        <f t="shared" si="125"/>
        <v>5.1311288483466286E-3</v>
      </c>
    </row>
    <row r="2418" spans="1:15">
      <c r="A2418" s="1">
        <v>40037</v>
      </c>
      <c r="B2418">
        <v>70.16</v>
      </c>
      <c r="E2418">
        <v>69.67</v>
      </c>
      <c r="H2418">
        <v>71.13</v>
      </c>
      <c r="K2418">
        <v>68.84</v>
      </c>
      <c r="O2418">
        <f t="shared" si="125"/>
        <v>1.0223182145428276E-2</v>
      </c>
    </row>
    <row r="2419" spans="1:15">
      <c r="A2419" s="1">
        <v>40036</v>
      </c>
      <c r="B2419">
        <v>69.45</v>
      </c>
      <c r="E2419">
        <v>70.760000000000005</v>
      </c>
      <c r="H2419">
        <v>71.25</v>
      </c>
      <c r="K2419">
        <v>68.709999999999994</v>
      </c>
      <c r="O2419">
        <f t="shared" si="125"/>
        <v>-1.6288951841359655E-2</v>
      </c>
    </row>
    <row r="2420" spans="1:15">
      <c r="A2420" s="1">
        <v>40035</v>
      </c>
      <c r="B2420">
        <v>70.599999999999994</v>
      </c>
      <c r="E2420">
        <v>70.67</v>
      </c>
      <c r="H2420">
        <v>71.569999999999993</v>
      </c>
      <c r="K2420">
        <v>70.09</v>
      </c>
      <c r="O2420">
        <f t="shared" si="125"/>
        <v>-4.6524742704076201E-3</v>
      </c>
    </row>
    <row r="2421" spans="1:15">
      <c r="A2421" s="1">
        <v>40032</v>
      </c>
      <c r="B2421">
        <v>70.930000000000007</v>
      </c>
      <c r="E2421">
        <v>71.81</v>
      </c>
      <c r="H2421">
        <v>72.84</v>
      </c>
      <c r="K2421">
        <v>70.38</v>
      </c>
      <c r="O2421">
        <f t="shared" si="125"/>
        <v>-1.403947734222951E-2</v>
      </c>
    </row>
    <row r="2422" spans="1:15">
      <c r="A2422" s="1">
        <v>40031</v>
      </c>
      <c r="B2422">
        <v>71.94</v>
      </c>
      <c r="E2422">
        <v>71.83</v>
      </c>
      <c r="H2422">
        <v>72.42</v>
      </c>
      <c r="K2422">
        <v>70.180000000000007</v>
      </c>
      <c r="O2422">
        <f t="shared" si="125"/>
        <v>-4.1684035014590991E-4</v>
      </c>
    </row>
    <row r="2423" spans="1:15">
      <c r="A2423" s="1">
        <v>40030</v>
      </c>
      <c r="B2423">
        <v>71.97</v>
      </c>
      <c r="E2423">
        <v>71.819999999999993</v>
      </c>
      <c r="H2423">
        <v>72.099999999999994</v>
      </c>
      <c r="K2423">
        <v>69.709999999999994</v>
      </c>
      <c r="O2423">
        <f t="shared" si="125"/>
        <v>7.7009241108932673E-3</v>
      </c>
    </row>
    <row r="2424" spans="1:15">
      <c r="A2424" s="1">
        <v>40029</v>
      </c>
      <c r="B2424">
        <v>71.42</v>
      </c>
      <c r="E2424">
        <v>71.34</v>
      </c>
      <c r="H2424">
        <v>71.95</v>
      </c>
      <c r="K2424">
        <v>70.16</v>
      </c>
      <c r="O2424">
        <f t="shared" si="125"/>
        <v>-2.235261246158097E-3</v>
      </c>
    </row>
    <row r="2425" spans="1:15">
      <c r="A2425" s="1">
        <v>40028</v>
      </c>
      <c r="B2425">
        <v>71.58</v>
      </c>
      <c r="E2425">
        <v>69.3</v>
      </c>
      <c r="H2425">
        <v>72.2</v>
      </c>
      <c r="K2425">
        <v>69.09</v>
      </c>
      <c r="O2425">
        <f t="shared" si="125"/>
        <v>3.0669546436285031E-2</v>
      </c>
    </row>
    <row r="2426" spans="1:15">
      <c r="A2426" s="1">
        <v>40025</v>
      </c>
      <c r="B2426">
        <v>69.45</v>
      </c>
      <c r="E2426">
        <v>66.69</v>
      </c>
      <c r="H2426">
        <v>69.739999999999995</v>
      </c>
      <c r="K2426">
        <v>64.959999999999994</v>
      </c>
      <c r="O2426">
        <f t="shared" si="125"/>
        <v>3.7496265312219973E-2</v>
      </c>
    </row>
    <row r="2427" spans="1:15">
      <c r="A2427" s="1">
        <v>40024</v>
      </c>
      <c r="B2427">
        <v>66.94</v>
      </c>
      <c r="E2427">
        <v>62.86</v>
      </c>
      <c r="H2427">
        <v>67.290000000000006</v>
      </c>
      <c r="K2427">
        <v>62.76</v>
      </c>
      <c r="O2427">
        <f t="shared" si="125"/>
        <v>5.6669297553275391E-2</v>
      </c>
    </row>
    <row r="2428" spans="1:15">
      <c r="A2428" s="1">
        <v>40023</v>
      </c>
      <c r="B2428">
        <v>63.35</v>
      </c>
      <c r="E2428">
        <v>66.680000000000007</v>
      </c>
      <c r="H2428">
        <v>67.010000000000005</v>
      </c>
      <c r="K2428">
        <v>62.7</v>
      </c>
      <c r="O2428">
        <f t="shared" si="125"/>
        <v>-5.7712330804700319E-2</v>
      </c>
    </row>
    <row r="2429" spans="1:15">
      <c r="A2429" s="1">
        <v>40022</v>
      </c>
      <c r="B2429">
        <v>67.23</v>
      </c>
      <c r="E2429">
        <v>68.260000000000005</v>
      </c>
      <c r="H2429">
        <v>68.86</v>
      </c>
      <c r="K2429">
        <v>66.48</v>
      </c>
      <c r="O2429">
        <f t="shared" si="125"/>
        <v>-1.6817782977478671E-2</v>
      </c>
    </row>
    <row r="2430" spans="1:15">
      <c r="A2430" s="1">
        <v>40021</v>
      </c>
      <c r="B2430">
        <v>68.38</v>
      </c>
      <c r="E2430">
        <v>68.05</v>
      </c>
      <c r="H2430">
        <v>68.989999999999995</v>
      </c>
      <c r="K2430">
        <v>67.599999999999994</v>
      </c>
      <c r="O2430">
        <f t="shared" si="125"/>
        <v>4.8493754592211363E-3</v>
      </c>
    </row>
    <row r="2431" spans="1:15">
      <c r="A2431" s="1">
        <v>40018</v>
      </c>
      <c r="B2431">
        <v>68.05</v>
      </c>
      <c r="E2431">
        <v>66.62</v>
      </c>
      <c r="H2431">
        <v>68.2</v>
      </c>
      <c r="K2431">
        <v>66.459999999999994</v>
      </c>
      <c r="O2431">
        <f t="shared" si="125"/>
        <v>1.3251935675997627E-2</v>
      </c>
    </row>
    <row r="2432" spans="1:15">
      <c r="A2432" s="1">
        <v>40017</v>
      </c>
      <c r="B2432">
        <v>67.16</v>
      </c>
      <c r="E2432">
        <v>65.400000000000006</v>
      </c>
      <c r="H2432">
        <v>67.489999999999995</v>
      </c>
      <c r="K2432">
        <v>64.400000000000006</v>
      </c>
      <c r="O2432">
        <f t="shared" si="125"/>
        <v>2.6911314984709337E-2</v>
      </c>
    </row>
    <row r="2433" spans="1:15">
      <c r="A2433" s="1">
        <v>40016</v>
      </c>
      <c r="B2433">
        <v>65.400000000000006</v>
      </c>
      <c r="E2433">
        <v>65.03</v>
      </c>
      <c r="H2433">
        <v>65.77</v>
      </c>
      <c r="K2433">
        <v>63.76</v>
      </c>
      <c r="O2433">
        <f t="shared" si="125"/>
        <v>1.0506798516687375E-2</v>
      </c>
    </row>
    <row r="2434" spans="1:15">
      <c r="A2434" s="1">
        <v>40015</v>
      </c>
      <c r="B2434">
        <v>64.72</v>
      </c>
      <c r="E2434">
        <v>64.2</v>
      </c>
      <c r="H2434">
        <v>65.53</v>
      </c>
      <c r="K2434">
        <v>63.51</v>
      </c>
      <c r="O2434">
        <f t="shared" si="125"/>
        <v>1.1566114410753392E-2</v>
      </c>
    </row>
    <row r="2435" spans="1:15">
      <c r="A2435" s="1">
        <v>40014</v>
      </c>
      <c r="B2435">
        <v>63.98</v>
      </c>
      <c r="E2435">
        <v>63.38</v>
      </c>
      <c r="H2435">
        <v>64.900000000000006</v>
      </c>
      <c r="K2435">
        <v>63.19</v>
      </c>
      <c r="O2435">
        <f t="shared" si="125"/>
        <v>6.6079295154184174E-3</v>
      </c>
    </row>
    <row r="2436" spans="1:15">
      <c r="A2436" s="1">
        <v>40011</v>
      </c>
      <c r="B2436">
        <v>63.56</v>
      </c>
      <c r="E2436">
        <v>62.24</v>
      </c>
      <c r="H2436">
        <v>63.99</v>
      </c>
      <c r="K2436">
        <v>61.04</v>
      </c>
      <c r="O2436">
        <f t="shared" si="125"/>
        <v>2.483069977426635E-2</v>
      </c>
    </row>
    <row r="2437" spans="1:15">
      <c r="A2437" s="1">
        <v>40010</v>
      </c>
      <c r="B2437">
        <v>62.02</v>
      </c>
      <c r="E2437">
        <v>62</v>
      </c>
      <c r="H2437">
        <v>62.25</v>
      </c>
      <c r="K2437">
        <v>60.29</v>
      </c>
      <c r="O2437">
        <f t="shared" si="125"/>
        <v>7.7998050048749433E-3</v>
      </c>
    </row>
    <row r="2438" spans="1:15">
      <c r="A2438" s="1">
        <v>40009</v>
      </c>
      <c r="B2438">
        <v>61.54</v>
      </c>
      <c r="E2438">
        <v>59.79</v>
      </c>
      <c r="H2438">
        <v>62</v>
      </c>
      <c r="K2438">
        <v>59.65</v>
      </c>
      <c r="O2438">
        <f t="shared" si="125"/>
        <v>3.3938172043010681E-2</v>
      </c>
    </row>
    <row r="2439" spans="1:15">
      <c r="A2439" s="1">
        <v>40008</v>
      </c>
      <c r="B2439">
        <v>59.52</v>
      </c>
      <c r="E2439">
        <v>60.14</v>
      </c>
      <c r="H2439">
        <v>61.46</v>
      </c>
      <c r="K2439">
        <v>59.15</v>
      </c>
      <c r="O2439">
        <f t="shared" si="125"/>
        <v>-2.8480482492878978E-3</v>
      </c>
    </row>
    <row r="2440" spans="1:15">
      <c r="A2440" s="1">
        <v>40007</v>
      </c>
      <c r="B2440">
        <v>59.69</v>
      </c>
      <c r="E2440">
        <v>59.86</v>
      </c>
      <c r="H2440">
        <v>60.67</v>
      </c>
      <c r="K2440">
        <v>58.32</v>
      </c>
      <c r="O2440">
        <f t="shared" si="125"/>
        <v>-3.3394556687260449E-3</v>
      </c>
    </row>
    <row r="2441" spans="1:15">
      <c r="A2441" s="1">
        <v>40004</v>
      </c>
      <c r="B2441">
        <v>59.89</v>
      </c>
      <c r="E2441">
        <v>60.45</v>
      </c>
      <c r="H2441">
        <v>60.89</v>
      </c>
      <c r="K2441">
        <v>58.72</v>
      </c>
      <c r="O2441">
        <f t="shared" si="125"/>
        <v>-8.6078463830490982E-3</v>
      </c>
    </row>
    <row r="2442" spans="1:15">
      <c r="A2442" s="1">
        <v>40003</v>
      </c>
      <c r="B2442">
        <v>60.41</v>
      </c>
      <c r="E2442">
        <v>60.38</v>
      </c>
      <c r="H2442">
        <v>61.62</v>
      </c>
      <c r="K2442">
        <v>59.25</v>
      </c>
      <c r="O2442">
        <f t="shared" ref="O2442:O2505" si="126">(B2442-B2443)/B2443</f>
        <v>4.4895244429663458E-3</v>
      </c>
    </row>
    <row r="2443" spans="1:15">
      <c r="A2443" s="1">
        <v>40002</v>
      </c>
      <c r="B2443">
        <v>60.14</v>
      </c>
      <c r="E2443">
        <v>62.31</v>
      </c>
      <c r="H2443">
        <v>62.68</v>
      </c>
      <c r="K2443">
        <v>60.01</v>
      </c>
      <c r="O2443">
        <f t="shared" si="126"/>
        <v>-4.4334975369458116E-2</v>
      </c>
    </row>
    <row r="2444" spans="1:15">
      <c r="A2444" s="1">
        <v>40001</v>
      </c>
      <c r="B2444">
        <v>62.93</v>
      </c>
      <c r="E2444">
        <v>64.19</v>
      </c>
      <c r="H2444">
        <v>64.91</v>
      </c>
      <c r="K2444">
        <v>62.21</v>
      </c>
      <c r="O2444">
        <f t="shared" si="126"/>
        <v>-1.7486338797814169E-2</v>
      </c>
    </row>
    <row r="2445" spans="1:15">
      <c r="A2445" s="1">
        <v>40000</v>
      </c>
      <c r="B2445">
        <v>64.05</v>
      </c>
      <c r="E2445">
        <v>65.540000000000006</v>
      </c>
      <c r="H2445">
        <v>65.650000000000006</v>
      </c>
      <c r="K2445">
        <v>63.4</v>
      </c>
      <c r="O2445">
        <f t="shared" si="126"/>
        <v>-4.0161846246066335E-2</v>
      </c>
    </row>
    <row r="2446" spans="1:15">
      <c r="A2446" s="1">
        <v>39996</v>
      </c>
      <c r="B2446">
        <v>66.73</v>
      </c>
      <c r="E2446">
        <v>69.22</v>
      </c>
      <c r="H2446">
        <v>69.739999999999995</v>
      </c>
      <c r="K2446">
        <v>66.260000000000005</v>
      </c>
      <c r="O2446">
        <f t="shared" si="126"/>
        <v>-3.7224065791372073E-2</v>
      </c>
    </row>
    <row r="2447" spans="1:15">
      <c r="A2447" s="1">
        <v>39995</v>
      </c>
      <c r="B2447">
        <v>69.31</v>
      </c>
      <c r="E2447">
        <v>70.45</v>
      </c>
      <c r="H2447">
        <v>71.849999999999994</v>
      </c>
      <c r="K2447">
        <v>68.52</v>
      </c>
      <c r="O2447">
        <f t="shared" si="126"/>
        <v>-8.2987551867219674E-3</v>
      </c>
    </row>
    <row r="2448" spans="1:15">
      <c r="A2448" s="1">
        <v>39994</v>
      </c>
      <c r="B2448">
        <v>69.89</v>
      </c>
      <c r="E2448">
        <v>71.599999999999994</v>
      </c>
      <c r="H2448">
        <v>73.38</v>
      </c>
      <c r="K2448">
        <v>68.900000000000006</v>
      </c>
      <c r="O2448">
        <f t="shared" si="126"/>
        <v>-2.2380752552804511E-2</v>
      </c>
    </row>
    <row r="2449" spans="1:15">
      <c r="A2449" s="1">
        <v>39993</v>
      </c>
      <c r="B2449">
        <v>71.489999999999995</v>
      </c>
      <c r="E2449">
        <v>69.25</v>
      </c>
      <c r="H2449">
        <v>71.92</v>
      </c>
      <c r="K2449">
        <v>68.36</v>
      </c>
      <c r="O2449">
        <f t="shared" si="126"/>
        <v>3.3689994216309985E-2</v>
      </c>
    </row>
    <row r="2450" spans="1:15">
      <c r="A2450" s="1">
        <v>39990</v>
      </c>
      <c r="B2450">
        <v>69.16</v>
      </c>
      <c r="E2450">
        <v>70.34</v>
      </c>
      <c r="H2450">
        <v>71.290000000000006</v>
      </c>
      <c r="K2450">
        <v>68.81</v>
      </c>
      <c r="O2450">
        <f t="shared" si="126"/>
        <v>-1.5235654278798338E-2</v>
      </c>
    </row>
    <row r="2451" spans="1:15">
      <c r="A2451" s="1">
        <v>39989</v>
      </c>
      <c r="B2451">
        <v>70.23</v>
      </c>
      <c r="E2451">
        <v>68.290000000000006</v>
      </c>
      <c r="H2451">
        <v>70.930000000000007</v>
      </c>
      <c r="K2451">
        <v>68.11</v>
      </c>
      <c r="O2451">
        <f t="shared" si="126"/>
        <v>2.2717343818261283E-2</v>
      </c>
    </row>
    <row r="2452" spans="1:15">
      <c r="A2452" s="1">
        <v>39988</v>
      </c>
      <c r="B2452">
        <v>68.67</v>
      </c>
      <c r="E2452">
        <v>68.55</v>
      </c>
      <c r="H2452">
        <v>69.86</v>
      </c>
      <c r="K2452">
        <v>68.06</v>
      </c>
      <c r="O2452">
        <f t="shared" si="126"/>
        <v>-8.2322357019063153E-3</v>
      </c>
    </row>
    <row r="2453" spans="1:15">
      <c r="A2453" s="1">
        <v>39987</v>
      </c>
      <c r="B2453">
        <v>69.239999999999995</v>
      </c>
      <c r="E2453">
        <v>67.150000000000006</v>
      </c>
      <c r="H2453">
        <v>69.680000000000007</v>
      </c>
      <c r="K2453">
        <v>66.37</v>
      </c>
      <c r="O2453">
        <f t="shared" si="126"/>
        <v>3.4513670999551591E-2</v>
      </c>
    </row>
    <row r="2454" spans="1:15">
      <c r="A2454" s="1">
        <v>39986</v>
      </c>
      <c r="B2454">
        <v>66.930000000000007</v>
      </c>
      <c r="E2454">
        <v>69.89</v>
      </c>
      <c r="H2454">
        <v>69.89</v>
      </c>
      <c r="K2454">
        <v>66.25</v>
      </c>
      <c r="O2454">
        <f t="shared" si="126"/>
        <v>-3.7670740474478652E-2</v>
      </c>
    </row>
    <row r="2455" spans="1:15">
      <c r="A2455" s="1">
        <v>39983</v>
      </c>
      <c r="B2455">
        <v>69.55</v>
      </c>
      <c r="E2455">
        <v>71.349999999999994</v>
      </c>
      <c r="H2455">
        <v>72.3</v>
      </c>
      <c r="K2455">
        <v>68.900000000000006</v>
      </c>
      <c r="O2455">
        <f t="shared" si="126"/>
        <v>-2.5500910746812488E-2</v>
      </c>
    </row>
    <row r="2456" spans="1:15">
      <c r="A2456" s="1">
        <v>39982</v>
      </c>
      <c r="B2456">
        <v>71.37</v>
      </c>
      <c r="E2456">
        <v>70.819999999999993</v>
      </c>
      <c r="H2456">
        <v>71.75</v>
      </c>
      <c r="K2456">
        <v>70.22</v>
      </c>
      <c r="O2456">
        <f t="shared" si="126"/>
        <v>4.7867098409123381E-3</v>
      </c>
    </row>
    <row r="2457" spans="1:15">
      <c r="A2457" s="1">
        <v>39981</v>
      </c>
      <c r="B2457">
        <v>71.03</v>
      </c>
      <c r="E2457">
        <v>70.260000000000005</v>
      </c>
      <c r="H2457">
        <v>71.28</v>
      </c>
      <c r="K2457">
        <v>69</v>
      </c>
      <c r="O2457">
        <f t="shared" si="126"/>
        <v>7.9466439619696651E-3</v>
      </c>
    </row>
    <row r="2458" spans="1:15">
      <c r="A2458" s="1">
        <v>39980</v>
      </c>
      <c r="B2458">
        <v>70.47</v>
      </c>
      <c r="E2458">
        <v>70.31</v>
      </c>
      <c r="H2458">
        <v>72.77</v>
      </c>
      <c r="K2458">
        <v>69.8</v>
      </c>
      <c r="O2458">
        <f t="shared" si="126"/>
        <v>-2.1240441801190267E-3</v>
      </c>
    </row>
    <row r="2459" spans="1:15">
      <c r="A2459" s="1">
        <v>39979</v>
      </c>
      <c r="B2459">
        <v>70.62</v>
      </c>
      <c r="E2459">
        <v>72.2</v>
      </c>
      <c r="H2459">
        <v>72.349999999999994</v>
      </c>
      <c r="K2459">
        <v>69.58</v>
      </c>
      <c r="O2459">
        <f t="shared" si="126"/>
        <v>-1.9711271515824563E-2</v>
      </c>
    </row>
    <row r="2460" spans="1:15">
      <c r="A2460" s="1">
        <v>39976</v>
      </c>
      <c r="B2460">
        <v>72.040000000000006</v>
      </c>
      <c r="E2460">
        <v>72.430000000000007</v>
      </c>
      <c r="H2460">
        <v>72.63</v>
      </c>
      <c r="K2460">
        <v>70.8</v>
      </c>
      <c r="O2460">
        <f t="shared" si="126"/>
        <v>-8.8057237204182785E-3</v>
      </c>
    </row>
    <row r="2461" spans="1:15">
      <c r="A2461" s="1">
        <v>39975</v>
      </c>
      <c r="B2461">
        <v>72.680000000000007</v>
      </c>
      <c r="E2461">
        <v>71.459999999999994</v>
      </c>
      <c r="H2461">
        <v>73.23</v>
      </c>
      <c r="K2461">
        <v>71.319999999999993</v>
      </c>
      <c r="O2461">
        <f t="shared" si="126"/>
        <v>1.8926118042899322E-2</v>
      </c>
    </row>
    <row r="2462" spans="1:15">
      <c r="A2462" s="1">
        <v>39974</v>
      </c>
      <c r="B2462">
        <v>71.33</v>
      </c>
      <c r="E2462">
        <v>70.510000000000005</v>
      </c>
      <c r="H2462">
        <v>71.790000000000006</v>
      </c>
      <c r="K2462">
        <v>70.430000000000007</v>
      </c>
      <c r="O2462">
        <f t="shared" si="126"/>
        <v>1.885444936437642E-2</v>
      </c>
    </row>
    <row r="2463" spans="1:15">
      <c r="A2463" s="1">
        <v>39973</v>
      </c>
      <c r="B2463">
        <v>70.010000000000005</v>
      </c>
      <c r="E2463">
        <v>68.69</v>
      </c>
      <c r="H2463">
        <v>70.69</v>
      </c>
      <c r="K2463">
        <v>68.430000000000007</v>
      </c>
      <c r="O2463">
        <f t="shared" si="126"/>
        <v>2.8197973270671195E-2</v>
      </c>
    </row>
    <row r="2464" spans="1:15">
      <c r="A2464" s="1">
        <v>39972</v>
      </c>
      <c r="B2464">
        <v>68.09</v>
      </c>
      <c r="E2464">
        <v>68.319999999999993</v>
      </c>
      <c r="H2464">
        <v>68.95</v>
      </c>
      <c r="K2464">
        <v>66.78</v>
      </c>
      <c r="O2464">
        <f t="shared" si="126"/>
        <v>-5.1139684395089761E-3</v>
      </c>
    </row>
    <row r="2465" spans="1:15">
      <c r="A2465" s="1">
        <v>39969</v>
      </c>
      <c r="B2465">
        <v>68.44</v>
      </c>
      <c r="E2465">
        <v>68.73</v>
      </c>
      <c r="H2465">
        <v>70.319999999999993</v>
      </c>
      <c r="K2465">
        <v>67.540000000000006</v>
      </c>
      <c r="O2465">
        <f t="shared" si="126"/>
        <v>-5.3771254178172434E-3</v>
      </c>
    </row>
    <row r="2466" spans="1:15">
      <c r="A2466" s="1">
        <v>39968</v>
      </c>
      <c r="B2466">
        <v>68.81</v>
      </c>
      <c r="E2466">
        <v>66.09</v>
      </c>
      <c r="H2466">
        <v>69.599999999999994</v>
      </c>
      <c r="K2466">
        <v>65.92</v>
      </c>
      <c r="O2466">
        <f t="shared" si="126"/>
        <v>4.0683605565638194E-2</v>
      </c>
    </row>
    <row r="2467" spans="1:15">
      <c r="A2467" s="1">
        <v>39967</v>
      </c>
      <c r="B2467">
        <v>66.12</v>
      </c>
      <c r="E2467">
        <v>68.25</v>
      </c>
      <c r="H2467">
        <v>68.95</v>
      </c>
      <c r="K2467">
        <v>64.95</v>
      </c>
      <c r="O2467">
        <f t="shared" si="126"/>
        <v>-3.5448577680525055E-2</v>
      </c>
    </row>
    <row r="2468" spans="1:15">
      <c r="A2468" s="1">
        <v>39966</v>
      </c>
      <c r="B2468">
        <v>68.55</v>
      </c>
      <c r="E2468">
        <v>68.040000000000006</v>
      </c>
      <c r="H2468">
        <v>69.05</v>
      </c>
      <c r="K2468">
        <v>67.5</v>
      </c>
      <c r="O2468">
        <f t="shared" si="126"/>
        <v>-4.3744531933509971E-4</v>
      </c>
    </row>
    <row r="2469" spans="1:15">
      <c r="A2469" s="1">
        <v>39965</v>
      </c>
      <c r="B2469">
        <v>68.58</v>
      </c>
      <c r="E2469">
        <v>66.48</v>
      </c>
      <c r="H2469">
        <v>68.680000000000007</v>
      </c>
      <c r="K2469">
        <v>66.23</v>
      </c>
      <c r="O2469">
        <f t="shared" si="126"/>
        <v>3.4233147338259627E-2</v>
      </c>
    </row>
    <row r="2470" spans="1:15">
      <c r="A2470" s="1">
        <v>39962</v>
      </c>
      <c r="B2470">
        <v>66.31</v>
      </c>
      <c r="E2470">
        <v>64.77</v>
      </c>
      <c r="H2470">
        <v>66.64</v>
      </c>
      <c r="K2470">
        <v>64.680000000000007</v>
      </c>
      <c r="O2470">
        <f t="shared" si="126"/>
        <v>1.8899815611555071E-2</v>
      </c>
    </row>
    <row r="2471" spans="1:15">
      <c r="A2471" s="1">
        <v>39961</v>
      </c>
      <c r="B2471">
        <v>65.08</v>
      </c>
      <c r="E2471">
        <v>62.91</v>
      </c>
      <c r="H2471">
        <v>65.44</v>
      </c>
      <c r="K2471">
        <v>62.75</v>
      </c>
      <c r="O2471">
        <f t="shared" si="126"/>
        <v>2.5689519306540509E-2</v>
      </c>
    </row>
    <row r="2472" spans="1:15">
      <c r="A2472" s="1">
        <v>39960</v>
      </c>
      <c r="B2472">
        <v>63.45</v>
      </c>
      <c r="E2472">
        <v>62.87</v>
      </c>
      <c r="H2472">
        <v>63.82</v>
      </c>
      <c r="K2472">
        <v>62.19</v>
      </c>
      <c r="O2472">
        <f t="shared" si="126"/>
        <v>1.6012810248198558E-2</v>
      </c>
    </row>
    <row r="2473" spans="1:15">
      <c r="A2473" s="1">
        <v>39959</v>
      </c>
      <c r="B2473">
        <v>62.45</v>
      </c>
      <c r="E2473">
        <v>61.5</v>
      </c>
      <c r="H2473">
        <v>62.54</v>
      </c>
      <c r="K2473">
        <v>59.53</v>
      </c>
      <c r="O2473">
        <f t="shared" si="126"/>
        <v>1.2647964974866241E-2</v>
      </c>
    </row>
    <row r="2474" spans="1:15">
      <c r="A2474" s="1">
        <v>39955</v>
      </c>
      <c r="B2474">
        <v>61.67</v>
      </c>
      <c r="E2474">
        <v>61.05</v>
      </c>
      <c r="H2474">
        <v>61.98</v>
      </c>
      <c r="K2474">
        <v>60.5</v>
      </c>
      <c r="O2474">
        <f t="shared" si="126"/>
        <v>1.015561015561023E-2</v>
      </c>
    </row>
    <row r="2475" spans="1:15">
      <c r="A2475" s="1">
        <v>39954</v>
      </c>
      <c r="B2475">
        <v>61.05</v>
      </c>
      <c r="E2475">
        <v>61.68</v>
      </c>
      <c r="H2475">
        <v>61.87</v>
      </c>
      <c r="K2475">
        <v>59.92</v>
      </c>
      <c r="O2475">
        <f t="shared" si="126"/>
        <v>-1.5957446808510672E-2</v>
      </c>
    </row>
    <row r="2476" spans="1:15">
      <c r="A2476" s="1">
        <v>39953</v>
      </c>
      <c r="B2476">
        <v>62.04</v>
      </c>
      <c r="E2476">
        <v>60.18</v>
      </c>
      <c r="H2476">
        <v>62.26</v>
      </c>
      <c r="K2476">
        <v>59.86</v>
      </c>
      <c r="O2476">
        <f t="shared" si="126"/>
        <v>4.0067057837384755E-2</v>
      </c>
    </row>
    <row r="2477" spans="1:15">
      <c r="A2477" s="1">
        <v>39952</v>
      </c>
      <c r="B2477">
        <v>59.65</v>
      </c>
      <c r="E2477">
        <v>59.16</v>
      </c>
      <c r="H2477">
        <v>60.48</v>
      </c>
      <c r="K2477">
        <v>58.55</v>
      </c>
      <c r="O2477">
        <f t="shared" si="126"/>
        <v>1.0503133999661145E-2</v>
      </c>
    </row>
    <row r="2478" spans="1:15">
      <c r="A2478" s="1">
        <v>39951</v>
      </c>
      <c r="B2478">
        <v>59.03</v>
      </c>
      <c r="E2478">
        <v>56.47</v>
      </c>
      <c r="H2478">
        <v>59.33</v>
      </c>
      <c r="K2478">
        <v>56.12</v>
      </c>
      <c r="O2478">
        <f t="shared" si="126"/>
        <v>4.77458288959886E-2</v>
      </c>
    </row>
    <row r="2479" spans="1:15">
      <c r="A2479" s="1">
        <v>39948</v>
      </c>
      <c r="B2479">
        <v>56.34</v>
      </c>
      <c r="E2479">
        <v>58.54</v>
      </c>
      <c r="H2479">
        <v>58.88</v>
      </c>
      <c r="K2479">
        <v>56.07</v>
      </c>
      <c r="O2479">
        <f t="shared" si="126"/>
        <v>-3.8894575230296727E-2</v>
      </c>
    </row>
    <row r="2480" spans="1:15">
      <c r="A2480" s="1">
        <v>39947</v>
      </c>
      <c r="B2480">
        <v>58.62</v>
      </c>
      <c r="E2480">
        <v>57.73</v>
      </c>
      <c r="H2480">
        <v>59</v>
      </c>
      <c r="K2480">
        <v>56.55</v>
      </c>
      <c r="O2480">
        <f t="shared" si="126"/>
        <v>1.0341261633919239E-2</v>
      </c>
    </row>
    <row r="2481" spans="1:15">
      <c r="A2481" s="1">
        <v>39946</v>
      </c>
      <c r="B2481">
        <v>58.02</v>
      </c>
      <c r="E2481">
        <v>59.29</v>
      </c>
      <c r="H2481">
        <v>59.9</v>
      </c>
      <c r="K2481">
        <v>57.41</v>
      </c>
      <c r="O2481">
        <f t="shared" si="126"/>
        <v>-1.4103653355989775E-2</v>
      </c>
    </row>
    <row r="2482" spans="1:15">
      <c r="A2482" s="1">
        <v>39945</v>
      </c>
      <c r="B2482">
        <v>58.85</v>
      </c>
      <c r="E2482">
        <v>58.1</v>
      </c>
      <c r="H2482">
        <v>60.08</v>
      </c>
      <c r="K2482">
        <v>57.81</v>
      </c>
      <c r="O2482">
        <f t="shared" si="126"/>
        <v>5.9829059829060076E-3</v>
      </c>
    </row>
    <row r="2483" spans="1:15">
      <c r="A2483" s="1">
        <v>39944</v>
      </c>
      <c r="B2483">
        <v>58.5</v>
      </c>
      <c r="E2483">
        <v>58.49</v>
      </c>
      <c r="H2483">
        <v>58.63</v>
      </c>
      <c r="K2483">
        <v>56.78</v>
      </c>
      <c r="O2483">
        <f t="shared" si="126"/>
        <v>-2.2172949002217729E-3</v>
      </c>
    </row>
    <row r="2484" spans="1:15">
      <c r="A2484" s="1">
        <v>39941</v>
      </c>
      <c r="B2484">
        <v>58.63</v>
      </c>
      <c r="E2484">
        <v>56.5</v>
      </c>
      <c r="H2484">
        <v>58.75</v>
      </c>
      <c r="K2484">
        <v>56.15</v>
      </c>
      <c r="O2484">
        <f t="shared" si="126"/>
        <v>3.3856462704990334E-2</v>
      </c>
    </row>
    <row r="2485" spans="1:15">
      <c r="A2485" s="1">
        <v>39940</v>
      </c>
      <c r="B2485">
        <v>56.71</v>
      </c>
      <c r="E2485">
        <v>56.3</v>
      </c>
      <c r="H2485">
        <v>58.57</v>
      </c>
      <c r="K2485">
        <v>55.46</v>
      </c>
      <c r="O2485">
        <f t="shared" si="126"/>
        <v>6.5672701455448601E-3</v>
      </c>
    </row>
    <row r="2486" spans="1:15">
      <c r="A2486" s="1">
        <v>39939</v>
      </c>
      <c r="B2486">
        <v>56.34</v>
      </c>
      <c r="E2486">
        <v>54.12</v>
      </c>
      <c r="H2486">
        <v>56.47</v>
      </c>
      <c r="K2486">
        <v>53.57</v>
      </c>
      <c r="O2486">
        <f t="shared" si="126"/>
        <v>4.6433878157503709E-2</v>
      </c>
    </row>
    <row r="2487" spans="1:15">
      <c r="A2487" s="1">
        <v>39938</v>
      </c>
      <c r="B2487">
        <v>53.84</v>
      </c>
      <c r="E2487">
        <v>54.46</v>
      </c>
      <c r="H2487">
        <v>54.83</v>
      </c>
      <c r="K2487">
        <v>53.5</v>
      </c>
      <c r="O2487">
        <f t="shared" si="126"/>
        <v>-1.1565999632825326E-2</v>
      </c>
    </row>
    <row r="2488" spans="1:15">
      <c r="A2488" s="1">
        <v>39937</v>
      </c>
      <c r="B2488">
        <v>54.47</v>
      </c>
      <c r="E2488">
        <v>52.62</v>
      </c>
      <c r="H2488">
        <v>54.64</v>
      </c>
      <c r="K2488">
        <v>52.56</v>
      </c>
      <c r="O2488">
        <f t="shared" si="126"/>
        <v>2.3872180451127743E-2</v>
      </c>
    </row>
    <row r="2489" spans="1:15">
      <c r="A2489" s="1">
        <v>39934</v>
      </c>
      <c r="B2489">
        <v>53.2</v>
      </c>
      <c r="E2489">
        <v>50.95</v>
      </c>
      <c r="H2489">
        <v>53.65</v>
      </c>
      <c r="K2489">
        <v>50.43</v>
      </c>
      <c r="O2489">
        <f t="shared" si="126"/>
        <v>4.0688575899843614E-2</v>
      </c>
    </row>
    <row r="2490" spans="1:15">
      <c r="A2490" s="1">
        <v>39933</v>
      </c>
      <c r="B2490">
        <v>51.12</v>
      </c>
      <c r="E2490">
        <v>50.79</v>
      </c>
      <c r="H2490">
        <v>51.94</v>
      </c>
      <c r="K2490">
        <v>50.21</v>
      </c>
      <c r="O2490">
        <f t="shared" si="126"/>
        <v>2.9429075927015613E-3</v>
      </c>
    </row>
    <row r="2491" spans="1:15">
      <c r="A2491" s="1">
        <v>39932</v>
      </c>
      <c r="B2491">
        <v>50.97</v>
      </c>
      <c r="E2491">
        <v>49.25</v>
      </c>
      <c r="H2491">
        <v>51.42</v>
      </c>
      <c r="K2491">
        <v>49.12</v>
      </c>
      <c r="O2491">
        <f t="shared" si="126"/>
        <v>2.1033653846153789E-2</v>
      </c>
    </row>
    <row r="2492" spans="1:15">
      <c r="A2492" s="1">
        <v>39931</v>
      </c>
      <c r="B2492">
        <v>49.92</v>
      </c>
      <c r="E2492">
        <v>50.1</v>
      </c>
      <c r="H2492">
        <v>50.19</v>
      </c>
      <c r="K2492">
        <v>48.55</v>
      </c>
      <c r="O2492">
        <f t="shared" si="126"/>
        <v>-4.3877143996808709E-3</v>
      </c>
    </row>
    <row r="2493" spans="1:15">
      <c r="A2493" s="1">
        <v>39930</v>
      </c>
      <c r="B2493">
        <v>50.14</v>
      </c>
      <c r="E2493">
        <v>51.45</v>
      </c>
      <c r="H2493">
        <v>51.45</v>
      </c>
      <c r="K2493">
        <v>48.01</v>
      </c>
      <c r="O2493">
        <f t="shared" si="126"/>
        <v>-2.7352085354025155E-2</v>
      </c>
    </row>
    <row r="2494" spans="1:15">
      <c r="A2494" s="1">
        <v>39927</v>
      </c>
      <c r="B2494">
        <v>51.55</v>
      </c>
      <c r="E2494">
        <v>49.65</v>
      </c>
      <c r="H2494">
        <v>51.75</v>
      </c>
      <c r="K2494">
        <v>49.06</v>
      </c>
      <c r="O2494">
        <f t="shared" si="126"/>
        <v>3.8895606610237804E-2</v>
      </c>
    </row>
    <row r="2495" spans="1:15">
      <c r="A2495" s="1">
        <v>39926</v>
      </c>
      <c r="B2495">
        <v>49.62</v>
      </c>
      <c r="E2495">
        <v>48.49</v>
      </c>
      <c r="H2495">
        <v>49.92</v>
      </c>
      <c r="K2495">
        <v>48.37</v>
      </c>
      <c r="O2495">
        <f t="shared" si="126"/>
        <v>1.5762538382804423E-2</v>
      </c>
    </row>
    <row r="2496" spans="1:15">
      <c r="A2496" s="1">
        <v>39925</v>
      </c>
      <c r="B2496">
        <v>48.85</v>
      </c>
      <c r="E2496">
        <v>48.68</v>
      </c>
      <c r="H2496">
        <v>49.09</v>
      </c>
      <c r="K2496">
        <v>47.7</v>
      </c>
      <c r="O2496">
        <f t="shared" si="126"/>
        <v>5.0311760911631982E-2</v>
      </c>
    </row>
    <row r="2497" spans="1:15">
      <c r="A2497" s="1">
        <v>39924</v>
      </c>
      <c r="B2497">
        <v>46.51</v>
      </c>
      <c r="E2497">
        <v>45.26</v>
      </c>
      <c r="H2497">
        <v>47.2</v>
      </c>
      <c r="K2497">
        <v>43.83</v>
      </c>
      <c r="O2497">
        <f t="shared" si="126"/>
        <v>1.3731473408892664E-2</v>
      </c>
    </row>
    <row r="2498" spans="1:15">
      <c r="A2498" s="1">
        <v>39923</v>
      </c>
      <c r="B2498">
        <v>45.88</v>
      </c>
      <c r="E2498">
        <v>50.16</v>
      </c>
      <c r="H2498">
        <v>50.31</v>
      </c>
      <c r="K2498">
        <v>45.44</v>
      </c>
      <c r="O2498">
        <f t="shared" si="126"/>
        <v>-8.8416451420623807E-2</v>
      </c>
    </row>
    <row r="2499" spans="1:15">
      <c r="A2499" s="1">
        <v>39920</v>
      </c>
      <c r="B2499">
        <v>50.33</v>
      </c>
      <c r="E2499">
        <v>49.93</v>
      </c>
      <c r="H2499">
        <v>51.37</v>
      </c>
      <c r="K2499">
        <v>49.41</v>
      </c>
      <c r="O2499">
        <f t="shared" si="126"/>
        <v>7.0028011204482082E-3</v>
      </c>
    </row>
    <row r="2500" spans="1:15">
      <c r="A2500" s="1">
        <v>39919</v>
      </c>
      <c r="B2500">
        <v>49.98</v>
      </c>
      <c r="E2500">
        <v>49.7</v>
      </c>
      <c r="H2500">
        <v>50.48</v>
      </c>
      <c r="K2500">
        <v>49.11</v>
      </c>
      <c r="O2500">
        <f t="shared" si="126"/>
        <v>1.4822335025380648E-2</v>
      </c>
    </row>
    <row r="2501" spans="1:15">
      <c r="A2501" s="1">
        <v>39918</v>
      </c>
      <c r="B2501">
        <v>49.25</v>
      </c>
      <c r="E2501">
        <v>49.16</v>
      </c>
      <c r="H2501">
        <v>50.79</v>
      </c>
      <c r="K2501">
        <v>48.91</v>
      </c>
      <c r="O2501">
        <f t="shared" si="126"/>
        <v>-3.2382108884840438E-3</v>
      </c>
    </row>
    <row r="2502" spans="1:15">
      <c r="A2502" s="1">
        <v>39917</v>
      </c>
      <c r="B2502">
        <v>49.41</v>
      </c>
      <c r="E2502">
        <v>49.96</v>
      </c>
      <c r="H2502">
        <v>51.12</v>
      </c>
      <c r="K2502">
        <v>48.85</v>
      </c>
      <c r="O2502">
        <f t="shared" si="126"/>
        <v>-1.2787212787212799E-2</v>
      </c>
    </row>
    <row r="2503" spans="1:15">
      <c r="A2503" s="1">
        <v>39916</v>
      </c>
      <c r="B2503">
        <v>50.05</v>
      </c>
      <c r="E2503">
        <v>52</v>
      </c>
      <c r="H2503">
        <v>52.15</v>
      </c>
      <c r="K2503">
        <v>48.84</v>
      </c>
      <c r="O2503">
        <f t="shared" si="126"/>
        <v>-4.1921898928024594E-2</v>
      </c>
    </row>
    <row r="2504" spans="1:15">
      <c r="A2504" s="1">
        <v>39912</v>
      </c>
      <c r="B2504">
        <v>52.24</v>
      </c>
      <c r="E2504">
        <v>49.96</v>
      </c>
      <c r="H2504">
        <v>52.45</v>
      </c>
      <c r="K2504">
        <v>49.72</v>
      </c>
      <c r="O2504">
        <f t="shared" si="126"/>
        <v>5.7918185500202495E-2</v>
      </c>
    </row>
    <row r="2505" spans="1:15">
      <c r="A2505" s="1">
        <v>39911</v>
      </c>
      <c r="B2505">
        <v>49.38</v>
      </c>
      <c r="E2505">
        <v>48.47</v>
      </c>
      <c r="H2505">
        <v>51.3</v>
      </c>
      <c r="K2505">
        <v>47.37</v>
      </c>
      <c r="O2505">
        <f t="shared" si="126"/>
        <v>4.6795523906409762E-3</v>
      </c>
    </row>
    <row r="2506" spans="1:15">
      <c r="A2506" s="1">
        <v>39910</v>
      </c>
      <c r="B2506">
        <v>49.15</v>
      </c>
      <c r="E2506">
        <v>51.39</v>
      </c>
      <c r="H2506">
        <v>51.82</v>
      </c>
      <c r="K2506">
        <v>48.4</v>
      </c>
      <c r="O2506">
        <f t="shared" ref="O2506:O2569" si="127">(B2506-B2507)/B2507</f>
        <v>-3.7218413320274216E-2</v>
      </c>
    </row>
    <row r="2507" spans="1:15">
      <c r="A2507" s="1">
        <v>39909</v>
      </c>
      <c r="B2507">
        <v>51.05</v>
      </c>
      <c r="E2507">
        <v>52.4</v>
      </c>
      <c r="H2507">
        <v>53.6</v>
      </c>
      <c r="K2507">
        <v>49.81</v>
      </c>
      <c r="O2507">
        <f t="shared" si="127"/>
        <v>-2.7804227766139802E-2</v>
      </c>
    </row>
    <row r="2508" spans="1:15">
      <c r="A2508" s="1">
        <v>39906</v>
      </c>
      <c r="B2508">
        <v>52.51</v>
      </c>
      <c r="E2508">
        <v>52.36</v>
      </c>
      <c r="H2508">
        <v>53.9</v>
      </c>
      <c r="K2508">
        <v>51.02</v>
      </c>
      <c r="O2508">
        <f t="shared" si="127"/>
        <v>-2.469604863221933E-3</v>
      </c>
    </row>
    <row r="2509" spans="1:15">
      <c r="A2509" s="1">
        <v>39905</v>
      </c>
      <c r="B2509">
        <v>52.64</v>
      </c>
      <c r="E2509">
        <v>48.45</v>
      </c>
      <c r="H2509">
        <v>52.87</v>
      </c>
      <c r="K2509">
        <v>48.45</v>
      </c>
      <c r="O2509">
        <f t="shared" si="127"/>
        <v>8.7828063649514357E-2</v>
      </c>
    </row>
    <row r="2510" spans="1:15">
      <c r="A2510" s="1">
        <v>39904</v>
      </c>
      <c r="B2510">
        <v>48.39</v>
      </c>
      <c r="E2510">
        <v>48.96</v>
      </c>
      <c r="H2510">
        <v>48.96</v>
      </c>
      <c r="K2510">
        <v>47.26</v>
      </c>
      <c r="O2510">
        <f t="shared" si="127"/>
        <v>-2.5573902537253244E-2</v>
      </c>
    </row>
    <row r="2511" spans="1:15">
      <c r="A2511" s="1">
        <v>39903</v>
      </c>
      <c r="B2511">
        <v>49.66</v>
      </c>
      <c r="E2511">
        <v>48.64</v>
      </c>
      <c r="H2511">
        <v>50</v>
      </c>
      <c r="K2511">
        <v>47.77</v>
      </c>
      <c r="O2511">
        <f t="shared" si="127"/>
        <v>2.5821111340632103E-2</v>
      </c>
    </row>
    <row r="2512" spans="1:15">
      <c r="A2512" s="1">
        <v>39902</v>
      </c>
      <c r="B2512">
        <v>48.41</v>
      </c>
      <c r="E2512">
        <v>52.25</v>
      </c>
      <c r="H2512">
        <v>52.25</v>
      </c>
      <c r="K2512">
        <v>48.11</v>
      </c>
      <c r="O2512">
        <f t="shared" si="127"/>
        <v>-7.5792287132493433E-2</v>
      </c>
    </row>
    <row r="2513" spans="1:15">
      <c r="A2513" s="1">
        <v>39899</v>
      </c>
      <c r="B2513">
        <v>52.38</v>
      </c>
      <c r="E2513">
        <v>54</v>
      </c>
      <c r="H2513">
        <v>54.28</v>
      </c>
      <c r="K2513">
        <v>51.64</v>
      </c>
      <c r="O2513">
        <f t="shared" si="127"/>
        <v>-3.6069193963930817E-2</v>
      </c>
    </row>
    <row r="2514" spans="1:15">
      <c r="A2514" s="1">
        <v>39898</v>
      </c>
      <c r="B2514">
        <v>54.34</v>
      </c>
      <c r="E2514">
        <v>52.84</v>
      </c>
      <c r="H2514">
        <v>54.66</v>
      </c>
      <c r="K2514">
        <v>52.76</v>
      </c>
      <c r="O2514">
        <f t="shared" si="127"/>
        <v>2.9751752889899567E-2</v>
      </c>
    </row>
    <row r="2515" spans="1:15">
      <c r="A2515" s="1">
        <v>39897</v>
      </c>
      <c r="B2515">
        <v>52.77</v>
      </c>
      <c r="E2515">
        <v>53.73</v>
      </c>
      <c r="H2515">
        <v>54.18</v>
      </c>
      <c r="K2515">
        <v>51.86</v>
      </c>
      <c r="O2515">
        <f t="shared" si="127"/>
        <v>-2.2415709522045087E-2</v>
      </c>
    </row>
    <row r="2516" spans="1:15">
      <c r="A2516" s="1">
        <v>39896</v>
      </c>
      <c r="B2516">
        <v>53.98</v>
      </c>
      <c r="E2516">
        <v>53.83</v>
      </c>
      <c r="H2516">
        <v>54.2</v>
      </c>
      <c r="K2516">
        <v>52.45</v>
      </c>
      <c r="O2516">
        <f t="shared" si="127"/>
        <v>3.3457249070631919E-3</v>
      </c>
    </row>
    <row r="2517" spans="1:15">
      <c r="A2517" s="1">
        <v>39895</v>
      </c>
      <c r="B2517">
        <v>53.8</v>
      </c>
      <c r="E2517">
        <v>52.13</v>
      </c>
      <c r="H2517">
        <v>54.05</v>
      </c>
      <c r="K2517">
        <v>51.62</v>
      </c>
      <c r="O2517">
        <f t="shared" si="127"/>
        <v>5.3662358010183993E-2</v>
      </c>
    </row>
    <row r="2518" spans="1:15">
      <c r="A2518" s="1">
        <v>39892</v>
      </c>
      <c r="B2518">
        <v>51.06</v>
      </c>
      <c r="E2518">
        <v>51.06</v>
      </c>
      <c r="H2518">
        <v>52.13</v>
      </c>
      <c r="K2518">
        <v>50.3</v>
      </c>
      <c r="O2518">
        <f t="shared" si="127"/>
        <v>-1.0656849447781383E-2</v>
      </c>
    </row>
    <row r="2519" spans="1:15">
      <c r="A2519" s="1">
        <v>39891</v>
      </c>
      <c r="B2519">
        <v>51.61</v>
      </c>
      <c r="E2519">
        <v>49.73</v>
      </c>
      <c r="H2519">
        <v>52.25</v>
      </c>
      <c r="K2519">
        <v>48.78</v>
      </c>
      <c r="O2519">
        <f t="shared" si="127"/>
        <v>7.2081429164935581E-2</v>
      </c>
    </row>
    <row r="2520" spans="1:15">
      <c r="A2520" s="1">
        <v>39890</v>
      </c>
      <c r="B2520">
        <v>48.14</v>
      </c>
      <c r="E2520">
        <v>48.67</v>
      </c>
      <c r="H2520">
        <v>49.87</v>
      </c>
      <c r="K2520">
        <v>46.92</v>
      </c>
      <c r="O2520">
        <f t="shared" si="127"/>
        <v>-2.0748576078112205E-2</v>
      </c>
    </row>
    <row r="2521" spans="1:15">
      <c r="A2521" s="1">
        <v>39889</v>
      </c>
      <c r="B2521">
        <v>49.16</v>
      </c>
      <c r="E2521">
        <v>47.06</v>
      </c>
      <c r="H2521">
        <v>49.82</v>
      </c>
      <c r="K2521">
        <v>46.53</v>
      </c>
      <c r="O2521">
        <f t="shared" si="127"/>
        <v>3.82259767687433E-2</v>
      </c>
    </row>
    <row r="2522" spans="1:15">
      <c r="A2522" s="1">
        <v>39888</v>
      </c>
      <c r="B2522">
        <v>47.35</v>
      </c>
      <c r="E2522">
        <v>45.2</v>
      </c>
      <c r="H2522">
        <v>47.63</v>
      </c>
      <c r="K2522">
        <v>43.62</v>
      </c>
      <c r="O2522">
        <f t="shared" si="127"/>
        <v>2.3783783783783815E-2</v>
      </c>
    </row>
    <row r="2523" spans="1:15">
      <c r="A2523" s="1">
        <v>39885</v>
      </c>
      <c r="B2523">
        <v>46.25</v>
      </c>
      <c r="E2523">
        <v>47.21</v>
      </c>
      <c r="H2523">
        <v>48.14</v>
      </c>
      <c r="K2523">
        <v>45.6</v>
      </c>
      <c r="O2523">
        <f t="shared" si="127"/>
        <v>-1.6585158409525857E-2</v>
      </c>
    </row>
    <row r="2524" spans="1:15">
      <c r="A2524" s="1">
        <v>39884</v>
      </c>
      <c r="B2524">
        <v>47.03</v>
      </c>
      <c r="E2524">
        <v>42.73</v>
      </c>
      <c r="H2524">
        <v>47.22</v>
      </c>
      <c r="K2524">
        <v>42.51</v>
      </c>
      <c r="O2524">
        <f t="shared" si="127"/>
        <v>0.11103236475313023</v>
      </c>
    </row>
    <row r="2525" spans="1:15">
      <c r="A2525" s="1">
        <v>39883</v>
      </c>
      <c r="B2525">
        <v>42.33</v>
      </c>
      <c r="E2525">
        <v>45.57</v>
      </c>
      <c r="H2525">
        <v>46.04</v>
      </c>
      <c r="K2525">
        <v>42.08</v>
      </c>
      <c r="O2525">
        <f t="shared" si="127"/>
        <v>-7.3944432290527287E-2</v>
      </c>
    </row>
    <row r="2526" spans="1:15">
      <c r="A2526" s="1">
        <v>39882</v>
      </c>
      <c r="B2526">
        <v>45.71</v>
      </c>
      <c r="E2526">
        <v>47.25</v>
      </c>
      <c r="H2526">
        <v>48.32</v>
      </c>
      <c r="K2526">
        <v>45.33</v>
      </c>
      <c r="O2526">
        <f t="shared" si="127"/>
        <v>-2.8893137879753547E-2</v>
      </c>
    </row>
    <row r="2527" spans="1:15">
      <c r="A2527" s="1">
        <v>39881</v>
      </c>
      <c r="B2527">
        <v>47.07</v>
      </c>
      <c r="E2527">
        <v>45.76</v>
      </c>
      <c r="H2527">
        <v>48.83</v>
      </c>
      <c r="K2527">
        <v>44.97</v>
      </c>
      <c r="O2527">
        <f t="shared" si="127"/>
        <v>3.4050966608084293E-2</v>
      </c>
    </row>
    <row r="2528" spans="1:15">
      <c r="A2528" s="1">
        <v>39878</v>
      </c>
      <c r="B2528">
        <v>45.52</v>
      </c>
      <c r="E2528">
        <v>43.61</v>
      </c>
      <c r="H2528">
        <v>46.3</v>
      </c>
      <c r="K2528">
        <v>43.45</v>
      </c>
      <c r="O2528">
        <f t="shared" si="127"/>
        <v>4.379729419857839E-2</v>
      </c>
    </row>
    <row r="2529" spans="1:15">
      <c r="A2529" s="1">
        <v>39877</v>
      </c>
      <c r="B2529">
        <v>43.61</v>
      </c>
      <c r="E2529">
        <v>45.42</v>
      </c>
      <c r="H2529">
        <v>45.7</v>
      </c>
      <c r="K2529">
        <v>42.86</v>
      </c>
      <c r="O2529">
        <f t="shared" si="127"/>
        <v>-3.9003966505068377E-2</v>
      </c>
    </row>
    <row r="2530" spans="1:15">
      <c r="A2530" s="1">
        <v>39876</v>
      </c>
      <c r="B2530">
        <v>45.38</v>
      </c>
      <c r="E2530">
        <v>41.38</v>
      </c>
      <c r="H2530">
        <v>45.76</v>
      </c>
      <c r="K2530">
        <v>41.04</v>
      </c>
      <c r="O2530">
        <f t="shared" si="127"/>
        <v>8.9555822328931667E-2</v>
      </c>
    </row>
    <row r="2531" spans="1:15">
      <c r="A2531" s="1">
        <v>39875</v>
      </c>
      <c r="B2531">
        <v>41.65</v>
      </c>
      <c r="E2531">
        <v>40.1</v>
      </c>
      <c r="H2531">
        <v>42.07</v>
      </c>
      <c r="K2531">
        <v>39.44</v>
      </c>
      <c r="O2531">
        <f t="shared" si="127"/>
        <v>3.7359900373599007E-2</v>
      </c>
    </row>
    <row r="2532" spans="1:15">
      <c r="A2532" s="1">
        <v>39874</v>
      </c>
      <c r="B2532">
        <v>40.15</v>
      </c>
      <c r="E2532">
        <v>44.34</v>
      </c>
      <c r="H2532">
        <v>44.49</v>
      </c>
      <c r="K2532">
        <v>39.840000000000003</v>
      </c>
      <c r="O2532">
        <f t="shared" si="127"/>
        <v>-0.10299374441465593</v>
      </c>
    </row>
    <row r="2533" spans="1:15">
      <c r="A2533" s="1">
        <v>39871</v>
      </c>
      <c r="B2533">
        <v>44.76</v>
      </c>
      <c r="E2533">
        <v>44.59</v>
      </c>
      <c r="H2533">
        <v>44.91</v>
      </c>
      <c r="K2533">
        <v>42.55</v>
      </c>
      <c r="O2533">
        <f t="shared" si="127"/>
        <v>-1.0172490048651058E-2</v>
      </c>
    </row>
    <row r="2534" spans="1:15">
      <c r="A2534" s="1">
        <v>39870</v>
      </c>
      <c r="B2534">
        <v>45.22</v>
      </c>
      <c r="E2534">
        <v>42.39</v>
      </c>
      <c r="H2534">
        <v>45.3</v>
      </c>
      <c r="K2534">
        <v>42.27</v>
      </c>
      <c r="O2534">
        <f t="shared" si="127"/>
        <v>6.3999999999999974E-2</v>
      </c>
    </row>
    <row r="2535" spans="1:15">
      <c r="A2535" s="1">
        <v>39869</v>
      </c>
      <c r="B2535">
        <v>42.5</v>
      </c>
      <c r="E2535">
        <v>39.92</v>
      </c>
      <c r="H2535">
        <v>42.83</v>
      </c>
      <c r="K2535">
        <v>39.4</v>
      </c>
      <c r="O2535">
        <f t="shared" si="127"/>
        <v>6.3563563563563547E-2</v>
      </c>
    </row>
    <row r="2536" spans="1:15">
      <c r="A2536" s="1">
        <v>39868</v>
      </c>
      <c r="B2536">
        <v>39.96</v>
      </c>
      <c r="E2536">
        <v>38.1</v>
      </c>
      <c r="H2536">
        <v>40.130000000000003</v>
      </c>
      <c r="K2536">
        <v>37.65</v>
      </c>
      <c r="O2536">
        <f t="shared" si="127"/>
        <v>3.9542143600416316E-2</v>
      </c>
    </row>
    <row r="2537" spans="1:15">
      <c r="A2537" s="1">
        <v>39867</v>
      </c>
      <c r="B2537">
        <v>38.44</v>
      </c>
      <c r="E2537">
        <v>39.729999999999997</v>
      </c>
      <c r="H2537">
        <v>41.49</v>
      </c>
      <c r="K2537">
        <v>37.869999999999997</v>
      </c>
      <c r="O2537">
        <f t="shared" si="127"/>
        <v>-1.2840267077555215E-2</v>
      </c>
    </row>
    <row r="2538" spans="1:15">
      <c r="A2538" s="1">
        <v>39864</v>
      </c>
      <c r="B2538">
        <v>38.94</v>
      </c>
      <c r="E2538">
        <v>38.86</v>
      </c>
      <c r="H2538">
        <v>39.5</v>
      </c>
      <c r="K2538">
        <v>36.909999999999997</v>
      </c>
      <c r="O2538">
        <f t="shared" si="127"/>
        <v>-1.3677811550151955E-2</v>
      </c>
    </row>
    <row r="2539" spans="1:15">
      <c r="A2539" s="1">
        <v>39863</v>
      </c>
      <c r="B2539">
        <v>39.479999999999997</v>
      </c>
      <c r="E2539">
        <v>34.75</v>
      </c>
      <c r="H2539">
        <v>39.85</v>
      </c>
      <c r="K2539">
        <v>34.590000000000003</v>
      </c>
      <c r="O2539">
        <f t="shared" si="127"/>
        <v>0.14038128249566723</v>
      </c>
    </row>
    <row r="2540" spans="1:15">
      <c r="A2540" s="1">
        <v>39862</v>
      </c>
      <c r="B2540">
        <v>34.619999999999997</v>
      </c>
      <c r="E2540">
        <v>35.020000000000003</v>
      </c>
      <c r="H2540">
        <v>36.22</v>
      </c>
      <c r="K2540">
        <v>34.130000000000003</v>
      </c>
      <c r="O2540">
        <f t="shared" si="127"/>
        <v>-8.8748926424277782E-3</v>
      </c>
    </row>
    <row r="2541" spans="1:15">
      <c r="A2541" s="1">
        <v>39861</v>
      </c>
      <c r="B2541">
        <v>34.93</v>
      </c>
      <c r="E2541">
        <v>37.15</v>
      </c>
      <c r="H2541">
        <v>37.44</v>
      </c>
      <c r="K2541">
        <v>34.450000000000003</v>
      </c>
      <c r="O2541">
        <f t="shared" si="127"/>
        <v>-6.8781658224473435E-2</v>
      </c>
    </row>
    <row r="2542" spans="1:15">
      <c r="A2542" s="1">
        <v>39857</v>
      </c>
      <c r="B2542">
        <v>37.51</v>
      </c>
      <c r="E2542">
        <v>34.36</v>
      </c>
      <c r="H2542">
        <v>38.25</v>
      </c>
      <c r="K2542">
        <v>33.81</v>
      </c>
      <c r="O2542">
        <f t="shared" si="127"/>
        <v>0.10388463802236614</v>
      </c>
    </row>
    <row r="2543" spans="1:15">
      <c r="A2543" s="1">
        <v>39856</v>
      </c>
      <c r="B2543">
        <v>33.979999999999997</v>
      </c>
      <c r="E2543">
        <v>35.92</v>
      </c>
      <c r="H2543">
        <v>36.25</v>
      </c>
      <c r="K2543">
        <v>33.549999999999997</v>
      </c>
      <c r="O2543">
        <f t="shared" si="127"/>
        <v>-5.4535336672231524E-2</v>
      </c>
    </row>
    <row r="2544" spans="1:15">
      <c r="A2544" s="1">
        <v>39855</v>
      </c>
      <c r="B2544">
        <v>35.94</v>
      </c>
      <c r="E2544">
        <v>38.15</v>
      </c>
      <c r="H2544">
        <v>38.47</v>
      </c>
      <c r="K2544">
        <v>35.65</v>
      </c>
      <c r="O2544">
        <f t="shared" si="127"/>
        <v>-4.2876165113182409E-2</v>
      </c>
    </row>
    <row r="2545" spans="1:15">
      <c r="A2545" s="1">
        <v>39854</v>
      </c>
      <c r="B2545">
        <v>37.549999999999997</v>
      </c>
      <c r="E2545">
        <v>39.76</v>
      </c>
      <c r="H2545">
        <v>41.8</v>
      </c>
      <c r="K2545">
        <v>37.35</v>
      </c>
      <c r="O2545">
        <f t="shared" si="127"/>
        <v>-5.0808897876643201E-2</v>
      </c>
    </row>
    <row r="2546" spans="1:15">
      <c r="A2546" s="1">
        <v>39853</v>
      </c>
      <c r="B2546">
        <v>39.56</v>
      </c>
      <c r="E2546">
        <v>39.880000000000003</v>
      </c>
      <c r="H2546">
        <v>42.43</v>
      </c>
      <c r="K2546">
        <v>39.42</v>
      </c>
      <c r="O2546">
        <f t="shared" si="127"/>
        <v>-1.518546178740352E-2</v>
      </c>
    </row>
    <row r="2547" spans="1:15">
      <c r="A2547" s="1">
        <v>39850</v>
      </c>
      <c r="B2547">
        <v>40.17</v>
      </c>
      <c r="E2547">
        <v>41</v>
      </c>
      <c r="H2547">
        <v>42.68</v>
      </c>
      <c r="K2547">
        <v>38.6</v>
      </c>
      <c r="O2547">
        <f t="shared" si="127"/>
        <v>-2.4289531212047605E-2</v>
      </c>
    </row>
    <row r="2548" spans="1:15">
      <c r="A2548" s="1">
        <v>39849</v>
      </c>
      <c r="B2548">
        <v>41.17</v>
      </c>
      <c r="E2548">
        <v>40.299999999999997</v>
      </c>
      <c r="H2548">
        <v>41.25</v>
      </c>
      <c r="K2548">
        <v>39.46</v>
      </c>
      <c r="O2548">
        <f t="shared" si="127"/>
        <v>2.1081349206349242E-2</v>
      </c>
    </row>
    <row r="2549" spans="1:15">
      <c r="A2549" s="1">
        <v>39848</v>
      </c>
      <c r="B2549">
        <v>40.32</v>
      </c>
      <c r="E2549">
        <v>40.93</v>
      </c>
      <c r="H2549">
        <v>41.92</v>
      </c>
      <c r="K2549">
        <v>39.74</v>
      </c>
      <c r="O2549">
        <f t="shared" si="127"/>
        <v>-1.1280039234919098E-2</v>
      </c>
    </row>
    <row r="2550" spans="1:15">
      <c r="A2550" s="1">
        <v>39847</v>
      </c>
      <c r="B2550">
        <v>40.78</v>
      </c>
      <c r="E2550">
        <v>40.28</v>
      </c>
      <c r="H2550">
        <v>41.17</v>
      </c>
      <c r="K2550">
        <v>39.65</v>
      </c>
      <c r="O2550">
        <f t="shared" si="127"/>
        <v>1.7465069860279514E-2</v>
      </c>
    </row>
    <row r="2551" spans="1:15">
      <c r="A2551" s="1">
        <v>39846</v>
      </c>
      <c r="B2551">
        <v>40.08</v>
      </c>
      <c r="E2551">
        <v>41.75</v>
      </c>
      <c r="H2551">
        <v>42.31</v>
      </c>
      <c r="K2551">
        <v>39.83</v>
      </c>
      <c r="O2551">
        <f t="shared" si="127"/>
        <v>-3.8387715930902143E-2</v>
      </c>
    </row>
    <row r="2552" spans="1:15">
      <c r="A2552" s="1">
        <v>39843</v>
      </c>
      <c r="B2552">
        <v>41.68</v>
      </c>
      <c r="E2552">
        <v>41.65</v>
      </c>
      <c r="H2552">
        <v>43.44</v>
      </c>
      <c r="K2552">
        <v>41.02</v>
      </c>
      <c r="O2552">
        <f t="shared" si="127"/>
        <v>5.7915057915058398E-3</v>
      </c>
    </row>
    <row r="2553" spans="1:15">
      <c r="A2553" s="1">
        <v>39842</v>
      </c>
      <c r="B2553">
        <v>41.44</v>
      </c>
      <c r="E2553">
        <v>42.22</v>
      </c>
      <c r="H2553">
        <v>42.32</v>
      </c>
      <c r="K2553">
        <v>40.18</v>
      </c>
      <c r="O2553">
        <f t="shared" si="127"/>
        <v>-1.7077798861480049E-2</v>
      </c>
    </row>
    <row r="2554" spans="1:15">
      <c r="A2554" s="1">
        <v>39841</v>
      </c>
      <c r="B2554">
        <v>42.16</v>
      </c>
      <c r="E2554">
        <v>41.99</v>
      </c>
      <c r="H2554">
        <v>43.6</v>
      </c>
      <c r="K2554">
        <v>40.6</v>
      </c>
      <c r="O2554">
        <f t="shared" si="127"/>
        <v>1.3949013949013909E-2</v>
      </c>
    </row>
    <row r="2555" spans="1:15">
      <c r="A2555" s="1">
        <v>39840</v>
      </c>
      <c r="B2555">
        <v>41.58</v>
      </c>
      <c r="E2555">
        <v>45.65</v>
      </c>
      <c r="H2555">
        <v>47.49</v>
      </c>
      <c r="K2555">
        <v>41.41</v>
      </c>
      <c r="O2555">
        <f t="shared" si="127"/>
        <v>-9.0750054668707614E-2</v>
      </c>
    </row>
    <row r="2556" spans="1:15">
      <c r="A2556" s="1">
        <v>39839</v>
      </c>
      <c r="B2556">
        <v>45.73</v>
      </c>
      <c r="E2556">
        <v>46.05</v>
      </c>
      <c r="H2556">
        <v>48.59</v>
      </c>
      <c r="K2556">
        <v>45.25</v>
      </c>
      <c r="O2556">
        <f t="shared" si="127"/>
        <v>-1.5924252205724167E-2</v>
      </c>
    </row>
    <row r="2557" spans="1:15">
      <c r="A2557" s="1">
        <v>39836</v>
      </c>
      <c r="B2557">
        <v>46.47</v>
      </c>
      <c r="E2557">
        <v>43.26</v>
      </c>
      <c r="H2557">
        <v>47</v>
      </c>
      <c r="K2557">
        <v>41.4</v>
      </c>
      <c r="O2557">
        <f t="shared" si="127"/>
        <v>6.4117242958552714E-2</v>
      </c>
    </row>
    <row r="2558" spans="1:15">
      <c r="A2558" s="1">
        <v>39835</v>
      </c>
      <c r="B2558">
        <v>43.67</v>
      </c>
      <c r="E2558">
        <v>44.21</v>
      </c>
      <c r="H2558">
        <v>45.1</v>
      </c>
      <c r="K2558">
        <v>40.409999999999997</v>
      </c>
      <c r="O2558">
        <f t="shared" si="127"/>
        <v>2.7554535017222628E-3</v>
      </c>
    </row>
    <row r="2559" spans="1:15">
      <c r="A2559" s="1">
        <v>39834</v>
      </c>
      <c r="B2559">
        <v>43.55</v>
      </c>
      <c r="E2559">
        <v>40.909999999999997</v>
      </c>
      <c r="H2559">
        <v>44.43</v>
      </c>
      <c r="K2559">
        <v>40.24</v>
      </c>
      <c r="O2559">
        <f t="shared" si="127"/>
        <v>0.12416107382550322</v>
      </c>
    </row>
    <row r="2560" spans="1:15">
      <c r="A2560" s="1">
        <v>39833</v>
      </c>
      <c r="B2560">
        <v>38.74</v>
      </c>
      <c r="E2560">
        <v>34.450000000000003</v>
      </c>
      <c r="H2560">
        <v>39.549999999999997</v>
      </c>
      <c r="K2560">
        <v>32.700000000000003</v>
      </c>
      <c r="O2560">
        <f t="shared" si="127"/>
        <v>6.1079156395508191E-2</v>
      </c>
    </row>
    <row r="2561" spans="1:15">
      <c r="A2561" s="1">
        <v>39829</v>
      </c>
      <c r="B2561">
        <v>36.51</v>
      </c>
      <c r="E2561">
        <v>35.28</v>
      </c>
      <c r="H2561">
        <v>36.869999999999997</v>
      </c>
      <c r="K2561">
        <v>34.18</v>
      </c>
      <c r="O2561">
        <f t="shared" si="127"/>
        <v>3.1355932203389815E-2</v>
      </c>
    </row>
    <row r="2562" spans="1:15">
      <c r="A2562" s="1">
        <v>39828</v>
      </c>
      <c r="B2562">
        <v>35.4</v>
      </c>
      <c r="E2562">
        <v>37.340000000000003</v>
      </c>
      <c r="H2562">
        <v>37.99</v>
      </c>
      <c r="K2562">
        <v>33.200000000000003</v>
      </c>
      <c r="O2562">
        <f t="shared" si="127"/>
        <v>-5.0429184549356292E-2</v>
      </c>
    </row>
    <row r="2563" spans="1:15">
      <c r="A2563" s="1">
        <v>39827</v>
      </c>
      <c r="B2563">
        <v>37.28</v>
      </c>
      <c r="E2563">
        <v>38.72</v>
      </c>
      <c r="H2563">
        <v>39.450000000000003</v>
      </c>
      <c r="K2563">
        <v>35.520000000000003</v>
      </c>
      <c r="O2563">
        <f t="shared" si="127"/>
        <v>-1.3234515616728428E-2</v>
      </c>
    </row>
    <row r="2564" spans="1:15">
      <c r="A2564" s="1">
        <v>39826</v>
      </c>
      <c r="B2564">
        <v>37.78</v>
      </c>
      <c r="E2564">
        <v>37.49</v>
      </c>
      <c r="H2564">
        <v>39.5</v>
      </c>
      <c r="K2564">
        <v>36.1</v>
      </c>
      <c r="O2564">
        <f t="shared" si="127"/>
        <v>5.0545357807927028E-3</v>
      </c>
    </row>
    <row r="2565" spans="1:15">
      <c r="A2565" s="1">
        <v>39825</v>
      </c>
      <c r="B2565">
        <v>37.590000000000003</v>
      </c>
      <c r="E2565">
        <v>40.549999999999997</v>
      </c>
      <c r="H2565">
        <v>40.799999999999997</v>
      </c>
      <c r="K2565">
        <v>37.479999999999997</v>
      </c>
      <c r="O2565">
        <f t="shared" si="127"/>
        <v>-7.9353416605437058E-2</v>
      </c>
    </row>
    <row r="2566" spans="1:15">
      <c r="A2566" s="1">
        <v>39822</v>
      </c>
      <c r="B2566">
        <v>40.83</v>
      </c>
      <c r="E2566">
        <v>42.45</v>
      </c>
      <c r="H2566">
        <v>42.7</v>
      </c>
      <c r="K2566">
        <v>39.380000000000003</v>
      </c>
      <c r="O2566">
        <f t="shared" si="127"/>
        <v>-2.0863309352518095E-2</v>
      </c>
    </row>
    <row r="2567" spans="1:15">
      <c r="A2567" s="1">
        <v>39821</v>
      </c>
      <c r="B2567">
        <v>41.7</v>
      </c>
      <c r="E2567">
        <v>42.63</v>
      </c>
      <c r="H2567">
        <v>43.63</v>
      </c>
      <c r="K2567">
        <v>40.54</v>
      </c>
      <c r="O2567">
        <f t="shared" si="127"/>
        <v>-2.1815622800844467E-2</v>
      </c>
    </row>
    <row r="2568" spans="1:15">
      <c r="A2568" s="1">
        <v>39820</v>
      </c>
      <c r="B2568">
        <v>42.63</v>
      </c>
      <c r="E2568">
        <v>48.41</v>
      </c>
      <c r="H2568">
        <v>49.09</v>
      </c>
      <c r="K2568">
        <v>42.41</v>
      </c>
      <c r="O2568">
        <f t="shared" si="127"/>
        <v>-0.12247838616714689</v>
      </c>
    </row>
    <row r="2569" spans="1:15">
      <c r="A2569" s="1">
        <v>39819</v>
      </c>
      <c r="B2569">
        <v>48.58</v>
      </c>
      <c r="E2569">
        <v>48.4</v>
      </c>
      <c r="H2569">
        <v>50.47</v>
      </c>
      <c r="K2569">
        <v>47.6</v>
      </c>
      <c r="O2569">
        <f t="shared" si="127"/>
        <v>-4.7121491497644739E-3</v>
      </c>
    </row>
    <row r="2570" spans="1:15">
      <c r="A2570" s="1">
        <v>39818</v>
      </c>
      <c r="B2570">
        <v>48.81</v>
      </c>
      <c r="E2570">
        <v>47.04</v>
      </c>
      <c r="H2570">
        <v>49.28</v>
      </c>
      <c r="K2570">
        <v>45.56</v>
      </c>
      <c r="O2570">
        <f t="shared" ref="O2570:O2633" si="128">(B2570-B2571)/B2571</f>
        <v>5.3301683211048743E-2</v>
      </c>
    </row>
    <row r="2571" spans="1:15">
      <c r="A2571" s="1">
        <v>39815</v>
      </c>
      <c r="B2571">
        <v>46.34</v>
      </c>
      <c r="E2571">
        <v>43.72</v>
      </c>
      <c r="H2571">
        <v>46.74</v>
      </c>
      <c r="K2571">
        <v>41.05</v>
      </c>
      <c r="O2571">
        <f t="shared" si="128"/>
        <v>3.9013452914798248E-2</v>
      </c>
    </row>
    <row r="2572" spans="1:15">
      <c r="A2572" s="1">
        <v>39813</v>
      </c>
      <c r="B2572">
        <v>44.6</v>
      </c>
      <c r="E2572">
        <v>39.17</v>
      </c>
      <c r="H2572">
        <v>45.54</v>
      </c>
      <c r="K2572">
        <v>36.94</v>
      </c>
      <c r="O2572">
        <f t="shared" si="128"/>
        <v>0.14271073533179607</v>
      </c>
    </row>
    <row r="2573" spans="1:15">
      <c r="A2573" s="1">
        <v>39812</v>
      </c>
      <c r="B2573">
        <v>39.03</v>
      </c>
      <c r="E2573">
        <v>40.01</v>
      </c>
      <c r="H2573">
        <v>40.39</v>
      </c>
      <c r="K2573">
        <v>37.93</v>
      </c>
      <c r="O2573">
        <f t="shared" si="128"/>
        <v>-2.4737631184407843E-2</v>
      </c>
    </row>
    <row r="2574" spans="1:15">
      <c r="A2574" s="1">
        <v>39811</v>
      </c>
      <c r="B2574">
        <v>40.020000000000003</v>
      </c>
      <c r="E2574">
        <v>38.4</v>
      </c>
      <c r="H2574">
        <v>42.2</v>
      </c>
      <c r="K2574">
        <v>37.53</v>
      </c>
      <c r="O2574">
        <f t="shared" si="128"/>
        <v>6.1256961018297591E-2</v>
      </c>
    </row>
    <row r="2575" spans="1:15">
      <c r="A2575" s="1">
        <v>39808</v>
      </c>
      <c r="B2575">
        <v>37.71</v>
      </c>
      <c r="E2575">
        <v>35.700000000000003</v>
      </c>
      <c r="H2575">
        <v>38.03</v>
      </c>
      <c r="K2575">
        <v>35.6</v>
      </c>
      <c r="O2575">
        <f t="shared" si="128"/>
        <v>6.6760961810466743E-2</v>
      </c>
    </row>
    <row r="2576" spans="1:15">
      <c r="A2576" s="1">
        <v>39806</v>
      </c>
      <c r="B2576">
        <v>35.35</v>
      </c>
      <c r="E2576">
        <v>39.15</v>
      </c>
      <c r="H2576">
        <v>39.69</v>
      </c>
      <c r="K2576">
        <v>35.130000000000003</v>
      </c>
      <c r="O2576">
        <f t="shared" si="128"/>
        <v>-9.3124679322729498E-2</v>
      </c>
    </row>
    <row r="2577" spans="1:15">
      <c r="A2577" s="1">
        <v>39805</v>
      </c>
      <c r="B2577">
        <v>38.979999999999997</v>
      </c>
      <c r="E2577">
        <v>39.549999999999997</v>
      </c>
      <c r="H2577">
        <v>40.65</v>
      </c>
      <c r="K2577">
        <v>37.79</v>
      </c>
      <c r="O2577">
        <f t="shared" si="128"/>
        <v>-2.3302430468554243E-2</v>
      </c>
    </row>
    <row r="2578" spans="1:15">
      <c r="A2578" s="1">
        <v>39804</v>
      </c>
      <c r="B2578">
        <v>39.909999999999997</v>
      </c>
      <c r="E2578">
        <v>42.79</v>
      </c>
      <c r="H2578">
        <v>43.44</v>
      </c>
      <c r="K2578">
        <v>39.5</v>
      </c>
      <c r="O2578">
        <f t="shared" si="128"/>
        <v>0.17832890463537052</v>
      </c>
    </row>
    <row r="2579" spans="1:15">
      <c r="A2579" s="1">
        <v>39801</v>
      </c>
      <c r="B2579">
        <v>33.869999999999997</v>
      </c>
      <c r="E2579">
        <v>36.26</v>
      </c>
      <c r="H2579">
        <v>37.590000000000003</v>
      </c>
      <c r="K2579">
        <v>32.4</v>
      </c>
      <c r="O2579">
        <f t="shared" si="128"/>
        <v>-6.4881281060187784E-2</v>
      </c>
    </row>
    <row r="2580" spans="1:15">
      <c r="A2580" s="1">
        <v>39800</v>
      </c>
      <c r="B2580">
        <v>36.22</v>
      </c>
      <c r="E2580">
        <v>40.32</v>
      </c>
      <c r="H2580">
        <v>40.9</v>
      </c>
      <c r="K2580">
        <v>35.979999999999997</v>
      </c>
      <c r="O2580">
        <f t="shared" si="128"/>
        <v>-9.5856215676485348E-2</v>
      </c>
    </row>
    <row r="2581" spans="1:15">
      <c r="A2581" s="1">
        <v>39799</v>
      </c>
      <c r="B2581">
        <v>40.06</v>
      </c>
      <c r="E2581">
        <v>43.75</v>
      </c>
      <c r="H2581">
        <v>45.5</v>
      </c>
      <c r="K2581">
        <v>39.880000000000003</v>
      </c>
      <c r="O2581">
        <f t="shared" si="128"/>
        <v>-8.1192660550458692E-2</v>
      </c>
    </row>
    <row r="2582" spans="1:15">
      <c r="A2582" s="1">
        <v>39798</v>
      </c>
      <c r="B2582">
        <v>43.6</v>
      </c>
      <c r="E2582">
        <v>44.95</v>
      </c>
      <c r="H2582">
        <v>46.53</v>
      </c>
      <c r="K2582">
        <v>42.56</v>
      </c>
      <c r="O2582">
        <f t="shared" si="128"/>
        <v>-2.0444843855313338E-2</v>
      </c>
    </row>
    <row r="2583" spans="1:15">
      <c r="A2583" s="1">
        <v>39797</v>
      </c>
      <c r="B2583">
        <v>44.51</v>
      </c>
      <c r="E2583">
        <v>46.77</v>
      </c>
      <c r="H2583">
        <v>50.05</v>
      </c>
      <c r="K2583">
        <v>44.1</v>
      </c>
      <c r="O2583">
        <f t="shared" si="128"/>
        <v>-3.8245462402765842E-2</v>
      </c>
    </row>
    <row r="2584" spans="1:15">
      <c r="A2584" s="1">
        <v>39794</v>
      </c>
      <c r="B2584">
        <v>46.28</v>
      </c>
      <c r="E2584">
        <v>47</v>
      </c>
      <c r="H2584">
        <v>47.51</v>
      </c>
      <c r="K2584">
        <v>43.32</v>
      </c>
      <c r="O2584">
        <f t="shared" si="128"/>
        <v>-3.5431429762400914E-2</v>
      </c>
    </row>
    <row r="2585" spans="1:15">
      <c r="A2585" s="1">
        <v>39793</v>
      </c>
      <c r="B2585">
        <v>47.98</v>
      </c>
      <c r="E2585">
        <v>44.05</v>
      </c>
      <c r="H2585">
        <v>49.12</v>
      </c>
      <c r="K2585">
        <v>43.28</v>
      </c>
      <c r="O2585">
        <f t="shared" si="128"/>
        <v>0.10248161764705867</v>
      </c>
    </row>
    <row r="2586" spans="1:15">
      <c r="A2586" s="1">
        <v>39792</v>
      </c>
      <c r="B2586">
        <v>43.52</v>
      </c>
      <c r="E2586">
        <v>42.4</v>
      </c>
      <c r="H2586">
        <v>46.17</v>
      </c>
      <c r="K2586">
        <v>41.89</v>
      </c>
      <c r="O2586">
        <f t="shared" si="128"/>
        <v>3.4466365581174302E-2</v>
      </c>
    </row>
    <row r="2587" spans="1:15">
      <c r="A2587" s="1">
        <v>39791</v>
      </c>
      <c r="B2587">
        <v>42.07</v>
      </c>
      <c r="E2587">
        <v>44.05</v>
      </c>
      <c r="H2587">
        <v>44.57</v>
      </c>
      <c r="K2587">
        <v>41.83</v>
      </c>
      <c r="O2587">
        <f t="shared" si="128"/>
        <v>-3.7520018302447965E-2</v>
      </c>
    </row>
    <row r="2588" spans="1:15">
      <c r="A2588" s="1">
        <v>39790</v>
      </c>
      <c r="B2588">
        <v>43.71</v>
      </c>
      <c r="E2588">
        <v>41.64</v>
      </c>
      <c r="H2588">
        <v>44.7</v>
      </c>
      <c r="K2588">
        <v>41.55</v>
      </c>
      <c r="O2588">
        <f t="shared" si="128"/>
        <v>7.1061014457240834E-2</v>
      </c>
    </row>
    <row r="2589" spans="1:15">
      <c r="A2589" s="1">
        <v>39787</v>
      </c>
      <c r="B2589">
        <v>40.81</v>
      </c>
      <c r="E2589">
        <v>43.78</v>
      </c>
      <c r="H2589">
        <v>44.47</v>
      </c>
      <c r="K2589">
        <v>40.5</v>
      </c>
      <c r="O2589">
        <f t="shared" si="128"/>
        <v>-6.5491183879093182E-2</v>
      </c>
    </row>
    <row r="2590" spans="1:15">
      <c r="A2590" s="1">
        <v>39786</v>
      </c>
      <c r="B2590">
        <v>43.67</v>
      </c>
      <c r="E2590">
        <v>47</v>
      </c>
      <c r="H2590">
        <v>47.27</v>
      </c>
      <c r="K2590">
        <v>43.36</v>
      </c>
      <c r="O2590">
        <f t="shared" si="128"/>
        <v>-6.668091472536862E-2</v>
      </c>
    </row>
    <row r="2591" spans="1:15">
      <c r="A2591" s="1">
        <v>39785</v>
      </c>
      <c r="B2591">
        <v>46.79</v>
      </c>
      <c r="E2591">
        <v>47.76</v>
      </c>
      <c r="H2591">
        <v>48.1</v>
      </c>
      <c r="K2591">
        <v>46.26</v>
      </c>
      <c r="O2591">
        <f t="shared" si="128"/>
        <v>-3.6201022146508028E-3</v>
      </c>
    </row>
    <row r="2592" spans="1:15">
      <c r="A2592" s="1">
        <v>39784</v>
      </c>
      <c r="B2592">
        <v>46.96</v>
      </c>
      <c r="E2592">
        <v>48.85</v>
      </c>
      <c r="H2592">
        <v>50.25</v>
      </c>
      <c r="K2592">
        <v>46.82</v>
      </c>
      <c r="O2592">
        <f t="shared" si="128"/>
        <v>-4.707792207792208E-2</v>
      </c>
    </row>
    <row r="2593" spans="1:15">
      <c r="A2593" s="1">
        <v>39783</v>
      </c>
      <c r="B2593">
        <v>49.28</v>
      </c>
      <c r="E2593">
        <v>54.62</v>
      </c>
      <c r="H2593">
        <v>54.62</v>
      </c>
      <c r="K2593">
        <v>48.62</v>
      </c>
      <c r="O2593">
        <f t="shared" si="128"/>
        <v>-9.4616939187947793E-2</v>
      </c>
    </row>
    <row r="2594" spans="1:15">
      <c r="A2594" s="1">
        <v>39780</v>
      </c>
      <c r="B2594">
        <v>54.43</v>
      </c>
      <c r="E2594">
        <v>53.98</v>
      </c>
      <c r="H2594">
        <v>55.98</v>
      </c>
      <c r="K2594">
        <v>51.12</v>
      </c>
      <c r="O2594">
        <f t="shared" si="128"/>
        <v>-1.8368846436440136E-4</v>
      </c>
    </row>
    <row r="2595" spans="1:15">
      <c r="A2595" s="1">
        <v>39778</v>
      </c>
      <c r="B2595">
        <v>54.44</v>
      </c>
      <c r="E2595">
        <v>50.65</v>
      </c>
      <c r="H2595">
        <v>54.97</v>
      </c>
      <c r="K2595">
        <v>50.15</v>
      </c>
      <c r="O2595">
        <f t="shared" si="128"/>
        <v>7.2286783533582713E-2</v>
      </c>
    </row>
    <row r="2596" spans="1:15">
      <c r="A2596" s="1">
        <v>39777</v>
      </c>
      <c r="B2596">
        <v>50.77</v>
      </c>
      <c r="E2596">
        <v>54.3</v>
      </c>
      <c r="H2596">
        <v>54.66</v>
      </c>
      <c r="K2596">
        <v>50.52</v>
      </c>
      <c r="O2596">
        <f t="shared" si="128"/>
        <v>-6.8440366972477004E-2</v>
      </c>
    </row>
    <row r="2597" spans="1:15">
      <c r="A2597" s="1">
        <v>39776</v>
      </c>
      <c r="B2597">
        <v>54.5</v>
      </c>
      <c r="E2597">
        <v>50.97</v>
      </c>
      <c r="H2597">
        <v>55.3</v>
      </c>
      <c r="K2597">
        <v>48.8</v>
      </c>
      <c r="O2597">
        <f t="shared" si="128"/>
        <v>9.1528139395153224E-2</v>
      </c>
    </row>
    <row r="2598" spans="1:15">
      <c r="A2598" s="1">
        <v>39773</v>
      </c>
      <c r="B2598">
        <v>49.93</v>
      </c>
      <c r="E2598">
        <v>48.57</v>
      </c>
      <c r="H2598">
        <v>51.12</v>
      </c>
      <c r="K2598">
        <v>48.25</v>
      </c>
      <c r="O2598">
        <f t="shared" si="128"/>
        <v>6.2474808544942017E-3</v>
      </c>
    </row>
    <row r="2599" spans="1:15">
      <c r="A2599" s="1">
        <v>39772</v>
      </c>
      <c r="B2599">
        <v>49.62</v>
      </c>
      <c r="E2599">
        <v>53.1</v>
      </c>
      <c r="H2599">
        <v>53.3</v>
      </c>
      <c r="K2599">
        <v>48.64</v>
      </c>
      <c r="O2599">
        <f t="shared" si="128"/>
        <v>-7.4599030212607234E-2</v>
      </c>
    </row>
    <row r="2600" spans="1:15">
      <c r="A2600" s="1">
        <v>39771</v>
      </c>
      <c r="B2600">
        <v>53.62</v>
      </c>
      <c r="E2600">
        <v>54.7</v>
      </c>
      <c r="H2600">
        <v>55.34</v>
      </c>
      <c r="K2600">
        <v>52.79</v>
      </c>
      <c r="O2600">
        <f t="shared" si="128"/>
        <v>-1.4157014157014215E-2</v>
      </c>
    </row>
    <row r="2601" spans="1:15">
      <c r="A2601" s="1">
        <v>39770</v>
      </c>
      <c r="B2601">
        <v>54.39</v>
      </c>
      <c r="E2601">
        <v>55.01</v>
      </c>
      <c r="H2601">
        <v>55.98</v>
      </c>
      <c r="K2601">
        <v>53.96</v>
      </c>
      <c r="O2601">
        <f t="shared" si="128"/>
        <v>-1.0191082802547812E-2</v>
      </c>
    </row>
    <row r="2602" spans="1:15">
      <c r="A2602" s="1">
        <v>39769</v>
      </c>
      <c r="B2602">
        <v>54.95</v>
      </c>
      <c r="E2602">
        <v>56.74</v>
      </c>
      <c r="H2602">
        <v>58.98</v>
      </c>
      <c r="K2602">
        <v>54.72</v>
      </c>
      <c r="O2602">
        <f t="shared" si="128"/>
        <v>-3.6640953716689975E-2</v>
      </c>
    </row>
    <row r="2603" spans="1:15">
      <c r="A2603" s="1">
        <v>39766</v>
      </c>
      <c r="B2603">
        <v>57.04</v>
      </c>
      <c r="E2603">
        <v>59.39</v>
      </c>
      <c r="H2603">
        <v>59.96</v>
      </c>
      <c r="K2603">
        <v>55.69</v>
      </c>
      <c r="O2603">
        <f t="shared" si="128"/>
        <v>-2.0604395604395653E-2</v>
      </c>
    </row>
    <row r="2604" spans="1:15">
      <c r="A2604" s="1">
        <v>39765</v>
      </c>
      <c r="B2604">
        <v>58.24</v>
      </c>
      <c r="E2604">
        <v>55.44</v>
      </c>
      <c r="H2604">
        <v>59.66</v>
      </c>
      <c r="K2604">
        <v>54.67</v>
      </c>
      <c r="O2604">
        <f t="shared" si="128"/>
        <v>3.7037037037037132E-2</v>
      </c>
    </row>
    <row r="2605" spans="1:15">
      <c r="A2605" s="1">
        <v>39764</v>
      </c>
      <c r="B2605">
        <v>56.16</v>
      </c>
      <c r="E2605">
        <v>59</v>
      </c>
      <c r="H2605">
        <v>59.5</v>
      </c>
      <c r="K2605">
        <v>55.5</v>
      </c>
      <c r="O2605">
        <f t="shared" si="128"/>
        <v>-5.3429967975729006E-2</v>
      </c>
    </row>
    <row r="2606" spans="1:15">
      <c r="A2606" s="1">
        <v>39763</v>
      </c>
      <c r="B2606">
        <v>59.33</v>
      </c>
      <c r="E2606">
        <v>62.14</v>
      </c>
      <c r="H2606">
        <v>62.28</v>
      </c>
      <c r="K2606">
        <v>58.32</v>
      </c>
      <c r="O2606">
        <f t="shared" si="128"/>
        <v>-4.9351065534369465E-2</v>
      </c>
    </row>
    <row r="2607" spans="1:15">
      <c r="A2607" s="1">
        <v>39762</v>
      </c>
      <c r="B2607">
        <v>62.41</v>
      </c>
      <c r="E2607">
        <v>61.8</v>
      </c>
      <c r="H2607">
        <v>65.56</v>
      </c>
      <c r="K2607">
        <v>59.1</v>
      </c>
      <c r="O2607">
        <f t="shared" si="128"/>
        <v>2.2444298820445567E-2</v>
      </c>
    </row>
    <row r="2608" spans="1:15">
      <c r="A2608" s="1">
        <v>39759</v>
      </c>
      <c r="B2608">
        <v>61.04</v>
      </c>
      <c r="E2608">
        <v>60.67</v>
      </c>
      <c r="H2608">
        <v>62.82</v>
      </c>
      <c r="K2608">
        <v>59.97</v>
      </c>
      <c r="O2608">
        <f t="shared" si="128"/>
        <v>4.4429817344083591E-3</v>
      </c>
    </row>
    <row r="2609" spans="1:15">
      <c r="A2609" s="1">
        <v>39758</v>
      </c>
      <c r="B2609">
        <v>60.77</v>
      </c>
      <c r="E2609">
        <v>65.02</v>
      </c>
      <c r="H2609">
        <v>65.5</v>
      </c>
      <c r="K2609">
        <v>60.16</v>
      </c>
      <c r="O2609">
        <f t="shared" si="128"/>
        <v>-6.9372128637059632E-2</v>
      </c>
    </row>
    <row r="2610" spans="1:15">
      <c r="A2610" s="1">
        <v>39757</v>
      </c>
      <c r="B2610">
        <v>65.3</v>
      </c>
      <c r="E2610">
        <v>70</v>
      </c>
      <c r="H2610">
        <v>70.459999999999994</v>
      </c>
      <c r="K2610">
        <v>65</v>
      </c>
      <c r="O2610">
        <f t="shared" si="128"/>
        <v>-7.4152842761945323E-2</v>
      </c>
    </row>
    <row r="2611" spans="1:15">
      <c r="A2611" s="1">
        <v>39756</v>
      </c>
      <c r="B2611">
        <v>70.53</v>
      </c>
      <c r="E2611">
        <v>63.8</v>
      </c>
      <c r="H2611">
        <v>71.77</v>
      </c>
      <c r="K2611">
        <v>62.25</v>
      </c>
      <c r="O2611">
        <f t="shared" si="128"/>
        <v>0.10358316382412776</v>
      </c>
    </row>
    <row r="2612" spans="1:15">
      <c r="A2612" s="1">
        <v>39755</v>
      </c>
      <c r="B2612">
        <v>63.91</v>
      </c>
      <c r="E2612">
        <v>67.37</v>
      </c>
      <c r="H2612">
        <v>69.19</v>
      </c>
      <c r="K2612">
        <v>63.63</v>
      </c>
      <c r="O2612">
        <f t="shared" si="128"/>
        <v>-5.7513641055891546E-2</v>
      </c>
    </row>
    <row r="2613" spans="1:15">
      <c r="A2613" s="1">
        <v>39752</v>
      </c>
      <c r="B2613">
        <v>67.81</v>
      </c>
      <c r="E2613">
        <v>65.58</v>
      </c>
      <c r="H2613">
        <v>68.599999999999994</v>
      </c>
      <c r="K2613">
        <v>63.12</v>
      </c>
      <c r="O2613">
        <f t="shared" si="128"/>
        <v>2.8047301394784851E-2</v>
      </c>
    </row>
    <row r="2614" spans="1:15">
      <c r="A2614" s="1">
        <v>39751</v>
      </c>
      <c r="B2614">
        <v>65.959999999999994</v>
      </c>
      <c r="E2614">
        <v>68.11</v>
      </c>
      <c r="H2614">
        <v>70.599999999999994</v>
      </c>
      <c r="K2614">
        <v>64.040000000000006</v>
      </c>
      <c r="O2614">
        <f t="shared" si="128"/>
        <v>-2.2814814814814906E-2</v>
      </c>
    </row>
    <row r="2615" spans="1:15">
      <c r="A2615" s="1">
        <v>39750</v>
      </c>
      <c r="B2615">
        <v>67.5</v>
      </c>
      <c r="E2615">
        <v>64.5</v>
      </c>
      <c r="H2615">
        <v>69.239999999999995</v>
      </c>
      <c r="K2615">
        <v>63.65</v>
      </c>
      <c r="O2615">
        <f t="shared" si="128"/>
        <v>7.6040172166427597E-2</v>
      </c>
    </row>
    <row r="2616" spans="1:15">
      <c r="A2616" s="1">
        <v>39749</v>
      </c>
      <c r="B2616">
        <v>62.73</v>
      </c>
      <c r="E2616">
        <v>62.24</v>
      </c>
      <c r="H2616">
        <v>65.2</v>
      </c>
      <c r="K2616">
        <v>61.61</v>
      </c>
      <c r="O2616">
        <f t="shared" si="128"/>
        <v>-7.7507118000633025E-3</v>
      </c>
    </row>
    <row r="2617" spans="1:15">
      <c r="A2617" s="1">
        <v>39748</v>
      </c>
      <c r="B2617">
        <v>63.22</v>
      </c>
      <c r="E2617">
        <v>64.78</v>
      </c>
      <c r="H2617">
        <v>65.77</v>
      </c>
      <c r="K2617">
        <v>61.3</v>
      </c>
      <c r="O2617">
        <f t="shared" si="128"/>
        <v>-1.4497272018706263E-2</v>
      </c>
    </row>
    <row r="2618" spans="1:15">
      <c r="A2618" s="1">
        <v>39745</v>
      </c>
      <c r="B2618">
        <v>64.150000000000006</v>
      </c>
      <c r="E2618">
        <v>69.42</v>
      </c>
      <c r="H2618">
        <v>69.5</v>
      </c>
      <c r="K2618">
        <v>62.65</v>
      </c>
      <c r="O2618">
        <f t="shared" si="128"/>
        <v>-5.4392688679245245E-2</v>
      </c>
    </row>
    <row r="2619" spans="1:15">
      <c r="A2619" s="1">
        <v>39744</v>
      </c>
      <c r="B2619">
        <v>67.84</v>
      </c>
      <c r="E2619">
        <v>67.209999999999994</v>
      </c>
      <c r="H2619">
        <v>69.42</v>
      </c>
      <c r="K2619">
        <v>65.900000000000006</v>
      </c>
      <c r="O2619">
        <f t="shared" si="128"/>
        <v>1.6329588014981324E-2</v>
      </c>
    </row>
    <row r="2620" spans="1:15">
      <c r="A2620" s="1">
        <v>39743</v>
      </c>
      <c r="B2620">
        <v>66.75</v>
      </c>
      <c r="E2620">
        <v>71.47</v>
      </c>
      <c r="H2620">
        <v>71.8</v>
      </c>
      <c r="K2620">
        <v>66.2</v>
      </c>
      <c r="O2620">
        <f t="shared" si="128"/>
        <v>-5.8400338552687267E-2</v>
      </c>
    </row>
    <row r="2621" spans="1:15">
      <c r="A2621" s="1">
        <v>39742</v>
      </c>
      <c r="B2621">
        <v>70.89</v>
      </c>
      <c r="E2621">
        <v>75.62</v>
      </c>
      <c r="H2621">
        <v>75.69</v>
      </c>
      <c r="K2621">
        <v>69.77</v>
      </c>
      <c r="O2621">
        <f t="shared" si="128"/>
        <v>-4.5252525252525246E-2</v>
      </c>
    </row>
    <row r="2622" spans="1:15">
      <c r="A2622" s="1">
        <v>39741</v>
      </c>
      <c r="B2622">
        <v>74.25</v>
      </c>
      <c r="E2622">
        <v>72.16</v>
      </c>
      <c r="H2622">
        <v>76.12</v>
      </c>
      <c r="K2622">
        <v>71.77</v>
      </c>
      <c r="O2622">
        <f t="shared" si="128"/>
        <v>3.3402922755741207E-2</v>
      </c>
    </row>
    <row r="2623" spans="1:15">
      <c r="A2623" s="1">
        <v>39738</v>
      </c>
      <c r="B2623">
        <v>71.849999999999994</v>
      </c>
      <c r="E2623">
        <v>72.3</v>
      </c>
      <c r="H2623">
        <v>74.27</v>
      </c>
      <c r="K2623">
        <v>69.84</v>
      </c>
      <c r="O2623">
        <f t="shared" si="128"/>
        <v>2.8632784538296353E-2</v>
      </c>
    </row>
    <row r="2624" spans="1:15">
      <c r="A2624" s="1">
        <v>39737</v>
      </c>
      <c r="B2624">
        <v>69.849999999999994</v>
      </c>
      <c r="E2624">
        <v>73.599999999999994</v>
      </c>
      <c r="H2624">
        <v>74.5</v>
      </c>
      <c r="K2624">
        <v>68.569999999999993</v>
      </c>
      <c r="O2624">
        <f t="shared" si="128"/>
        <v>-6.2919237993024041E-2</v>
      </c>
    </row>
    <row r="2625" spans="1:15">
      <c r="A2625" s="1">
        <v>39736</v>
      </c>
      <c r="B2625">
        <v>74.540000000000006</v>
      </c>
      <c r="E2625">
        <v>78.75</v>
      </c>
      <c r="H2625">
        <v>79.17</v>
      </c>
      <c r="K2625">
        <v>73.55</v>
      </c>
      <c r="O2625">
        <f t="shared" si="128"/>
        <v>-5.201577006231705E-2</v>
      </c>
    </row>
    <row r="2626" spans="1:15">
      <c r="A2626" s="1">
        <v>39735</v>
      </c>
      <c r="B2626">
        <v>78.63</v>
      </c>
      <c r="E2626">
        <v>82</v>
      </c>
      <c r="H2626">
        <v>84.83</v>
      </c>
      <c r="K2626">
        <v>78.31</v>
      </c>
      <c r="O2626">
        <f t="shared" si="128"/>
        <v>-3.1530976721271121E-2</v>
      </c>
    </row>
    <row r="2627" spans="1:15">
      <c r="A2627" s="1">
        <v>39734</v>
      </c>
      <c r="B2627">
        <v>81.19</v>
      </c>
      <c r="E2627">
        <v>80.12</v>
      </c>
      <c r="H2627">
        <v>82.52</v>
      </c>
      <c r="K2627">
        <v>79.45</v>
      </c>
      <c r="O2627">
        <f t="shared" si="128"/>
        <v>4.4916344916344851E-2</v>
      </c>
    </row>
    <row r="2628" spans="1:15">
      <c r="A2628" s="1">
        <v>39731</v>
      </c>
      <c r="B2628">
        <v>77.7</v>
      </c>
      <c r="E2628">
        <v>84.93</v>
      </c>
      <c r="H2628">
        <v>85.13</v>
      </c>
      <c r="K2628">
        <v>77.09</v>
      </c>
      <c r="O2628">
        <f t="shared" si="128"/>
        <v>-0.1026677445432498</v>
      </c>
    </row>
    <row r="2629" spans="1:15">
      <c r="A2629" s="1">
        <v>39730</v>
      </c>
      <c r="B2629">
        <v>86.59</v>
      </c>
      <c r="E2629">
        <v>88.8</v>
      </c>
      <c r="H2629">
        <v>89.82</v>
      </c>
      <c r="K2629">
        <v>84.19</v>
      </c>
      <c r="O2629">
        <f t="shared" si="128"/>
        <v>-2.6531759415401902E-2</v>
      </c>
    </row>
    <row r="2630" spans="1:15">
      <c r="A2630" s="1">
        <v>39729</v>
      </c>
      <c r="B2630">
        <v>88.95</v>
      </c>
      <c r="E2630">
        <v>89.56</v>
      </c>
      <c r="H2630">
        <v>90.99</v>
      </c>
      <c r="K2630">
        <v>86.05</v>
      </c>
      <c r="O2630">
        <f t="shared" si="128"/>
        <v>-1.2325116588940699E-2</v>
      </c>
    </row>
    <row r="2631" spans="1:15">
      <c r="A2631" s="1">
        <v>39728</v>
      </c>
      <c r="B2631">
        <v>90.06</v>
      </c>
      <c r="E2631">
        <v>88.96</v>
      </c>
      <c r="H2631">
        <v>93.02</v>
      </c>
      <c r="K2631">
        <v>87.87</v>
      </c>
      <c r="O2631">
        <f t="shared" si="128"/>
        <v>2.5623505295524426E-2</v>
      </c>
    </row>
    <row r="2632" spans="1:15">
      <c r="A2632" s="1">
        <v>39727</v>
      </c>
      <c r="B2632">
        <v>87.81</v>
      </c>
      <c r="E2632">
        <v>92.5</v>
      </c>
      <c r="H2632">
        <v>92.68</v>
      </c>
      <c r="K2632">
        <v>87.56</v>
      </c>
      <c r="O2632">
        <f t="shared" si="128"/>
        <v>-6.4657008947592604E-2</v>
      </c>
    </row>
    <row r="2633" spans="1:15">
      <c r="A2633" s="1">
        <v>39724</v>
      </c>
      <c r="B2633">
        <v>93.88</v>
      </c>
      <c r="E2633">
        <v>93.85</v>
      </c>
      <c r="H2633">
        <v>96.03</v>
      </c>
      <c r="K2633">
        <v>91.3</v>
      </c>
      <c r="O2633">
        <f t="shared" si="128"/>
        <v>-9.5775247419392802E-4</v>
      </c>
    </row>
    <row r="2634" spans="1:15">
      <c r="A2634" s="1">
        <v>39723</v>
      </c>
      <c r="B2634">
        <v>93.97</v>
      </c>
      <c r="E2634">
        <v>98.73</v>
      </c>
      <c r="H2634">
        <v>100.37</v>
      </c>
      <c r="K2634">
        <v>93.56</v>
      </c>
      <c r="O2634">
        <f t="shared" ref="O2634:O2697" si="129">(B2634-B2635)/B2635</f>
        <v>-4.628032071450322E-2</v>
      </c>
    </row>
    <row r="2635" spans="1:15">
      <c r="A2635" s="1">
        <v>39722</v>
      </c>
      <c r="B2635">
        <v>98.53</v>
      </c>
      <c r="E2635">
        <v>101.86</v>
      </c>
      <c r="H2635">
        <v>102.84</v>
      </c>
      <c r="K2635">
        <v>95.95</v>
      </c>
      <c r="O2635">
        <f t="shared" si="129"/>
        <v>-2.0965818759936403E-2</v>
      </c>
    </row>
    <row r="2636" spans="1:15">
      <c r="A2636" s="1">
        <v>39721</v>
      </c>
      <c r="B2636">
        <v>100.64</v>
      </c>
      <c r="E2636">
        <v>95.4</v>
      </c>
      <c r="H2636">
        <v>102.46</v>
      </c>
      <c r="K2636">
        <v>93.36</v>
      </c>
      <c r="O2636">
        <f t="shared" si="129"/>
        <v>4.4308394728649954E-2</v>
      </c>
    </row>
    <row r="2637" spans="1:15">
      <c r="A2637" s="1">
        <v>39720</v>
      </c>
      <c r="B2637">
        <v>96.37</v>
      </c>
      <c r="E2637">
        <v>106.89</v>
      </c>
      <c r="H2637">
        <v>106.91</v>
      </c>
      <c r="K2637">
        <v>95.04</v>
      </c>
      <c r="O2637">
        <f t="shared" si="129"/>
        <v>-9.8418935354102316E-2</v>
      </c>
    </row>
    <row r="2638" spans="1:15">
      <c r="A2638" s="1">
        <v>39717</v>
      </c>
      <c r="B2638">
        <v>106.89</v>
      </c>
      <c r="E2638">
        <v>107.7</v>
      </c>
      <c r="H2638">
        <v>108.11</v>
      </c>
      <c r="K2638">
        <v>104.25</v>
      </c>
      <c r="O2638">
        <f t="shared" si="129"/>
        <v>-1.0461025735974778E-2</v>
      </c>
    </row>
    <row r="2639" spans="1:15">
      <c r="A2639" s="1">
        <v>39716</v>
      </c>
      <c r="B2639">
        <v>108.02</v>
      </c>
      <c r="E2639">
        <v>105.45</v>
      </c>
      <c r="H2639">
        <v>108.67</v>
      </c>
      <c r="K2639">
        <v>103.22</v>
      </c>
      <c r="O2639">
        <f t="shared" si="129"/>
        <v>2.1658942589614982E-2</v>
      </c>
    </row>
    <row r="2640" spans="1:15">
      <c r="A2640" s="1">
        <v>39715</v>
      </c>
      <c r="B2640">
        <v>105.73</v>
      </c>
      <c r="E2640">
        <v>106.93</v>
      </c>
      <c r="H2640">
        <v>109.5</v>
      </c>
      <c r="K2640">
        <v>104.8</v>
      </c>
      <c r="O2640">
        <f t="shared" si="129"/>
        <v>-8.2543851421067009E-3</v>
      </c>
    </row>
    <row r="2641" spans="1:15">
      <c r="A2641" s="1">
        <v>39714</v>
      </c>
      <c r="B2641">
        <v>106.61</v>
      </c>
      <c r="E2641">
        <v>108.98</v>
      </c>
      <c r="H2641">
        <v>109.58</v>
      </c>
      <c r="K2641">
        <v>104.05</v>
      </c>
      <c r="O2641">
        <f t="shared" si="129"/>
        <v>-0.11834270592127027</v>
      </c>
    </row>
    <row r="2642" spans="1:15">
      <c r="A2642" s="1">
        <v>39713</v>
      </c>
      <c r="B2642">
        <v>120.92</v>
      </c>
      <c r="E2642">
        <v>104.97</v>
      </c>
      <c r="H2642">
        <v>130</v>
      </c>
      <c r="K2642">
        <v>103.35</v>
      </c>
      <c r="O2642">
        <f t="shared" si="129"/>
        <v>0.15657580105212821</v>
      </c>
    </row>
    <row r="2643" spans="1:15">
      <c r="A2643" s="1">
        <v>39710</v>
      </c>
      <c r="B2643">
        <v>104.55</v>
      </c>
      <c r="E2643">
        <v>97.95</v>
      </c>
      <c r="H2643">
        <v>105.25</v>
      </c>
      <c r="K2643">
        <v>97.39</v>
      </c>
      <c r="O2643">
        <f t="shared" si="129"/>
        <v>6.814466693910913E-2</v>
      </c>
    </row>
    <row r="2644" spans="1:15">
      <c r="A2644" s="1">
        <v>39709</v>
      </c>
      <c r="B2644">
        <v>97.88</v>
      </c>
      <c r="E2644">
        <v>97.1</v>
      </c>
      <c r="H2644">
        <v>102.24</v>
      </c>
      <c r="K2644">
        <v>95.73</v>
      </c>
      <c r="O2644">
        <f t="shared" si="129"/>
        <v>7.4104569781803095E-3</v>
      </c>
    </row>
    <row r="2645" spans="1:15">
      <c r="A2645" s="1">
        <v>39708</v>
      </c>
      <c r="B2645">
        <v>97.16</v>
      </c>
      <c r="E2645">
        <v>92.81</v>
      </c>
      <c r="H2645">
        <v>97.63</v>
      </c>
      <c r="K2645">
        <v>91.36</v>
      </c>
      <c r="O2645">
        <f t="shared" si="129"/>
        <v>6.593527153044422E-2</v>
      </c>
    </row>
    <row r="2646" spans="1:15">
      <c r="A2646" s="1">
        <v>39707</v>
      </c>
      <c r="B2646">
        <v>91.15</v>
      </c>
      <c r="E2646">
        <v>94.23</v>
      </c>
      <c r="H2646">
        <v>94.32</v>
      </c>
      <c r="K2646">
        <v>90.51</v>
      </c>
      <c r="O2646">
        <f t="shared" si="129"/>
        <v>-4.7643924354821739E-2</v>
      </c>
    </row>
    <row r="2647" spans="1:15">
      <c r="A2647" s="1">
        <v>39706</v>
      </c>
      <c r="B2647">
        <v>95.71</v>
      </c>
      <c r="E2647">
        <v>101</v>
      </c>
      <c r="H2647">
        <v>101.19</v>
      </c>
      <c r="K2647">
        <v>94</v>
      </c>
      <c r="O2647">
        <f t="shared" si="129"/>
        <v>-5.4062067602293068E-2</v>
      </c>
    </row>
    <row r="2648" spans="1:15">
      <c r="A2648" s="1">
        <v>39703</v>
      </c>
      <c r="B2648">
        <v>101.18</v>
      </c>
      <c r="E2648">
        <v>101.15</v>
      </c>
      <c r="H2648">
        <v>102.89</v>
      </c>
      <c r="K2648">
        <v>99.99</v>
      </c>
      <c r="O2648">
        <f t="shared" si="129"/>
        <v>3.0732626152473706E-3</v>
      </c>
    </row>
    <row r="2649" spans="1:15">
      <c r="A2649" s="1">
        <v>39702</v>
      </c>
      <c r="B2649">
        <v>100.87</v>
      </c>
      <c r="E2649">
        <v>102.78</v>
      </c>
      <c r="H2649">
        <v>103.95</v>
      </c>
      <c r="K2649">
        <v>100.1</v>
      </c>
      <c r="O2649">
        <f t="shared" si="129"/>
        <v>-1.6669916162994677E-2</v>
      </c>
    </row>
    <row r="2650" spans="1:15">
      <c r="A2650" s="1">
        <v>39701</v>
      </c>
      <c r="B2650">
        <v>102.58</v>
      </c>
      <c r="E2650">
        <v>102.2</v>
      </c>
      <c r="H2650">
        <v>104.97</v>
      </c>
      <c r="K2650">
        <v>101.36</v>
      </c>
      <c r="O2650">
        <f t="shared" si="129"/>
        <v>-6.5853186132094404E-3</v>
      </c>
    </row>
    <row r="2651" spans="1:15">
      <c r="A2651" s="1">
        <v>39700</v>
      </c>
      <c r="B2651">
        <v>103.26</v>
      </c>
      <c r="E2651">
        <v>106.66</v>
      </c>
      <c r="H2651">
        <v>106.77</v>
      </c>
      <c r="K2651">
        <v>101.74</v>
      </c>
      <c r="O2651">
        <f t="shared" si="129"/>
        <v>-2.8963701335339459E-2</v>
      </c>
    </row>
    <row r="2652" spans="1:15">
      <c r="A2652" s="1">
        <v>39699</v>
      </c>
      <c r="B2652">
        <v>106.34</v>
      </c>
      <c r="E2652">
        <v>107.75</v>
      </c>
      <c r="H2652">
        <v>109.89</v>
      </c>
      <c r="K2652">
        <v>104.7</v>
      </c>
      <c r="O2652">
        <f t="shared" si="129"/>
        <v>1.0354890332297791E-3</v>
      </c>
    </row>
    <row r="2653" spans="1:15">
      <c r="A2653" s="1">
        <v>39696</v>
      </c>
      <c r="B2653">
        <v>106.23</v>
      </c>
      <c r="E2653">
        <v>107.48</v>
      </c>
      <c r="H2653">
        <v>108.1</v>
      </c>
      <c r="K2653">
        <v>105.13</v>
      </c>
      <c r="O2653">
        <f t="shared" si="129"/>
        <v>-1.5386041338400191E-2</v>
      </c>
    </row>
    <row r="2654" spans="1:15">
      <c r="A2654" s="1">
        <v>39695</v>
      </c>
      <c r="B2654">
        <v>107.89</v>
      </c>
      <c r="E2654">
        <v>109.4</v>
      </c>
      <c r="H2654">
        <v>110.6</v>
      </c>
      <c r="K2654">
        <v>106.52</v>
      </c>
      <c r="O2654">
        <f t="shared" si="129"/>
        <v>-1.3351623228166382E-2</v>
      </c>
    </row>
    <row r="2655" spans="1:15">
      <c r="A2655" s="1">
        <v>39694</v>
      </c>
      <c r="B2655">
        <v>109.35</v>
      </c>
      <c r="E2655">
        <v>110.24</v>
      </c>
      <c r="H2655">
        <v>110.3</v>
      </c>
      <c r="K2655">
        <v>107.22</v>
      </c>
      <c r="O2655">
        <f t="shared" si="129"/>
        <v>-3.2813781788351057E-3</v>
      </c>
    </row>
    <row r="2656" spans="1:15">
      <c r="A2656" s="1">
        <v>39693</v>
      </c>
      <c r="B2656">
        <v>109.71</v>
      </c>
      <c r="E2656">
        <v>117.89</v>
      </c>
      <c r="H2656">
        <v>118.6</v>
      </c>
      <c r="K2656">
        <v>105.46</v>
      </c>
      <c r="O2656">
        <f t="shared" si="129"/>
        <v>-4.9800796812749008E-2</v>
      </c>
    </row>
    <row r="2657" spans="1:15">
      <c r="A2657" s="1">
        <v>39689</v>
      </c>
      <c r="B2657">
        <v>115.46</v>
      </c>
      <c r="E2657">
        <v>115.75</v>
      </c>
      <c r="H2657">
        <v>118.76</v>
      </c>
      <c r="K2657">
        <v>115</v>
      </c>
      <c r="O2657">
        <f t="shared" si="129"/>
        <v>-1.12466476338792E-3</v>
      </c>
    </row>
    <row r="2658" spans="1:15">
      <c r="A2658" s="1">
        <v>39688</v>
      </c>
      <c r="B2658">
        <v>115.59</v>
      </c>
      <c r="E2658">
        <v>118.16</v>
      </c>
      <c r="H2658">
        <v>120.5</v>
      </c>
      <c r="K2658">
        <v>114.08</v>
      </c>
      <c r="O2658">
        <f t="shared" si="129"/>
        <v>-2.1667371984765146E-2</v>
      </c>
    </row>
    <row r="2659" spans="1:15">
      <c r="A2659" s="1">
        <v>39687</v>
      </c>
      <c r="B2659">
        <v>118.15</v>
      </c>
      <c r="E2659">
        <v>116.04</v>
      </c>
      <c r="H2659">
        <v>119.63</v>
      </c>
      <c r="K2659">
        <v>115.64</v>
      </c>
      <c r="O2659">
        <f t="shared" si="129"/>
        <v>1.6169261202373868E-2</v>
      </c>
    </row>
    <row r="2660" spans="1:15">
      <c r="A2660" s="1">
        <v>39686</v>
      </c>
      <c r="B2660">
        <v>116.27</v>
      </c>
      <c r="E2660">
        <v>115.5</v>
      </c>
      <c r="H2660">
        <v>117.89</v>
      </c>
      <c r="K2660">
        <v>112.36</v>
      </c>
      <c r="O2660">
        <f t="shared" si="129"/>
        <v>1.0077317348623027E-2</v>
      </c>
    </row>
    <row r="2661" spans="1:15">
      <c r="A2661" s="1">
        <v>39685</v>
      </c>
      <c r="B2661">
        <v>115.11</v>
      </c>
      <c r="E2661">
        <v>114.69</v>
      </c>
      <c r="H2661">
        <v>116.06</v>
      </c>
      <c r="K2661">
        <v>113.68</v>
      </c>
      <c r="O2661">
        <f t="shared" si="129"/>
        <v>4.5379177938737764E-3</v>
      </c>
    </row>
    <row r="2662" spans="1:15">
      <c r="A2662" s="1">
        <v>39682</v>
      </c>
      <c r="B2662">
        <v>114.59</v>
      </c>
      <c r="E2662">
        <v>121.55</v>
      </c>
      <c r="H2662">
        <v>121.86</v>
      </c>
      <c r="K2662">
        <v>114.18</v>
      </c>
      <c r="O2662">
        <f t="shared" si="129"/>
        <v>-5.4381911206469742E-2</v>
      </c>
    </row>
    <row r="2663" spans="1:15">
      <c r="A2663" s="1">
        <v>39681</v>
      </c>
      <c r="B2663">
        <v>121.18</v>
      </c>
      <c r="E2663">
        <v>115.86</v>
      </c>
      <c r="H2663">
        <v>122.04</v>
      </c>
      <c r="K2663">
        <v>115.4</v>
      </c>
      <c r="O2663">
        <f t="shared" si="129"/>
        <v>5.3922421290659266E-2</v>
      </c>
    </row>
    <row r="2664" spans="1:15">
      <c r="A2664" s="1">
        <v>39680</v>
      </c>
      <c r="B2664">
        <v>114.98</v>
      </c>
      <c r="E2664">
        <v>115.11</v>
      </c>
      <c r="H2664">
        <v>117.03</v>
      </c>
      <c r="K2664">
        <v>112.61</v>
      </c>
      <c r="O2664">
        <f t="shared" si="129"/>
        <v>3.9291015454466323E-3</v>
      </c>
    </row>
    <row r="2665" spans="1:15">
      <c r="A2665" s="1">
        <v>39679</v>
      </c>
      <c r="B2665">
        <v>114.53</v>
      </c>
      <c r="E2665">
        <v>113.11</v>
      </c>
      <c r="H2665">
        <v>116.65</v>
      </c>
      <c r="K2665">
        <v>111.64</v>
      </c>
      <c r="O2665">
        <f t="shared" si="129"/>
        <v>1.470718525737571E-2</v>
      </c>
    </row>
    <row r="2666" spans="1:15">
      <c r="A2666" s="1">
        <v>39678</v>
      </c>
      <c r="B2666">
        <v>112.87</v>
      </c>
      <c r="E2666">
        <v>113.94</v>
      </c>
      <c r="H2666">
        <v>115.35</v>
      </c>
      <c r="K2666">
        <v>112</v>
      </c>
      <c r="O2666">
        <f t="shared" si="129"/>
        <v>-7.9106970203040479E-3</v>
      </c>
    </row>
    <row r="2667" spans="1:15">
      <c r="A2667" s="1">
        <v>39675</v>
      </c>
      <c r="B2667">
        <v>113.77</v>
      </c>
      <c r="E2667">
        <v>114.83</v>
      </c>
      <c r="H2667">
        <v>115.2</v>
      </c>
      <c r="K2667">
        <v>111.34</v>
      </c>
      <c r="O2667">
        <f t="shared" si="129"/>
        <v>-1.0781671159029728E-2</v>
      </c>
    </row>
    <row r="2668" spans="1:15">
      <c r="A2668" s="1">
        <v>39674</v>
      </c>
      <c r="B2668">
        <v>115.01</v>
      </c>
      <c r="E2668">
        <v>116.39</v>
      </c>
      <c r="H2668">
        <v>117.42</v>
      </c>
      <c r="K2668">
        <v>112.59</v>
      </c>
      <c r="O2668">
        <f t="shared" si="129"/>
        <v>-8.534482758620645E-3</v>
      </c>
    </row>
    <row r="2669" spans="1:15">
      <c r="A2669" s="1">
        <v>39673</v>
      </c>
      <c r="B2669">
        <v>116</v>
      </c>
      <c r="E2669">
        <v>113.09</v>
      </c>
      <c r="H2669">
        <v>117.46</v>
      </c>
      <c r="K2669">
        <v>112.87</v>
      </c>
      <c r="O2669">
        <f t="shared" si="129"/>
        <v>2.6457835589770769E-2</v>
      </c>
    </row>
    <row r="2670" spans="1:15">
      <c r="A2670" s="1">
        <v>39672</v>
      </c>
      <c r="B2670">
        <v>113.01</v>
      </c>
      <c r="E2670">
        <v>114.53</v>
      </c>
      <c r="H2670">
        <v>115.95</v>
      </c>
      <c r="K2670">
        <v>112.31</v>
      </c>
      <c r="O2670">
        <f t="shared" si="129"/>
        <v>-1.2581913499344672E-2</v>
      </c>
    </row>
    <row r="2671" spans="1:15">
      <c r="A2671" s="1">
        <v>39671</v>
      </c>
      <c r="B2671">
        <v>114.45</v>
      </c>
      <c r="E2671">
        <v>115.2</v>
      </c>
      <c r="H2671">
        <v>116.9</v>
      </c>
      <c r="K2671">
        <v>112.72</v>
      </c>
      <c r="O2671">
        <f t="shared" si="129"/>
        <v>-6.5104166666666661E-3</v>
      </c>
    </row>
    <row r="2672" spans="1:15">
      <c r="A2672" s="1">
        <v>39668</v>
      </c>
      <c r="B2672">
        <v>115.2</v>
      </c>
      <c r="E2672">
        <v>119.9</v>
      </c>
      <c r="H2672">
        <v>120.08</v>
      </c>
      <c r="K2672">
        <v>114.62</v>
      </c>
      <c r="O2672">
        <f t="shared" si="129"/>
        <v>-4.0159973337776982E-2</v>
      </c>
    </row>
    <row r="2673" spans="1:15">
      <c r="A2673" s="1">
        <v>39667</v>
      </c>
      <c r="B2673">
        <v>120.02</v>
      </c>
      <c r="E2673">
        <v>118.8</v>
      </c>
      <c r="H2673">
        <v>121.78</v>
      </c>
      <c r="K2673">
        <v>117.91</v>
      </c>
      <c r="O2673">
        <f t="shared" si="129"/>
        <v>1.2143700455388748E-2</v>
      </c>
    </row>
    <row r="2674" spans="1:15">
      <c r="A2674" s="1">
        <v>39666</v>
      </c>
      <c r="B2674">
        <v>118.58</v>
      </c>
      <c r="E2674">
        <v>118.75</v>
      </c>
      <c r="H2674">
        <v>120.49</v>
      </c>
      <c r="K2674">
        <v>117.11</v>
      </c>
      <c r="O2674">
        <f t="shared" si="129"/>
        <v>-4.9509104640429926E-3</v>
      </c>
    </row>
    <row r="2675" spans="1:15">
      <c r="A2675" s="1">
        <v>39665</v>
      </c>
      <c r="B2675">
        <v>119.17</v>
      </c>
      <c r="E2675">
        <v>121</v>
      </c>
      <c r="H2675">
        <v>121.23</v>
      </c>
      <c r="K2675">
        <v>118</v>
      </c>
      <c r="O2675">
        <f t="shared" si="129"/>
        <v>-1.8449880569969483E-2</v>
      </c>
    </row>
    <row r="2676" spans="1:15">
      <c r="A2676" s="1">
        <v>39664</v>
      </c>
      <c r="B2676">
        <v>121.41</v>
      </c>
      <c r="E2676">
        <v>125.98</v>
      </c>
      <c r="H2676">
        <v>126.35</v>
      </c>
      <c r="K2676">
        <v>119.5</v>
      </c>
      <c r="O2676">
        <f t="shared" si="129"/>
        <v>-2.9496402877697826E-2</v>
      </c>
    </row>
    <row r="2677" spans="1:15">
      <c r="A2677" s="1">
        <v>39661</v>
      </c>
      <c r="B2677">
        <v>125.1</v>
      </c>
      <c r="E2677">
        <v>124.06</v>
      </c>
      <c r="H2677">
        <v>128.6</v>
      </c>
      <c r="K2677">
        <v>122.1</v>
      </c>
      <c r="O2677">
        <f t="shared" si="129"/>
        <v>8.2205029013539335E-3</v>
      </c>
    </row>
    <row r="2678" spans="1:15">
      <c r="A2678" s="1">
        <v>39660</v>
      </c>
      <c r="B2678">
        <v>124.08</v>
      </c>
      <c r="E2678">
        <v>126.9</v>
      </c>
      <c r="H2678">
        <v>127.89</v>
      </c>
      <c r="K2678">
        <v>122.71</v>
      </c>
      <c r="O2678">
        <f t="shared" si="129"/>
        <v>-2.1219531434882054E-2</v>
      </c>
    </row>
    <row r="2679" spans="1:15">
      <c r="A2679" s="1">
        <v>39659</v>
      </c>
      <c r="B2679">
        <v>126.77</v>
      </c>
      <c r="E2679">
        <v>121.9</v>
      </c>
      <c r="H2679">
        <v>127.39</v>
      </c>
      <c r="K2679">
        <v>120.8</v>
      </c>
      <c r="O2679">
        <f t="shared" si="129"/>
        <v>3.7482609051477198E-2</v>
      </c>
    </row>
    <row r="2680" spans="1:15">
      <c r="A2680" s="1">
        <v>39658</v>
      </c>
      <c r="B2680">
        <v>122.19</v>
      </c>
      <c r="E2680">
        <v>124.94</v>
      </c>
      <c r="H2680">
        <v>125.85</v>
      </c>
      <c r="K2680">
        <v>120.42</v>
      </c>
      <c r="O2680">
        <f t="shared" si="129"/>
        <v>-2.0363986210214111E-2</v>
      </c>
    </row>
    <row r="2681" spans="1:15">
      <c r="A2681" s="1">
        <v>39657</v>
      </c>
      <c r="B2681">
        <v>124.73</v>
      </c>
      <c r="E2681">
        <v>123.41</v>
      </c>
      <c r="H2681">
        <v>125.22</v>
      </c>
      <c r="K2681">
        <v>122.63</v>
      </c>
      <c r="O2681">
        <f t="shared" si="129"/>
        <v>1.1926010060035687E-2</v>
      </c>
    </row>
    <row r="2682" spans="1:15">
      <c r="A2682" s="1">
        <v>39654</v>
      </c>
      <c r="B2682">
        <v>123.26</v>
      </c>
      <c r="E2682">
        <v>125.6</v>
      </c>
      <c r="H2682">
        <v>126.51</v>
      </c>
      <c r="K2682">
        <v>122.5</v>
      </c>
      <c r="O2682">
        <f t="shared" si="129"/>
        <v>-1.7770340266156585E-2</v>
      </c>
    </row>
    <row r="2683" spans="1:15">
      <c r="A2683" s="1">
        <v>39653</v>
      </c>
      <c r="B2683">
        <v>125.49</v>
      </c>
      <c r="E2683">
        <v>124.46</v>
      </c>
      <c r="H2683">
        <v>126.44</v>
      </c>
      <c r="K2683">
        <v>123.5</v>
      </c>
      <c r="O2683">
        <f t="shared" si="129"/>
        <v>8.4378013500481935E-3</v>
      </c>
    </row>
    <row r="2684" spans="1:15">
      <c r="A2684" s="1">
        <v>39652</v>
      </c>
      <c r="B2684">
        <v>124.44</v>
      </c>
      <c r="E2684">
        <v>128.5</v>
      </c>
      <c r="H2684">
        <v>128.69999999999999</v>
      </c>
      <c r="K2684">
        <v>124.12</v>
      </c>
      <c r="O2684">
        <f t="shared" si="129"/>
        <v>-2.7432590855803088E-2</v>
      </c>
    </row>
    <row r="2685" spans="1:15">
      <c r="A2685" s="1">
        <v>39651</v>
      </c>
      <c r="B2685">
        <v>127.95</v>
      </c>
      <c r="E2685">
        <v>131.04</v>
      </c>
      <c r="H2685">
        <v>132.07</v>
      </c>
      <c r="K2685">
        <v>125.63</v>
      </c>
      <c r="O2685">
        <f t="shared" si="129"/>
        <v>-2.3580586080586E-2</v>
      </c>
    </row>
    <row r="2686" spans="1:15">
      <c r="A2686" s="1">
        <v>39650</v>
      </c>
      <c r="B2686">
        <v>131.04</v>
      </c>
      <c r="E2686">
        <v>128.88</v>
      </c>
      <c r="H2686">
        <v>132.05000000000001</v>
      </c>
      <c r="K2686">
        <v>128.63</v>
      </c>
      <c r="O2686">
        <f t="shared" si="129"/>
        <v>1.6759776536312825E-2</v>
      </c>
    </row>
    <row r="2687" spans="1:15">
      <c r="A2687" s="1">
        <v>39647</v>
      </c>
      <c r="B2687">
        <v>128.88</v>
      </c>
      <c r="E2687">
        <v>129.56</v>
      </c>
      <c r="H2687">
        <v>132.04</v>
      </c>
      <c r="K2687">
        <v>128.22999999999999</v>
      </c>
      <c r="O2687">
        <f t="shared" si="129"/>
        <v>-3.1711655967205247E-3</v>
      </c>
    </row>
    <row r="2688" spans="1:15">
      <c r="A2688" s="1">
        <v>39646</v>
      </c>
      <c r="B2688">
        <v>129.29</v>
      </c>
      <c r="E2688">
        <v>135.11000000000001</v>
      </c>
      <c r="H2688">
        <v>136.75</v>
      </c>
      <c r="K2688">
        <v>129</v>
      </c>
      <c r="O2688">
        <f t="shared" si="129"/>
        <v>-3.9450222882615175E-2</v>
      </c>
    </row>
    <row r="2689" spans="1:15">
      <c r="A2689" s="1">
        <v>39645</v>
      </c>
      <c r="B2689">
        <v>134.6</v>
      </c>
      <c r="E2689">
        <v>138.77000000000001</v>
      </c>
      <c r="H2689">
        <v>139.30000000000001</v>
      </c>
      <c r="K2689">
        <v>132</v>
      </c>
      <c r="O2689">
        <f t="shared" si="129"/>
        <v>-2.9839988467637413E-2</v>
      </c>
    </row>
    <row r="2690" spans="1:15">
      <c r="A2690" s="1">
        <v>39644</v>
      </c>
      <c r="B2690">
        <v>138.74</v>
      </c>
      <c r="E2690">
        <v>145.19</v>
      </c>
      <c r="H2690">
        <v>146.72999999999999</v>
      </c>
      <c r="K2690">
        <v>135.91999999999999</v>
      </c>
      <c r="O2690">
        <f t="shared" si="129"/>
        <v>-4.4358727097396321E-2</v>
      </c>
    </row>
    <row r="2691" spans="1:15">
      <c r="A2691" s="1">
        <v>39643</v>
      </c>
      <c r="B2691">
        <v>145.18</v>
      </c>
      <c r="E2691">
        <v>144.69</v>
      </c>
      <c r="H2691">
        <v>146.37</v>
      </c>
      <c r="K2691">
        <v>142.49</v>
      </c>
      <c r="O2691">
        <f t="shared" si="129"/>
        <v>6.8927488282323067E-4</v>
      </c>
    </row>
    <row r="2692" spans="1:15">
      <c r="A2692" s="1">
        <v>39640</v>
      </c>
      <c r="B2692">
        <v>145.08000000000001</v>
      </c>
      <c r="E2692">
        <v>141.80000000000001</v>
      </c>
      <c r="H2692">
        <v>147.27000000000001</v>
      </c>
      <c r="K2692">
        <v>141.44</v>
      </c>
      <c r="O2692">
        <f t="shared" si="129"/>
        <v>2.4214613483939332E-2</v>
      </c>
    </row>
    <row r="2693" spans="1:15">
      <c r="A2693" s="1">
        <v>39639</v>
      </c>
      <c r="B2693">
        <v>141.65</v>
      </c>
      <c r="E2693">
        <v>135.80000000000001</v>
      </c>
      <c r="H2693">
        <v>142.13</v>
      </c>
      <c r="K2693">
        <v>135.43</v>
      </c>
      <c r="O2693">
        <f t="shared" si="129"/>
        <v>4.116133774347662E-2</v>
      </c>
    </row>
    <row r="2694" spans="1:15">
      <c r="A2694" s="1">
        <v>39638</v>
      </c>
      <c r="B2694">
        <v>136.05000000000001</v>
      </c>
      <c r="E2694">
        <v>136</v>
      </c>
      <c r="H2694">
        <v>138.28</v>
      </c>
      <c r="K2694">
        <v>135.34</v>
      </c>
      <c r="O2694">
        <f t="shared" si="129"/>
        <v>7.3507791826075614E-5</v>
      </c>
    </row>
    <row r="2695" spans="1:15">
      <c r="A2695" s="1">
        <v>39637</v>
      </c>
      <c r="B2695">
        <v>136.04</v>
      </c>
      <c r="E2695">
        <v>141.59</v>
      </c>
      <c r="H2695">
        <v>142.44</v>
      </c>
      <c r="K2695">
        <v>135.13999999999999</v>
      </c>
      <c r="O2695">
        <f t="shared" si="129"/>
        <v>-3.7702482846431434E-2</v>
      </c>
    </row>
    <row r="2696" spans="1:15">
      <c r="A2696" s="1">
        <v>39636</v>
      </c>
      <c r="B2696">
        <v>141.37</v>
      </c>
      <c r="E2696">
        <v>144.27000000000001</v>
      </c>
      <c r="H2696">
        <v>144.53</v>
      </c>
      <c r="K2696">
        <v>139.5</v>
      </c>
      <c r="O2696">
        <f t="shared" si="129"/>
        <v>-2.6980521715190223E-2</v>
      </c>
    </row>
    <row r="2697" spans="1:15">
      <c r="A2697" s="1">
        <v>39632</v>
      </c>
      <c r="B2697">
        <v>145.29</v>
      </c>
      <c r="E2697">
        <v>144.19</v>
      </c>
      <c r="H2697">
        <v>145.85</v>
      </c>
      <c r="K2697">
        <v>143.22</v>
      </c>
      <c r="O2697">
        <f t="shared" si="129"/>
        <v>1.198021870864386E-2</v>
      </c>
    </row>
    <row r="2698" spans="1:15">
      <c r="A2698" s="1">
        <v>39631</v>
      </c>
      <c r="B2698">
        <v>143.57</v>
      </c>
      <c r="E2698">
        <v>141.44</v>
      </c>
      <c r="H2698">
        <v>144.32</v>
      </c>
      <c r="K2698">
        <v>140.01</v>
      </c>
      <c r="O2698">
        <f t="shared" ref="O2698:O2761" si="130">(B2698-B2699)/B2699</f>
        <v>1.8443640490884546E-2</v>
      </c>
    </row>
    <row r="2699" spans="1:15">
      <c r="A2699" s="1">
        <v>39630</v>
      </c>
      <c r="B2699">
        <v>140.97</v>
      </c>
      <c r="E2699">
        <v>140.18</v>
      </c>
      <c r="H2699">
        <v>143.33000000000001</v>
      </c>
      <c r="K2699">
        <v>139.94999999999999</v>
      </c>
      <c r="O2699">
        <f t="shared" si="130"/>
        <v>6.9285714285714202E-3</v>
      </c>
    </row>
    <row r="2700" spans="1:15">
      <c r="A2700" s="1">
        <v>39629</v>
      </c>
      <c r="B2700">
        <v>140</v>
      </c>
      <c r="E2700">
        <v>140.6</v>
      </c>
      <c r="H2700">
        <v>143.66999999999999</v>
      </c>
      <c r="K2700">
        <v>139.16999999999999</v>
      </c>
      <c r="O2700">
        <f t="shared" si="130"/>
        <v>-1.4977533699451391E-3</v>
      </c>
    </row>
    <row r="2701" spans="1:15">
      <c r="A2701" s="1">
        <v>39626</v>
      </c>
      <c r="B2701">
        <v>140.21</v>
      </c>
      <c r="E2701">
        <v>139.44</v>
      </c>
      <c r="H2701">
        <v>142.99</v>
      </c>
      <c r="K2701">
        <v>138.61000000000001</v>
      </c>
      <c r="O2701">
        <f t="shared" si="130"/>
        <v>4.0819249498712518E-3</v>
      </c>
    </row>
    <row r="2702" spans="1:15">
      <c r="A2702" s="1">
        <v>39625</v>
      </c>
      <c r="B2702">
        <v>139.63999999999999</v>
      </c>
      <c r="E2702">
        <v>134.52000000000001</v>
      </c>
      <c r="H2702">
        <v>140.38999999999999</v>
      </c>
      <c r="K2702">
        <v>133.68</v>
      </c>
      <c r="O2702">
        <f t="shared" si="130"/>
        <v>3.782980304719416E-2</v>
      </c>
    </row>
    <row r="2703" spans="1:15">
      <c r="A2703" s="1">
        <v>39624</v>
      </c>
      <c r="B2703">
        <v>134.55000000000001</v>
      </c>
      <c r="E2703">
        <v>137.07</v>
      </c>
      <c r="H2703">
        <v>137.58000000000001</v>
      </c>
      <c r="K2703">
        <v>131.94999999999999</v>
      </c>
      <c r="O2703">
        <f t="shared" si="130"/>
        <v>-1.7883211678832035E-2</v>
      </c>
    </row>
    <row r="2704" spans="1:15">
      <c r="A2704" s="1">
        <v>39623</v>
      </c>
      <c r="B2704">
        <v>137</v>
      </c>
      <c r="E2704">
        <v>137.25</v>
      </c>
      <c r="H2704">
        <v>138.75</v>
      </c>
      <c r="K2704">
        <v>135.9</v>
      </c>
      <c r="O2704">
        <f t="shared" si="130"/>
        <v>1.901418750914077E-3</v>
      </c>
    </row>
    <row r="2705" spans="1:15">
      <c r="A2705" s="1">
        <v>39622</v>
      </c>
      <c r="B2705">
        <v>136.74</v>
      </c>
      <c r="E2705">
        <v>134.80000000000001</v>
      </c>
      <c r="H2705">
        <v>138.13999999999999</v>
      </c>
      <c r="K2705">
        <v>134.05000000000001</v>
      </c>
      <c r="O2705">
        <f t="shared" si="130"/>
        <v>1.5748031496063027E-2</v>
      </c>
    </row>
    <row r="2706" spans="1:15">
      <c r="A2706" s="1">
        <v>39619</v>
      </c>
      <c r="B2706">
        <v>134.62</v>
      </c>
      <c r="E2706">
        <v>132.06</v>
      </c>
      <c r="H2706">
        <v>136.80000000000001</v>
      </c>
      <c r="K2706">
        <v>131.19</v>
      </c>
      <c r="O2706">
        <f t="shared" si="130"/>
        <v>2.0389600545743937E-2</v>
      </c>
    </row>
    <row r="2707" spans="1:15">
      <c r="A2707" s="1">
        <v>39618</v>
      </c>
      <c r="B2707">
        <v>131.93</v>
      </c>
      <c r="E2707">
        <v>136.09</v>
      </c>
      <c r="H2707">
        <v>137.82</v>
      </c>
      <c r="K2707">
        <v>131.47999999999999</v>
      </c>
      <c r="O2707">
        <f t="shared" si="130"/>
        <v>-3.4752707052970441E-2</v>
      </c>
    </row>
    <row r="2708" spans="1:15">
      <c r="A2708" s="1">
        <v>39617</v>
      </c>
      <c r="B2708">
        <v>136.68</v>
      </c>
      <c r="E2708">
        <v>133.5</v>
      </c>
      <c r="H2708">
        <v>136.88</v>
      </c>
      <c r="K2708">
        <v>131.82</v>
      </c>
      <c r="O2708">
        <f t="shared" si="130"/>
        <v>1.9923886277143615E-2</v>
      </c>
    </row>
    <row r="2709" spans="1:15">
      <c r="A2709" s="1">
        <v>39616</v>
      </c>
      <c r="B2709">
        <v>134.01</v>
      </c>
      <c r="E2709">
        <v>133.6</v>
      </c>
      <c r="H2709">
        <v>135.22999999999999</v>
      </c>
      <c r="K2709">
        <v>132</v>
      </c>
      <c r="O2709">
        <f t="shared" si="130"/>
        <v>-4.4573211499890249E-3</v>
      </c>
    </row>
    <row r="2710" spans="1:15">
      <c r="A2710" s="1">
        <v>39615</v>
      </c>
      <c r="B2710">
        <v>134.61000000000001</v>
      </c>
      <c r="E2710">
        <v>134.41</v>
      </c>
      <c r="H2710">
        <v>139.88999999999999</v>
      </c>
      <c r="K2710">
        <v>132.84</v>
      </c>
      <c r="O2710">
        <f t="shared" si="130"/>
        <v>-1.853774284443126E-3</v>
      </c>
    </row>
    <row r="2711" spans="1:15">
      <c r="A2711" s="1">
        <v>39612</v>
      </c>
      <c r="B2711">
        <v>134.86000000000001</v>
      </c>
      <c r="E2711">
        <v>136.97</v>
      </c>
      <c r="H2711">
        <v>137.08000000000001</v>
      </c>
      <c r="K2711">
        <v>133.46</v>
      </c>
      <c r="O2711">
        <f t="shared" si="130"/>
        <v>-1.3748720198917619E-2</v>
      </c>
    </row>
    <row r="2712" spans="1:15">
      <c r="A2712" s="1">
        <v>39611</v>
      </c>
      <c r="B2712">
        <v>136.74</v>
      </c>
      <c r="E2712">
        <v>136.54</v>
      </c>
      <c r="H2712">
        <v>137.46</v>
      </c>
      <c r="K2712">
        <v>131.55000000000001</v>
      </c>
      <c r="O2712">
        <f t="shared" si="130"/>
        <v>2.6396832380115387E-3</v>
      </c>
    </row>
    <row r="2713" spans="1:15">
      <c r="A2713" s="1">
        <v>39610</v>
      </c>
      <c r="B2713">
        <v>136.38</v>
      </c>
      <c r="E2713">
        <v>131.79</v>
      </c>
      <c r="H2713">
        <v>138.30000000000001</v>
      </c>
      <c r="K2713">
        <v>131.35</v>
      </c>
      <c r="O2713">
        <f t="shared" si="130"/>
        <v>3.8610920721955627E-2</v>
      </c>
    </row>
    <row r="2714" spans="1:15">
      <c r="A2714" s="1">
        <v>39609</v>
      </c>
      <c r="B2714">
        <v>131.31</v>
      </c>
      <c r="E2714">
        <v>135.02000000000001</v>
      </c>
      <c r="H2714">
        <v>137.97999999999999</v>
      </c>
      <c r="K2714">
        <v>130.80000000000001</v>
      </c>
      <c r="O2714">
        <f t="shared" si="130"/>
        <v>-2.2627465574990638E-2</v>
      </c>
    </row>
    <row r="2715" spans="1:15">
      <c r="A2715" s="1">
        <v>39608</v>
      </c>
      <c r="B2715">
        <v>134.35</v>
      </c>
      <c r="E2715">
        <v>137.97</v>
      </c>
      <c r="H2715">
        <v>138.25</v>
      </c>
      <c r="K2715">
        <v>133</v>
      </c>
      <c r="O2715">
        <f t="shared" si="130"/>
        <v>-3.0243972859823862E-2</v>
      </c>
    </row>
    <row r="2716" spans="1:15">
      <c r="A2716" s="1">
        <v>39605</v>
      </c>
      <c r="B2716">
        <v>138.54</v>
      </c>
      <c r="E2716">
        <v>128.19999999999999</v>
      </c>
      <c r="H2716">
        <v>139.12</v>
      </c>
      <c r="K2716">
        <v>127.81</v>
      </c>
      <c r="O2716">
        <f t="shared" si="130"/>
        <v>8.4122388293293576E-2</v>
      </c>
    </row>
    <row r="2717" spans="1:15">
      <c r="A2717" s="1">
        <v>39604</v>
      </c>
      <c r="B2717">
        <v>127.79</v>
      </c>
      <c r="E2717">
        <v>122.23</v>
      </c>
      <c r="H2717">
        <v>128.38</v>
      </c>
      <c r="K2717">
        <v>121.61</v>
      </c>
      <c r="O2717">
        <f t="shared" si="130"/>
        <v>4.4889615699100646E-2</v>
      </c>
    </row>
    <row r="2718" spans="1:15">
      <c r="A2718" s="1">
        <v>39603</v>
      </c>
      <c r="B2718">
        <v>122.3</v>
      </c>
      <c r="E2718">
        <v>124.23</v>
      </c>
      <c r="H2718">
        <v>125.1</v>
      </c>
      <c r="K2718">
        <v>121.84</v>
      </c>
      <c r="O2718">
        <f t="shared" si="130"/>
        <v>-1.6169254283645764E-2</v>
      </c>
    </row>
    <row r="2719" spans="1:15">
      <c r="A2719" s="1">
        <v>39602</v>
      </c>
      <c r="B2719">
        <v>124.31</v>
      </c>
      <c r="E2719">
        <v>127.5</v>
      </c>
      <c r="H2719">
        <v>127.98</v>
      </c>
      <c r="K2719">
        <v>123.87</v>
      </c>
      <c r="O2719">
        <f t="shared" si="130"/>
        <v>-2.7003757044458381E-2</v>
      </c>
    </row>
    <row r="2720" spans="1:15">
      <c r="A2720" s="1">
        <v>39601</v>
      </c>
      <c r="B2720">
        <v>127.76</v>
      </c>
      <c r="E2720">
        <v>127.63</v>
      </c>
      <c r="H2720">
        <v>129.35</v>
      </c>
      <c r="K2720">
        <v>125.22</v>
      </c>
      <c r="O2720">
        <f t="shared" si="130"/>
        <v>3.2194738908520675E-3</v>
      </c>
    </row>
    <row r="2721" spans="1:15">
      <c r="A2721" s="1">
        <v>39598</v>
      </c>
      <c r="B2721">
        <v>127.35</v>
      </c>
      <c r="E2721">
        <v>126.59</v>
      </c>
      <c r="H2721">
        <v>128.30000000000001</v>
      </c>
      <c r="K2721">
        <v>124.67</v>
      </c>
      <c r="O2721">
        <f t="shared" si="130"/>
        <v>5.7652819459800171E-3</v>
      </c>
    </row>
    <row r="2722" spans="1:15">
      <c r="A2722" s="1">
        <v>39597</v>
      </c>
      <c r="B2722">
        <v>126.62</v>
      </c>
      <c r="E2722">
        <v>130.75</v>
      </c>
      <c r="H2722">
        <v>133.12</v>
      </c>
      <c r="K2722">
        <v>126.11</v>
      </c>
      <c r="O2722">
        <f t="shared" si="130"/>
        <v>-3.3656414561550767E-2</v>
      </c>
    </row>
    <row r="2723" spans="1:15">
      <c r="A2723" s="1">
        <v>39596</v>
      </c>
      <c r="B2723">
        <v>131.03</v>
      </c>
      <c r="E2723">
        <v>128.30000000000001</v>
      </c>
      <c r="H2723">
        <v>131.58000000000001</v>
      </c>
      <c r="K2723">
        <v>125.96</v>
      </c>
      <c r="O2723">
        <f t="shared" si="130"/>
        <v>1.6918897943345029E-2</v>
      </c>
    </row>
    <row r="2724" spans="1:15">
      <c r="A2724" s="1">
        <v>39595</v>
      </c>
      <c r="B2724">
        <v>128.85</v>
      </c>
      <c r="E2724">
        <v>132.97999999999999</v>
      </c>
      <c r="H2724">
        <v>133.65</v>
      </c>
      <c r="K2724">
        <v>128.18</v>
      </c>
      <c r="O2724">
        <f t="shared" si="130"/>
        <v>-2.5266661623420859E-2</v>
      </c>
    </row>
    <row r="2725" spans="1:15">
      <c r="A2725" s="1">
        <v>39591</v>
      </c>
      <c r="B2725">
        <v>132.19</v>
      </c>
      <c r="E2725">
        <v>130.75</v>
      </c>
      <c r="H2725">
        <v>133.71</v>
      </c>
      <c r="K2725">
        <v>130.16</v>
      </c>
      <c r="O2725">
        <f t="shared" si="130"/>
        <v>1.0549652167265465E-2</v>
      </c>
    </row>
    <row r="2726" spans="1:15">
      <c r="A2726" s="1">
        <v>39590</v>
      </c>
      <c r="B2726">
        <v>130.81</v>
      </c>
      <c r="E2726">
        <v>133.88999999999999</v>
      </c>
      <c r="H2726">
        <v>135.09</v>
      </c>
      <c r="K2726">
        <v>130.07</v>
      </c>
      <c r="O2726">
        <f t="shared" si="130"/>
        <v>-1.7721709093639598E-2</v>
      </c>
    </row>
    <row r="2727" spans="1:15">
      <c r="A2727" s="1">
        <v>39589</v>
      </c>
      <c r="B2727">
        <v>133.16999999999999</v>
      </c>
      <c r="E2727">
        <v>129.1</v>
      </c>
      <c r="H2727">
        <v>134.15</v>
      </c>
      <c r="K2727">
        <v>128.6</v>
      </c>
      <c r="O2727">
        <f t="shared" si="130"/>
        <v>3.1765708530254858E-2</v>
      </c>
    </row>
    <row r="2728" spans="1:15">
      <c r="A2728" s="1">
        <v>39588</v>
      </c>
      <c r="B2728">
        <v>129.07</v>
      </c>
      <c r="E2728">
        <v>127.49</v>
      </c>
      <c r="H2728">
        <v>129.6</v>
      </c>
      <c r="K2728">
        <v>126.67</v>
      </c>
      <c r="O2728">
        <f t="shared" si="130"/>
        <v>1.5899252262888595E-2</v>
      </c>
    </row>
    <row r="2729" spans="1:15">
      <c r="A2729" s="1">
        <v>39587</v>
      </c>
      <c r="B2729">
        <v>127.05</v>
      </c>
      <c r="E2729">
        <v>126.35</v>
      </c>
      <c r="H2729">
        <v>127.77</v>
      </c>
      <c r="K2729">
        <v>125.28</v>
      </c>
      <c r="O2729">
        <f t="shared" si="130"/>
        <v>6.0178953202944876E-3</v>
      </c>
    </row>
    <row r="2730" spans="1:15">
      <c r="A2730" s="1">
        <v>39584</v>
      </c>
      <c r="B2730">
        <v>126.29</v>
      </c>
      <c r="E2730">
        <v>124.4</v>
      </c>
      <c r="H2730">
        <v>127.82</v>
      </c>
      <c r="K2730">
        <v>124.04</v>
      </c>
      <c r="O2730">
        <f t="shared" si="130"/>
        <v>1.7483080889461825E-2</v>
      </c>
    </row>
    <row r="2731" spans="1:15">
      <c r="A2731" s="1">
        <v>39583</v>
      </c>
      <c r="B2731">
        <v>124.12</v>
      </c>
      <c r="E2731">
        <v>123.83</v>
      </c>
      <c r="H2731">
        <v>126.64</v>
      </c>
      <c r="K2731">
        <v>120.75</v>
      </c>
      <c r="O2731">
        <f t="shared" si="130"/>
        <v>-8.0502334567697888E-4</v>
      </c>
    </row>
    <row r="2732" spans="1:15">
      <c r="A2732" s="1">
        <v>39582</v>
      </c>
      <c r="B2732">
        <v>124.22</v>
      </c>
      <c r="E2732">
        <v>125.97</v>
      </c>
      <c r="H2732">
        <v>126.04</v>
      </c>
      <c r="K2732">
        <v>123.77</v>
      </c>
      <c r="O2732">
        <f t="shared" si="130"/>
        <v>-1.2559618441971369E-2</v>
      </c>
    </row>
    <row r="2733" spans="1:15">
      <c r="A2733" s="1">
        <v>39581</v>
      </c>
      <c r="B2733">
        <v>125.8</v>
      </c>
      <c r="E2733">
        <v>123.76</v>
      </c>
      <c r="H2733">
        <v>126.98</v>
      </c>
      <c r="K2733">
        <v>123.1</v>
      </c>
      <c r="O2733">
        <f t="shared" si="130"/>
        <v>1.263784915076868E-2</v>
      </c>
    </row>
    <row r="2734" spans="1:15">
      <c r="A2734" s="1">
        <v>39580</v>
      </c>
      <c r="B2734">
        <v>124.23</v>
      </c>
      <c r="E2734">
        <v>125.84</v>
      </c>
      <c r="H2734">
        <v>126.4</v>
      </c>
      <c r="K2734">
        <v>123.7</v>
      </c>
      <c r="O2734">
        <f t="shared" si="130"/>
        <v>-1.3734518894887185E-2</v>
      </c>
    </row>
    <row r="2735" spans="1:15">
      <c r="A2735" s="1">
        <v>39577</v>
      </c>
      <c r="B2735">
        <v>125.96</v>
      </c>
      <c r="E2735">
        <v>124.28</v>
      </c>
      <c r="H2735">
        <v>126.27</v>
      </c>
      <c r="K2735">
        <v>124.08</v>
      </c>
      <c r="O2735">
        <f t="shared" si="130"/>
        <v>1.8352332444013228E-2</v>
      </c>
    </row>
    <row r="2736" spans="1:15">
      <c r="A2736" s="1">
        <v>39576</v>
      </c>
      <c r="B2736">
        <v>123.69</v>
      </c>
      <c r="E2736">
        <v>123.81</v>
      </c>
      <c r="H2736">
        <v>124.61</v>
      </c>
      <c r="K2736">
        <v>121.58</v>
      </c>
      <c r="O2736">
        <f t="shared" si="130"/>
        <v>1.2952319274669845E-3</v>
      </c>
    </row>
    <row r="2737" spans="1:15">
      <c r="A2737" s="1">
        <v>39575</v>
      </c>
      <c r="B2737">
        <v>123.53</v>
      </c>
      <c r="E2737">
        <v>121.76</v>
      </c>
      <c r="H2737">
        <v>123.93</v>
      </c>
      <c r="K2737">
        <v>120.54</v>
      </c>
      <c r="O2737">
        <f t="shared" si="130"/>
        <v>1.3870650032829921E-2</v>
      </c>
    </row>
    <row r="2738" spans="1:15">
      <c r="A2738" s="1">
        <v>39574</v>
      </c>
      <c r="B2738">
        <v>121.84</v>
      </c>
      <c r="E2738">
        <v>119.9</v>
      </c>
      <c r="H2738">
        <v>122.73</v>
      </c>
      <c r="K2738">
        <v>119.33</v>
      </c>
      <c r="O2738">
        <f t="shared" si="130"/>
        <v>1.5587230140868588E-2</v>
      </c>
    </row>
    <row r="2739" spans="1:15">
      <c r="A2739" s="1">
        <v>39573</v>
      </c>
      <c r="B2739">
        <v>119.97</v>
      </c>
      <c r="E2739">
        <v>116.5</v>
      </c>
      <c r="H2739">
        <v>120.36</v>
      </c>
      <c r="K2739">
        <v>116.05</v>
      </c>
      <c r="O2739">
        <f t="shared" si="130"/>
        <v>3.1378954607978043E-2</v>
      </c>
    </row>
    <row r="2740" spans="1:15">
      <c r="A2740" s="1">
        <v>39570</v>
      </c>
      <c r="B2740">
        <v>116.32</v>
      </c>
      <c r="E2740">
        <v>112.25</v>
      </c>
      <c r="H2740">
        <v>116.8</v>
      </c>
      <c r="K2740">
        <v>111.78</v>
      </c>
      <c r="O2740">
        <f t="shared" si="130"/>
        <v>3.377177390686098E-2</v>
      </c>
    </row>
    <row r="2741" spans="1:15">
      <c r="A2741" s="1">
        <v>39569</v>
      </c>
      <c r="B2741">
        <v>112.52</v>
      </c>
      <c r="E2741">
        <v>114.6</v>
      </c>
      <c r="H2741">
        <v>115.23</v>
      </c>
      <c r="K2741">
        <v>110.3</v>
      </c>
      <c r="O2741">
        <f t="shared" si="130"/>
        <v>-8.2848580997708244E-3</v>
      </c>
    </row>
    <row r="2742" spans="1:15">
      <c r="A2742" s="1">
        <v>39568</v>
      </c>
      <c r="B2742">
        <v>113.46</v>
      </c>
      <c r="E2742">
        <v>115.36</v>
      </c>
      <c r="H2742">
        <v>116.7</v>
      </c>
      <c r="K2742">
        <v>113.3</v>
      </c>
      <c r="O2742">
        <f t="shared" si="130"/>
        <v>-1.8766756032171598E-2</v>
      </c>
    </row>
    <row r="2743" spans="1:15">
      <c r="A2743" s="1">
        <v>39567</v>
      </c>
      <c r="B2743">
        <v>115.63</v>
      </c>
      <c r="E2743">
        <v>118.84</v>
      </c>
      <c r="H2743">
        <v>118.84</v>
      </c>
      <c r="K2743">
        <v>114.95</v>
      </c>
      <c r="O2743">
        <f t="shared" si="130"/>
        <v>-2.6273684210526355E-2</v>
      </c>
    </row>
    <row r="2744" spans="1:15">
      <c r="A2744" s="1">
        <v>39566</v>
      </c>
      <c r="B2744">
        <v>118.75</v>
      </c>
      <c r="E2744">
        <v>118.95</v>
      </c>
      <c r="H2744">
        <v>119.93</v>
      </c>
      <c r="K2744">
        <v>118.16</v>
      </c>
      <c r="O2744">
        <f t="shared" si="130"/>
        <v>1.9406007424907525E-3</v>
      </c>
    </row>
    <row r="2745" spans="1:15">
      <c r="A2745" s="1">
        <v>39563</v>
      </c>
      <c r="B2745">
        <v>118.52</v>
      </c>
      <c r="E2745">
        <v>115.95</v>
      </c>
      <c r="H2745">
        <v>119.55</v>
      </c>
      <c r="K2745">
        <v>114.51</v>
      </c>
      <c r="O2745">
        <f t="shared" si="130"/>
        <v>2.1195933138031999E-2</v>
      </c>
    </row>
    <row r="2746" spans="1:15">
      <c r="A2746" s="1">
        <v>39562</v>
      </c>
      <c r="B2746">
        <v>116.06</v>
      </c>
      <c r="E2746">
        <v>117.93</v>
      </c>
      <c r="H2746">
        <v>118.3</v>
      </c>
      <c r="K2746">
        <v>114.25</v>
      </c>
      <c r="O2746">
        <f t="shared" si="130"/>
        <v>-1.8934911242603509E-2</v>
      </c>
    </row>
    <row r="2747" spans="1:15">
      <c r="A2747" s="1">
        <v>39561</v>
      </c>
      <c r="B2747">
        <v>118.3</v>
      </c>
      <c r="E2747">
        <v>118.33</v>
      </c>
      <c r="H2747">
        <v>118.69</v>
      </c>
      <c r="K2747">
        <v>116.45</v>
      </c>
      <c r="O2747">
        <f t="shared" si="130"/>
        <v>-8.963726229370925E-3</v>
      </c>
    </row>
    <row r="2748" spans="1:15">
      <c r="A2748" s="1">
        <v>39560</v>
      </c>
      <c r="B2748">
        <v>119.37</v>
      </c>
      <c r="E2748">
        <v>117.53</v>
      </c>
      <c r="H2748">
        <v>119.9</v>
      </c>
      <c r="K2748">
        <v>116.85</v>
      </c>
      <c r="O2748">
        <f t="shared" si="130"/>
        <v>1.6087844739530135E-2</v>
      </c>
    </row>
    <row r="2749" spans="1:15">
      <c r="A2749" s="1">
        <v>39559</v>
      </c>
      <c r="B2749">
        <v>117.48</v>
      </c>
      <c r="E2749">
        <v>116.93</v>
      </c>
      <c r="H2749">
        <v>117.83</v>
      </c>
      <c r="K2749">
        <v>115.65</v>
      </c>
      <c r="O2749">
        <f t="shared" si="130"/>
        <v>6.7700745565173219E-3</v>
      </c>
    </row>
    <row r="2750" spans="1:15">
      <c r="A2750" s="1">
        <v>39556</v>
      </c>
      <c r="B2750">
        <v>116.69</v>
      </c>
      <c r="E2750">
        <v>115</v>
      </c>
      <c r="H2750">
        <v>116.97</v>
      </c>
      <c r="K2750">
        <v>112.72</v>
      </c>
      <c r="O2750">
        <f t="shared" si="130"/>
        <v>1.5932439491554921E-2</v>
      </c>
    </row>
    <row r="2751" spans="1:15">
      <c r="A2751" s="1">
        <v>39555</v>
      </c>
      <c r="B2751">
        <v>114.86</v>
      </c>
      <c r="E2751">
        <v>115</v>
      </c>
      <c r="H2751">
        <v>115.54</v>
      </c>
      <c r="K2751">
        <v>114.1</v>
      </c>
      <c r="O2751">
        <f t="shared" si="130"/>
        <v>-6.0906638823638197E-4</v>
      </c>
    </row>
    <row r="2752" spans="1:15">
      <c r="A2752" s="1">
        <v>39554</v>
      </c>
      <c r="B2752">
        <v>114.93</v>
      </c>
      <c r="E2752">
        <v>113.85</v>
      </c>
      <c r="H2752">
        <v>115.14</v>
      </c>
      <c r="K2752">
        <v>112.19</v>
      </c>
      <c r="O2752">
        <f t="shared" si="130"/>
        <v>1.0018455048774062E-2</v>
      </c>
    </row>
    <row r="2753" spans="1:15">
      <c r="A2753" s="1">
        <v>39553</v>
      </c>
      <c r="B2753">
        <v>113.79</v>
      </c>
      <c r="E2753">
        <v>111.8</v>
      </c>
      <c r="H2753">
        <v>114.08</v>
      </c>
      <c r="K2753">
        <v>111.8</v>
      </c>
      <c r="O2753">
        <f t="shared" si="130"/>
        <v>1.8163922691481756E-2</v>
      </c>
    </row>
    <row r="2754" spans="1:15">
      <c r="A2754" s="1">
        <v>39552</v>
      </c>
      <c r="B2754">
        <v>111.76</v>
      </c>
      <c r="E2754">
        <v>110</v>
      </c>
      <c r="H2754">
        <v>111.99</v>
      </c>
      <c r="K2754">
        <v>109.56</v>
      </c>
      <c r="O2754">
        <f t="shared" si="130"/>
        <v>1.4708552751044168E-2</v>
      </c>
    </row>
    <row r="2755" spans="1:15">
      <c r="A2755" s="1">
        <v>39549</v>
      </c>
      <c r="B2755">
        <v>110.14</v>
      </c>
      <c r="E2755">
        <v>110.06</v>
      </c>
      <c r="H2755">
        <v>110.82</v>
      </c>
      <c r="K2755">
        <v>108.92</v>
      </c>
      <c r="O2755">
        <f t="shared" si="130"/>
        <v>2.7245481790937368E-4</v>
      </c>
    </row>
    <row r="2756" spans="1:15">
      <c r="A2756" s="1">
        <v>39548</v>
      </c>
      <c r="B2756">
        <v>110.11</v>
      </c>
      <c r="E2756">
        <v>110.7</v>
      </c>
      <c r="H2756">
        <v>112.2</v>
      </c>
      <c r="K2756">
        <v>108.75</v>
      </c>
      <c r="O2756">
        <f t="shared" si="130"/>
        <v>-6.8548750789213051E-3</v>
      </c>
    </row>
    <row r="2757" spans="1:15">
      <c r="A2757" s="1">
        <v>39547</v>
      </c>
      <c r="B2757">
        <v>110.87</v>
      </c>
      <c r="E2757">
        <v>108.75</v>
      </c>
      <c r="H2757">
        <v>112.21</v>
      </c>
      <c r="K2757">
        <v>107.95</v>
      </c>
      <c r="O2757">
        <f t="shared" si="130"/>
        <v>2.1843317972350271E-2</v>
      </c>
    </row>
    <row r="2758" spans="1:15">
      <c r="A2758" s="1">
        <v>39546</v>
      </c>
      <c r="B2758">
        <v>108.5</v>
      </c>
      <c r="E2758">
        <v>108.88</v>
      </c>
      <c r="H2758">
        <v>109.64</v>
      </c>
      <c r="K2758">
        <v>107.64</v>
      </c>
      <c r="O2758">
        <f t="shared" si="130"/>
        <v>-5.408378403153391E-3</v>
      </c>
    </row>
    <row r="2759" spans="1:15">
      <c r="A2759" s="1">
        <v>39545</v>
      </c>
      <c r="B2759">
        <v>109.09</v>
      </c>
      <c r="E2759">
        <v>106.12</v>
      </c>
      <c r="H2759">
        <v>109.48</v>
      </c>
      <c r="K2759">
        <v>105.86</v>
      </c>
      <c r="O2759">
        <f t="shared" si="130"/>
        <v>2.6922714863974389E-2</v>
      </c>
    </row>
    <row r="2760" spans="1:15">
      <c r="A2760" s="1">
        <v>39542</v>
      </c>
      <c r="B2760">
        <v>106.23</v>
      </c>
      <c r="E2760">
        <v>104.26</v>
      </c>
      <c r="H2760">
        <v>106.38</v>
      </c>
      <c r="K2760">
        <v>104.03</v>
      </c>
      <c r="O2760">
        <f t="shared" si="130"/>
        <v>2.3114706732158392E-2</v>
      </c>
    </row>
    <row r="2761" spans="1:15">
      <c r="A2761" s="1">
        <v>39541</v>
      </c>
      <c r="B2761">
        <v>103.83</v>
      </c>
      <c r="E2761">
        <v>104.53</v>
      </c>
      <c r="H2761">
        <v>106.44</v>
      </c>
      <c r="K2761">
        <v>103.21</v>
      </c>
      <c r="O2761">
        <f t="shared" si="130"/>
        <v>-9.5392540303348271E-3</v>
      </c>
    </row>
    <row r="2762" spans="1:15">
      <c r="A2762" s="1">
        <v>39540</v>
      </c>
      <c r="B2762">
        <v>104.83</v>
      </c>
      <c r="E2762">
        <v>100.83</v>
      </c>
      <c r="H2762">
        <v>105.1</v>
      </c>
      <c r="K2762">
        <v>99.84</v>
      </c>
      <c r="O2762">
        <f t="shared" ref="O2762:O2825" si="131">(B2762-B2763)/B2763</f>
        <v>3.8126361655773364E-2</v>
      </c>
    </row>
    <row r="2763" spans="1:15">
      <c r="A2763" s="1">
        <v>39539</v>
      </c>
      <c r="B2763">
        <v>100.98</v>
      </c>
      <c r="E2763">
        <v>101.57</v>
      </c>
      <c r="H2763">
        <v>102.55</v>
      </c>
      <c r="K2763">
        <v>99.55</v>
      </c>
      <c r="O2763">
        <f t="shared" si="131"/>
        <v>-5.9066745422326674E-3</v>
      </c>
    </row>
    <row r="2764" spans="1:15">
      <c r="A2764" s="1">
        <v>39538</v>
      </c>
      <c r="B2764">
        <v>101.58</v>
      </c>
      <c r="E2764">
        <v>105.12</v>
      </c>
      <c r="H2764">
        <v>106.78</v>
      </c>
      <c r="K2764">
        <v>100.25</v>
      </c>
      <c r="O2764">
        <f t="shared" si="131"/>
        <v>-3.8250331376633272E-2</v>
      </c>
    </row>
    <row r="2765" spans="1:15">
      <c r="A2765" s="1">
        <v>39535</v>
      </c>
      <c r="B2765">
        <v>105.62</v>
      </c>
      <c r="E2765">
        <v>107.19</v>
      </c>
      <c r="H2765">
        <v>107.63</v>
      </c>
      <c r="K2765">
        <v>104.71</v>
      </c>
      <c r="O2765">
        <f t="shared" si="131"/>
        <v>-1.821899981409178E-2</v>
      </c>
    </row>
    <row r="2766" spans="1:15">
      <c r="A2766" s="1">
        <v>39534</v>
      </c>
      <c r="B2766">
        <v>107.58</v>
      </c>
      <c r="E2766">
        <v>106</v>
      </c>
      <c r="H2766">
        <v>108.22</v>
      </c>
      <c r="K2766">
        <v>105.03</v>
      </c>
      <c r="O2766">
        <f t="shared" si="131"/>
        <v>1.5864022662889447E-2</v>
      </c>
    </row>
    <row r="2767" spans="1:15">
      <c r="A2767" s="1">
        <v>39533</v>
      </c>
      <c r="B2767">
        <v>105.9</v>
      </c>
      <c r="E2767">
        <v>101.55</v>
      </c>
      <c r="H2767">
        <v>106.36</v>
      </c>
      <c r="K2767">
        <v>101.43</v>
      </c>
      <c r="O2767">
        <f t="shared" si="131"/>
        <v>4.6235921754594018E-2</v>
      </c>
    </row>
    <row r="2768" spans="1:15">
      <c r="A2768" s="1">
        <v>39532</v>
      </c>
      <c r="B2768">
        <v>101.22</v>
      </c>
      <c r="E2768">
        <v>100.43</v>
      </c>
      <c r="H2768">
        <v>101.86</v>
      </c>
      <c r="K2768">
        <v>99.13</v>
      </c>
      <c r="O2768">
        <f t="shared" si="131"/>
        <v>3.5693039857227784E-3</v>
      </c>
    </row>
    <row r="2769" spans="1:15">
      <c r="A2769" s="1">
        <v>39531</v>
      </c>
      <c r="B2769">
        <v>100.86</v>
      </c>
      <c r="E2769">
        <v>101.7</v>
      </c>
      <c r="H2769">
        <v>102.42</v>
      </c>
      <c r="K2769">
        <v>99.95</v>
      </c>
      <c r="O2769">
        <f t="shared" si="131"/>
        <v>-9.6229379418696376E-3</v>
      </c>
    </row>
    <row r="2770" spans="1:15">
      <c r="A2770" s="1">
        <v>39527</v>
      </c>
      <c r="B2770">
        <v>101.84</v>
      </c>
      <c r="E2770">
        <v>102.1</v>
      </c>
      <c r="H2770">
        <v>102.69</v>
      </c>
      <c r="K2770">
        <v>98.65</v>
      </c>
      <c r="O2770">
        <f t="shared" si="131"/>
        <v>-2.5267993874425732E-2</v>
      </c>
    </row>
    <row r="2771" spans="1:15">
      <c r="A2771" s="1">
        <v>39526</v>
      </c>
      <c r="B2771">
        <v>104.48</v>
      </c>
      <c r="E2771">
        <v>108.8</v>
      </c>
      <c r="H2771">
        <v>108.98</v>
      </c>
      <c r="K2771">
        <v>102.95</v>
      </c>
      <c r="O2771">
        <f t="shared" si="131"/>
        <v>-4.5147139462621069E-2</v>
      </c>
    </row>
    <row r="2772" spans="1:15">
      <c r="A2772" s="1">
        <v>39525</v>
      </c>
      <c r="B2772">
        <v>109.42</v>
      </c>
      <c r="E2772">
        <v>106.15</v>
      </c>
      <c r="H2772">
        <v>109.8</v>
      </c>
      <c r="K2772">
        <v>105.68</v>
      </c>
      <c r="O2772">
        <f t="shared" si="131"/>
        <v>3.5389856169568461E-2</v>
      </c>
    </row>
    <row r="2773" spans="1:15">
      <c r="A2773" s="1">
        <v>39524</v>
      </c>
      <c r="B2773">
        <v>105.68</v>
      </c>
      <c r="E2773">
        <v>110.1</v>
      </c>
      <c r="H2773">
        <v>111.8</v>
      </c>
      <c r="K2773">
        <v>103.23</v>
      </c>
      <c r="O2773">
        <f t="shared" si="131"/>
        <v>-4.1103348153524975E-2</v>
      </c>
    </row>
    <row r="2774" spans="1:15">
      <c r="A2774" s="1">
        <v>39521</v>
      </c>
      <c r="B2774">
        <v>110.21</v>
      </c>
      <c r="E2774">
        <v>110.24</v>
      </c>
      <c r="H2774">
        <v>110.92</v>
      </c>
      <c r="K2774">
        <v>108.84</v>
      </c>
      <c r="O2774">
        <f t="shared" si="131"/>
        <v>-1.087646152451777E-3</v>
      </c>
    </row>
    <row r="2775" spans="1:15">
      <c r="A2775" s="1">
        <v>39520</v>
      </c>
      <c r="B2775">
        <v>110.33</v>
      </c>
      <c r="E2775">
        <v>110.06</v>
      </c>
      <c r="H2775">
        <v>111</v>
      </c>
      <c r="K2775">
        <v>108.76</v>
      </c>
      <c r="O2775">
        <f t="shared" si="131"/>
        <v>3.7299854439592122E-3</v>
      </c>
    </row>
    <row r="2776" spans="1:15">
      <c r="A2776" s="1">
        <v>39519</v>
      </c>
      <c r="B2776">
        <v>109.92</v>
      </c>
      <c r="E2776">
        <v>108.65</v>
      </c>
      <c r="H2776">
        <v>110.2</v>
      </c>
      <c r="K2776">
        <v>107.09</v>
      </c>
      <c r="O2776">
        <f t="shared" si="131"/>
        <v>1.0758620689655189E-2</v>
      </c>
    </row>
    <row r="2777" spans="1:15">
      <c r="A2777" s="1">
        <v>39518</v>
      </c>
      <c r="B2777">
        <v>108.75</v>
      </c>
      <c r="E2777">
        <v>107.91</v>
      </c>
      <c r="H2777">
        <v>109.72</v>
      </c>
      <c r="K2777">
        <v>106.61</v>
      </c>
      <c r="O2777">
        <f t="shared" si="131"/>
        <v>7.8776645041704757E-3</v>
      </c>
    </row>
    <row r="2778" spans="1:15">
      <c r="A2778" s="1">
        <v>39517</v>
      </c>
      <c r="B2778">
        <v>107.9</v>
      </c>
      <c r="E2778">
        <v>105.25</v>
      </c>
      <c r="H2778">
        <v>108.21</v>
      </c>
      <c r="K2778">
        <v>104.08</v>
      </c>
      <c r="O2778">
        <f t="shared" si="131"/>
        <v>2.6153114598193056E-2</v>
      </c>
    </row>
    <row r="2779" spans="1:15">
      <c r="A2779" s="1">
        <v>39514</v>
      </c>
      <c r="B2779">
        <v>105.15</v>
      </c>
      <c r="E2779">
        <v>105.58</v>
      </c>
      <c r="H2779">
        <v>106.54</v>
      </c>
      <c r="K2779">
        <v>103.91</v>
      </c>
      <c r="O2779">
        <f t="shared" si="131"/>
        <v>-3.0340381151037561E-3</v>
      </c>
    </row>
    <row r="2780" spans="1:15">
      <c r="A2780" s="1">
        <v>39513</v>
      </c>
      <c r="B2780">
        <v>105.47</v>
      </c>
      <c r="E2780">
        <v>104.64</v>
      </c>
      <c r="H2780">
        <v>105.97</v>
      </c>
      <c r="K2780">
        <v>102.85</v>
      </c>
      <c r="O2780">
        <f t="shared" si="131"/>
        <v>9.0891695369307579E-3</v>
      </c>
    </row>
    <row r="2781" spans="1:15">
      <c r="A2781" s="1">
        <v>39512</v>
      </c>
      <c r="B2781">
        <v>104.52</v>
      </c>
      <c r="E2781">
        <v>99.88</v>
      </c>
      <c r="H2781">
        <v>104.95</v>
      </c>
      <c r="K2781">
        <v>99.55</v>
      </c>
      <c r="O2781">
        <f t="shared" si="131"/>
        <v>5.0241157556270101E-2</v>
      </c>
    </row>
    <row r="2782" spans="1:15">
      <c r="A2782" s="1">
        <v>39511</v>
      </c>
      <c r="B2782">
        <v>99.52</v>
      </c>
      <c r="E2782">
        <v>102.35</v>
      </c>
      <c r="H2782">
        <v>103.33</v>
      </c>
      <c r="K2782">
        <v>98.87</v>
      </c>
      <c r="O2782">
        <f t="shared" si="131"/>
        <v>-2.8599316739873176E-2</v>
      </c>
    </row>
    <row r="2783" spans="1:15">
      <c r="A2783" s="1">
        <v>39510</v>
      </c>
      <c r="B2783">
        <v>102.45</v>
      </c>
      <c r="E2783">
        <v>101.63</v>
      </c>
      <c r="H2783">
        <v>103.95</v>
      </c>
      <c r="K2783">
        <v>100.77</v>
      </c>
      <c r="O2783">
        <f t="shared" si="131"/>
        <v>5.9897879025922959E-3</v>
      </c>
    </row>
    <row r="2784" spans="1:15">
      <c r="A2784" s="1">
        <v>39507</v>
      </c>
      <c r="B2784">
        <v>101.84</v>
      </c>
      <c r="E2784">
        <v>102.55</v>
      </c>
      <c r="H2784">
        <v>103.05</v>
      </c>
      <c r="K2784">
        <v>101.36</v>
      </c>
      <c r="O2784">
        <f t="shared" si="131"/>
        <v>-7.3106540598498878E-3</v>
      </c>
    </row>
    <row r="2785" spans="1:15">
      <c r="A2785" s="1">
        <v>39506</v>
      </c>
      <c r="B2785">
        <v>102.59</v>
      </c>
      <c r="E2785">
        <v>99.63</v>
      </c>
      <c r="H2785">
        <v>102.97</v>
      </c>
      <c r="K2785">
        <v>98.91</v>
      </c>
      <c r="O2785">
        <f t="shared" si="131"/>
        <v>2.9606583701324799E-2</v>
      </c>
    </row>
    <row r="2786" spans="1:15">
      <c r="A2786" s="1">
        <v>39505</v>
      </c>
      <c r="B2786">
        <v>99.64</v>
      </c>
      <c r="E2786">
        <v>101.2</v>
      </c>
      <c r="H2786">
        <v>102.08</v>
      </c>
      <c r="K2786">
        <v>99.43</v>
      </c>
      <c r="O2786">
        <f t="shared" si="131"/>
        <v>-1.2291831879460695E-2</v>
      </c>
    </row>
    <row r="2787" spans="1:15">
      <c r="A2787" s="1">
        <v>39504</v>
      </c>
      <c r="B2787">
        <v>100.88</v>
      </c>
      <c r="E2787">
        <v>99.35</v>
      </c>
      <c r="H2787">
        <v>101.43</v>
      </c>
      <c r="K2787">
        <v>98.46</v>
      </c>
      <c r="O2787">
        <f t="shared" si="131"/>
        <v>1.6628035876247015E-2</v>
      </c>
    </row>
    <row r="2788" spans="1:15">
      <c r="A2788" s="1">
        <v>39503</v>
      </c>
      <c r="B2788">
        <v>99.23</v>
      </c>
      <c r="E2788">
        <v>98.99</v>
      </c>
      <c r="H2788">
        <v>99.7</v>
      </c>
      <c r="K2788">
        <v>97.75</v>
      </c>
      <c r="O2788">
        <f t="shared" si="131"/>
        <v>4.250581924906403E-3</v>
      </c>
    </row>
    <row r="2789" spans="1:15">
      <c r="A2789" s="1">
        <v>39500</v>
      </c>
      <c r="B2789">
        <v>98.81</v>
      </c>
      <c r="E2789">
        <v>97.5</v>
      </c>
      <c r="H2789">
        <v>99.37</v>
      </c>
      <c r="K2789">
        <v>97.16</v>
      </c>
      <c r="O2789">
        <f t="shared" si="131"/>
        <v>5.9045098238827065E-3</v>
      </c>
    </row>
    <row r="2790" spans="1:15">
      <c r="A2790" s="1">
        <v>39499</v>
      </c>
      <c r="B2790">
        <v>98.23</v>
      </c>
      <c r="E2790">
        <v>100.01</v>
      </c>
      <c r="H2790">
        <v>100.33</v>
      </c>
      <c r="K2790">
        <v>96.87</v>
      </c>
      <c r="O2790">
        <f t="shared" si="131"/>
        <v>-2.4915624379590936E-2</v>
      </c>
    </row>
    <row r="2791" spans="1:15">
      <c r="A2791" s="1">
        <v>39498</v>
      </c>
      <c r="B2791">
        <v>100.74</v>
      </c>
      <c r="E2791">
        <v>99.98</v>
      </c>
      <c r="H2791">
        <v>101.32</v>
      </c>
      <c r="K2791">
        <v>98.4</v>
      </c>
      <c r="O2791">
        <f t="shared" si="131"/>
        <v>7.2992700729925981E-3</v>
      </c>
    </row>
    <row r="2792" spans="1:15">
      <c r="A2792" s="1">
        <v>39497</v>
      </c>
      <c r="B2792">
        <v>100.01</v>
      </c>
      <c r="E2792">
        <v>95.86</v>
      </c>
      <c r="H2792">
        <v>100.1</v>
      </c>
      <c r="K2792">
        <v>95.23</v>
      </c>
      <c r="O2792">
        <f t="shared" si="131"/>
        <v>4.7225130890052411E-2</v>
      </c>
    </row>
    <row r="2793" spans="1:15">
      <c r="A2793" s="1">
        <v>39493</v>
      </c>
      <c r="B2793">
        <v>95.5</v>
      </c>
      <c r="E2793">
        <v>95.22</v>
      </c>
      <c r="H2793">
        <v>96.67</v>
      </c>
      <c r="K2793">
        <v>94.66</v>
      </c>
      <c r="O2793">
        <f t="shared" si="131"/>
        <v>4.1902367483769384E-4</v>
      </c>
    </row>
    <row r="2794" spans="1:15">
      <c r="A2794" s="1">
        <v>39492</v>
      </c>
      <c r="B2794">
        <v>95.46</v>
      </c>
      <c r="E2794">
        <v>93.29</v>
      </c>
      <c r="H2794">
        <v>95.6</v>
      </c>
      <c r="K2794">
        <v>93.25</v>
      </c>
      <c r="O2794">
        <f t="shared" si="131"/>
        <v>2.3480218719845587E-2</v>
      </c>
    </row>
    <row r="2795" spans="1:15">
      <c r="A2795" s="1">
        <v>39491</v>
      </c>
      <c r="B2795">
        <v>93.27</v>
      </c>
      <c r="E2795">
        <v>92.5</v>
      </c>
      <c r="H2795">
        <v>93.89</v>
      </c>
      <c r="K2795">
        <v>91.9</v>
      </c>
      <c r="O2795">
        <f t="shared" si="131"/>
        <v>5.2813106272903091E-3</v>
      </c>
    </row>
    <row r="2796" spans="1:15">
      <c r="A2796" s="1">
        <v>39490</v>
      </c>
      <c r="B2796">
        <v>92.78</v>
      </c>
      <c r="E2796">
        <v>93.61</v>
      </c>
      <c r="H2796">
        <v>94.15</v>
      </c>
      <c r="K2796">
        <v>92.06</v>
      </c>
      <c r="O2796">
        <f t="shared" si="131"/>
        <v>-8.6547708088471238E-3</v>
      </c>
    </row>
    <row r="2797" spans="1:15">
      <c r="A2797" s="1">
        <v>39489</v>
      </c>
      <c r="B2797">
        <v>93.59</v>
      </c>
      <c r="E2797">
        <v>91.76</v>
      </c>
      <c r="H2797">
        <v>94.72</v>
      </c>
      <c r="K2797">
        <v>90.92</v>
      </c>
      <c r="O2797">
        <f t="shared" si="131"/>
        <v>1.983218916857369E-2</v>
      </c>
    </row>
    <row r="2798" spans="1:15">
      <c r="A2798" s="1">
        <v>39486</v>
      </c>
      <c r="B2798">
        <v>91.77</v>
      </c>
      <c r="E2798">
        <v>88.29</v>
      </c>
      <c r="H2798">
        <v>91.98</v>
      </c>
      <c r="K2798">
        <v>88</v>
      </c>
      <c r="O2798">
        <f t="shared" si="131"/>
        <v>4.1538985359210037E-2</v>
      </c>
    </row>
    <row r="2799" spans="1:15">
      <c r="A2799" s="1">
        <v>39485</v>
      </c>
      <c r="B2799">
        <v>88.11</v>
      </c>
      <c r="E2799">
        <v>87.06</v>
      </c>
      <c r="H2799">
        <v>88.4</v>
      </c>
      <c r="K2799">
        <v>86.24</v>
      </c>
      <c r="O2799">
        <f t="shared" si="131"/>
        <v>1.1131512508606826E-2</v>
      </c>
    </row>
    <row r="2800" spans="1:15">
      <c r="A2800" s="1">
        <v>39484</v>
      </c>
      <c r="B2800">
        <v>87.14</v>
      </c>
      <c r="E2800">
        <v>88.27</v>
      </c>
      <c r="H2800">
        <v>88.94</v>
      </c>
      <c r="K2800">
        <v>86.66</v>
      </c>
      <c r="O2800">
        <f t="shared" si="131"/>
        <v>-1.4364890849451376E-2</v>
      </c>
    </row>
    <row r="2801" spans="1:15">
      <c r="A2801" s="1">
        <v>39483</v>
      </c>
      <c r="B2801">
        <v>88.41</v>
      </c>
      <c r="E2801">
        <v>89.98</v>
      </c>
      <c r="H2801">
        <v>90</v>
      </c>
      <c r="K2801">
        <v>87.5</v>
      </c>
      <c r="O2801">
        <f t="shared" si="131"/>
        <v>-1.7884914463452559E-2</v>
      </c>
    </row>
    <row r="2802" spans="1:15">
      <c r="A2802" s="1">
        <v>39482</v>
      </c>
      <c r="B2802">
        <v>90.02</v>
      </c>
      <c r="E2802">
        <v>88.66</v>
      </c>
      <c r="H2802">
        <v>90.83</v>
      </c>
      <c r="K2802">
        <v>88.07</v>
      </c>
      <c r="O2802">
        <f t="shared" si="131"/>
        <v>1.1915467625899307E-2</v>
      </c>
    </row>
    <row r="2803" spans="1:15">
      <c r="A2803" s="1">
        <v>39479</v>
      </c>
      <c r="B2803">
        <v>88.96</v>
      </c>
      <c r="E2803">
        <v>91.36</v>
      </c>
      <c r="H2803">
        <v>92.12</v>
      </c>
      <c r="K2803">
        <v>88.46</v>
      </c>
      <c r="O2803">
        <f t="shared" si="131"/>
        <v>-3.0408719346049114E-2</v>
      </c>
    </row>
    <row r="2804" spans="1:15">
      <c r="A2804" s="1">
        <v>39478</v>
      </c>
      <c r="B2804">
        <v>91.75</v>
      </c>
      <c r="E2804">
        <v>91.77</v>
      </c>
      <c r="H2804">
        <v>92.3</v>
      </c>
      <c r="K2804">
        <v>89.58</v>
      </c>
      <c r="O2804">
        <f t="shared" si="131"/>
        <v>-6.2818152279865511E-3</v>
      </c>
    </row>
    <row r="2805" spans="1:15">
      <c r="A2805" s="1">
        <v>39477</v>
      </c>
      <c r="B2805">
        <v>92.33</v>
      </c>
      <c r="E2805">
        <v>92.37</v>
      </c>
      <c r="H2805">
        <v>92.71</v>
      </c>
      <c r="K2805">
        <v>91.24</v>
      </c>
      <c r="O2805">
        <f t="shared" si="131"/>
        <v>7.5294631165429698E-3</v>
      </c>
    </row>
    <row r="2806" spans="1:15">
      <c r="A2806" s="1">
        <v>39476</v>
      </c>
      <c r="B2806">
        <v>91.64</v>
      </c>
      <c r="E2806">
        <v>91.05</v>
      </c>
      <c r="H2806">
        <v>92.42</v>
      </c>
      <c r="K2806">
        <v>90.33</v>
      </c>
      <c r="O2806">
        <f t="shared" si="131"/>
        <v>7.1436421584790168E-3</v>
      </c>
    </row>
    <row r="2807" spans="1:15">
      <c r="A2807" s="1">
        <v>39475</v>
      </c>
      <c r="B2807">
        <v>90.99</v>
      </c>
      <c r="E2807">
        <v>90.62</v>
      </c>
      <c r="H2807">
        <v>91.36</v>
      </c>
      <c r="K2807">
        <v>88.78</v>
      </c>
      <c r="O2807">
        <f t="shared" si="131"/>
        <v>3.0867600044096697E-3</v>
      </c>
    </row>
    <row r="2808" spans="1:15">
      <c r="A2808" s="1">
        <v>39472</v>
      </c>
      <c r="B2808">
        <v>90.71</v>
      </c>
      <c r="E2808">
        <v>89.55</v>
      </c>
      <c r="H2808">
        <v>91.38</v>
      </c>
      <c r="K2808">
        <v>89.51</v>
      </c>
      <c r="O2808">
        <f t="shared" si="131"/>
        <v>1.4539760653170756E-2</v>
      </c>
    </row>
    <row r="2809" spans="1:15">
      <c r="A2809" s="1">
        <v>39471</v>
      </c>
      <c r="B2809">
        <v>89.41</v>
      </c>
      <c r="E2809">
        <v>87.72</v>
      </c>
      <c r="H2809">
        <v>89.75</v>
      </c>
      <c r="K2809">
        <v>87</v>
      </c>
      <c r="O2809">
        <f t="shared" si="131"/>
        <v>2.7819289573514219E-2</v>
      </c>
    </row>
    <row r="2810" spans="1:15">
      <c r="A2810" s="1">
        <v>39470</v>
      </c>
      <c r="B2810">
        <v>86.99</v>
      </c>
      <c r="E2810">
        <v>89.15</v>
      </c>
      <c r="H2810">
        <v>89.44</v>
      </c>
      <c r="K2810">
        <v>86.65</v>
      </c>
      <c r="O2810">
        <f t="shared" si="131"/>
        <v>-3.1830829159710625E-2</v>
      </c>
    </row>
    <row r="2811" spans="1:15">
      <c r="A2811" s="1">
        <v>39469</v>
      </c>
      <c r="B2811">
        <v>89.85</v>
      </c>
      <c r="E2811">
        <v>88.56</v>
      </c>
      <c r="H2811">
        <v>91</v>
      </c>
      <c r="K2811">
        <v>86.11</v>
      </c>
      <c r="O2811">
        <f t="shared" si="131"/>
        <v>-7.9496522027161197E-3</v>
      </c>
    </row>
    <row r="2812" spans="1:15">
      <c r="A2812" s="1">
        <v>39465</v>
      </c>
      <c r="B2812">
        <v>90.57</v>
      </c>
      <c r="E2812">
        <v>89.9</v>
      </c>
      <c r="H2812">
        <v>91.32</v>
      </c>
      <c r="K2812">
        <v>89.61</v>
      </c>
      <c r="O2812">
        <f t="shared" si="131"/>
        <v>4.8818373460556719E-3</v>
      </c>
    </row>
    <row r="2813" spans="1:15">
      <c r="A2813" s="1">
        <v>39464</v>
      </c>
      <c r="B2813">
        <v>90.13</v>
      </c>
      <c r="E2813">
        <v>91</v>
      </c>
      <c r="H2813">
        <v>92.19</v>
      </c>
      <c r="K2813">
        <v>89.57</v>
      </c>
      <c r="O2813">
        <f t="shared" si="131"/>
        <v>-7.8159401144870973E-3</v>
      </c>
    </row>
    <row r="2814" spans="1:15">
      <c r="A2814" s="1">
        <v>39463</v>
      </c>
      <c r="B2814">
        <v>90.84</v>
      </c>
      <c r="E2814">
        <v>91.68</v>
      </c>
      <c r="H2814">
        <v>91.9</v>
      </c>
      <c r="K2814">
        <v>89.26</v>
      </c>
      <c r="O2814">
        <f t="shared" si="131"/>
        <v>-1.1534276387377609E-2</v>
      </c>
    </row>
    <row r="2815" spans="1:15">
      <c r="A2815" s="1">
        <v>39462</v>
      </c>
      <c r="B2815">
        <v>91.9</v>
      </c>
      <c r="E2815">
        <v>94.24</v>
      </c>
      <c r="H2815">
        <v>94.38</v>
      </c>
      <c r="K2815">
        <v>90.98</v>
      </c>
      <c r="O2815">
        <f t="shared" si="131"/>
        <v>-2.4416135881104004E-2</v>
      </c>
    </row>
    <row r="2816" spans="1:15">
      <c r="A2816" s="1">
        <v>39461</v>
      </c>
      <c r="B2816">
        <v>94.2</v>
      </c>
      <c r="E2816">
        <v>92.92</v>
      </c>
      <c r="H2816">
        <v>94.43</v>
      </c>
      <c r="K2816">
        <v>92.41</v>
      </c>
      <c r="O2816">
        <f t="shared" si="131"/>
        <v>1.6290862013162211E-2</v>
      </c>
    </row>
    <row r="2817" spans="1:15">
      <c r="A2817" s="1">
        <v>39458</v>
      </c>
      <c r="B2817">
        <v>92.69</v>
      </c>
      <c r="E2817">
        <v>94.24</v>
      </c>
      <c r="H2817">
        <v>94.65</v>
      </c>
      <c r="K2817">
        <v>92.31</v>
      </c>
      <c r="O2817">
        <f t="shared" si="131"/>
        <v>-1.0884644114822283E-2</v>
      </c>
    </row>
    <row r="2818" spans="1:15">
      <c r="A2818" s="1">
        <v>39457</v>
      </c>
      <c r="B2818">
        <v>93.71</v>
      </c>
      <c r="E2818">
        <v>95.79</v>
      </c>
      <c r="H2818">
        <v>96.24</v>
      </c>
      <c r="K2818">
        <v>93.25</v>
      </c>
      <c r="O2818">
        <f t="shared" si="131"/>
        <v>-2.048709104212405E-2</v>
      </c>
    </row>
    <row r="2819" spans="1:15">
      <c r="A2819" s="1">
        <v>39456</v>
      </c>
      <c r="B2819">
        <v>95.67</v>
      </c>
      <c r="E2819">
        <v>96.24</v>
      </c>
      <c r="H2819">
        <v>97.97</v>
      </c>
      <c r="K2819">
        <v>95.42</v>
      </c>
      <c r="O2819">
        <f t="shared" si="131"/>
        <v>-6.8514481469946703E-3</v>
      </c>
    </row>
    <row r="2820" spans="1:15">
      <c r="A2820" s="1">
        <v>39455</v>
      </c>
      <c r="B2820">
        <v>96.33</v>
      </c>
      <c r="E2820">
        <v>95.35</v>
      </c>
      <c r="H2820">
        <v>97.54</v>
      </c>
      <c r="K2820">
        <v>95.26</v>
      </c>
      <c r="O2820">
        <f t="shared" si="131"/>
        <v>1.3040277631717266E-2</v>
      </c>
    </row>
    <row r="2821" spans="1:15">
      <c r="A2821" s="1">
        <v>39454</v>
      </c>
      <c r="B2821">
        <v>95.09</v>
      </c>
      <c r="E2821">
        <v>97.79</v>
      </c>
      <c r="H2821">
        <v>98.4</v>
      </c>
      <c r="K2821">
        <v>94.47</v>
      </c>
      <c r="O2821">
        <f t="shared" si="131"/>
        <v>-2.8801960984577605E-2</v>
      </c>
    </row>
    <row r="2822" spans="1:15">
      <c r="A2822" s="1">
        <v>39451</v>
      </c>
      <c r="B2822">
        <v>97.91</v>
      </c>
      <c r="E2822">
        <v>99.17</v>
      </c>
      <c r="H2822">
        <v>99.41</v>
      </c>
      <c r="K2822">
        <v>97.1</v>
      </c>
      <c r="O2822">
        <f t="shared" si="131"/>
        <v>-1.2805001008267898E-2</v>
      </c>
    </row>
    <row r="2823" spans="1:15">
      <c r="A2823" s="1">
        <v>39450</v>
      </c>
      <c r="B2823">
        <v>99.18</v>
      </c>
      <c r="E2823">
        <v>99.23</v>
      </c>
      <c r="H2823">
        <v>100.09</v>
      </c>
      <c r="K2823">
        <v>98.45</v>
      </c>
      <c r="O2823">
        <f t="shared" si="131"/>
        <v>-4.4167837783577364E-3</v>
      </c>
    </row>
    <row r="2824" spans="1:15">
      <c r="A2824" s="1">
        <v>39449</v>
      </c>
      <c r="B2824">
        <v>99.62</v>
      </c>
      <c r="E2824">
        <v>96.05</v>
      </c>
      <c r="H2824">
        <v>100</v>
      </c>
      <c r="K2824">
        <v>96.05</v>
      </c>
      <c r="O2824">
        <f t="shared" si="131"/>
        <v>3.7924567618253809E-2</v>
      </c>
    </row>
    <row r="2825" spans="1:15">
      <c r="A2825" s="1">
        <v>39447</v>
      </c>
      <c r="B2825">
        <v>95.98</v>
      </c>
      <c r="E2825">
        <v>96.12</v>
      </c>
      <c r="H2825">
        <v>96.78</v>
      </c>
      <c r="K2825">
        <v>94.73</v>
      </c>
      <c r="O2825">
        <f t="shared" si="131"/>
        <v>-2.0833333333329188E-4</v>
      </c>
    </row>
    <row r="2826" spans="1:15">
      <c r="A2826" s="1">
        <v>39444</v>
      </c>
      <c r="B2826">
        <v>96</v>
      </c>
      <c r="E2826">
        <v>96.84</v>
      </c>
      <c r="H2826">
        <v>97.92</v>
      </c>
      <c r="K2826">
        <v>95.87</v>
      </c>
      <c r="O2826">
        <f t="shared" ref="O2826:O2889" si="132">(B2826-B2827)/B2827</f>
        <v>-6.4168909128545278E-3</v>
      </c>
    </row>
    <row r="2827" spans="1:15">
      <c r="A2827" s="1">
        <v>39443</v>
      </c>
      <c r="B2827">
        <v>96.62</v>
      </c>
      <c r="E2827">
        <v>95.81</v>
      </c>
      <c r="H2827">
        <v>97.79</v>
      </c>
      <c r="K2827">
        <v>95.22</v>
      </c>
      <c r="O2827">
        <f t="shared" si="132"/>
        <v>6.772949880170946E-3</v>
      </c>
    </row>
    <row r="2828" spans="1:15">
      <c r="A2828" s="1">
        <v>39442</v>
      </c>
      <c r="B2828">
        <v>95.97</v>
      </c>
      <c r="E2828">
        <v>93.99</v>
      </c>
      <c r="H2828">
        <v>96.54</v>
      </c>
      <c r="K2828">
        <v>93.99</v>
      </c>
      <c r="O2828">
        <f t="shared" si="132"/>
        <v>1.9547434399235137E-2</v>
      </c>
    </row>
    <row r="2829" spans="1:15">
      <c r="A2829" s="1">
        <v>39440</v>
      </c>
      <c r="B2829">
        <v>94.13</v>
      </c>
      <c r="E2829">
        <v>93.58</v>
      </c>
      <c r="H2829">
        <v>94.23</v>
      </c>
      <c r="K2829">
        <v>92.5</v>
      </c>
      <c r="O2829">
        <f t="shared" si="132"/>
        <v>8.7879112635300943E-3</v>
      </c>
    </row>
    <row r="2830" spans="1:15">
      <c r="A2830" s="1">
        <v>39437</v>
      </c>
      <c r="B2830">
        <v>93.31</v>
      </c>
      <c r="E2830">
        <v>91.04</v>
      </c>
      <c r="H2830">
        <v>93.84</v>
      </c>
      <c r="K2830">
        <v>90.83</v>
      </c>
      <c r="O2830">
        <f t="shared" si="132"/>
        <v>2.4708983088073799E-2</v>
      </c>
    </row>
    <row r="2831" spans="1:15">
      <c r="A2831" s="1">
        <v>39436</v>
      </c>
      <c r="B2831">
        <v>91.06</v>
      </c>
      <c r="E2831">
        <v>91.39</v>
      </c>
      <c r="H2831">
        <v>92.25</v>
      </c>
      <c r="K2831">
        <v>90.57</v>
      </c>
      <c r="O2831">
        <f t="shared" si="132"/>
        <v>-1.9728189390617341E-3</v>
      </c>
    </row>
    <row r="2832" spans="1:15">
      <c r="A2832" s="1">
        <v>39435</v>
      </c>
      <c r="B2832">
        <v>91.24</v>
      </c>
      <c r="E2832">
        <v>90.35</v>
      </c>
      <c r="H2832">
        <v>92.35</v>
      </c>
      <c r="K2832">
        <v>89.7</v>
      </c>
      <c r="O2832">
        <f t="shared" si="132"/>
        <v>8.2882086418388772E-3</v>
      </c>
    </row>
    <row r="2833" spans="1:15">
      <c r="A2833" s="1">
        <v>39434</v>
      </c>
      <c r="B2833">
        <v>90.49</v>
      </c>
      <c r="E2833">
        <v>90.97</v>
      </c>
      <c r="H2833">
        <v>92.88</v>
      </c>
      <c r="K2833">
        <v>88.88</v>
      </c>
      <c r="O2833">
        <f t="shared" si="132"/>
        <v>-1.5447423590422662E-3</v>
      </c>
    </row>
    <row r="2834" spans="1:15">
      <c r="A2834" s="1">
        <v>39433</v>
      </c>
      <c r="B2834">
        <v>90.63</v>
      </c>
      <c r="E2834">
        <v>91.43</v>
      </c>
      <c r="H2834">
        <v>91.95</v>
      </c>
      <c r="K2834">
        <v>89.49</v>
      </c>
      <c r="O2834">
        <f t="shared" si="132"/>
        <v>-7.0121617179796274E-3</v>
      </c>
    </row>
    <row r="2835" spans="1:15">
      <c r="A2835" s="1">
        <v>39430</v>
      </c>
      <c r="B2835">
        <v>91.27</v>
      </c>
      <c r="E2835">
        <v>92.57</v>
      </c>
      <c r="H2835">
        <v>93.38</v>
      </c>
      <c r="K2835">
        <v>90.6</v>
      </c>
      <c r="O2835">
        <f t="shared" si="132"/>
        <v>-1.0623306233062374E-2</v>
      </c>
    </row>
    <row r="2836" spans="1:15">
      <c r="A2836" s="1">
        <v>39429</v>
      </c>
      <c r="B2836">
        <v>92.25</v>
      </c>
      <c r="E2836">
        <v>94.21</v>
      </c>
      <c r="H2836">
        <v>94.85</v>
      </c>
      <c r="K2836">
        <v>91.85</v>
      </c>
      <c r="O2836">
        <f t="shared" si="132"/>
        <v>-2.2671893209026385E-2</v>
      </c>
    </row>
    <row r="2837" spans="1:15">
      <c r="A2837" s="1">
        <v>39428</v>
      </c>
      <c r="B2837">
        <v>94.39</v>
      </c>
      <c r="E2837">
        <v>88.27</v>
      </c>
      <c r="H2837">
        <v>94.85</v>
      </c>
      <c r="K2837">
        <v>88.27</v>
      </c>
      <c r="O2837">
        <f t="shared" si="132"/>
        <v>4.8544767829371303E-2</v>
      </c>
    </row>
    <row r="2838" spans="1:15">
      <c r="A2838" s="1">
        <v>39427</v>
      </c>
      <c r="B2838">
        <v>90.02</v>
      </c>
      <c r="E2838">
        <v>88.22</v>
      </c>
      <c r="H2838">
        <v>90.55</v>
      </c>
      <c r="K2838">
        <v>87.92</v>
      </c>
      <c r="O2838">
        <f t="shared" si="132"/>
        <v>2.4584566355565635E-2</v>
      </c>
    </row>
    <row r="2839" spans="1:15">
      <c r="A2839" s="1">
        <v>39426</v>
      </c>
      <c r="B2839">
        <v>87.86</v>
      </c>
      <c r="E2839">
        <v>88.5</v>
      </c>
      <c r="H2839">
        <v>89.8</v>
      </c>
      <c r="K2839">
        <v>87.09</v>
      </c>
      <c r="O2839">
        <f t="shared" si="132"/>
        <v>-4.7575894879927699E-3</v>
      </c>
    </row>
    <row r="2840" spans="1:15">
      <c r="A2840" s="1">
        <v>39423</v>
      </c>
      <c r="B2840">
        <v>88.28</v>
      </c>
      <c r="E2840">
        <v>90.53</v>
      </c>
      <c r="H2840">
        <v>90.68</v>
      </c>
      <c r="K2840">
        <v>87.07</v>
      </c>
      <c r="O2840">
        <f t="shared" si="132"/>
        <v>-2.1611437437659347E-2</v>
      </c>
    </row>
    <row r="2841" spans="1:15">
      <c r="A2841" s="1">
        <v>39422</v>
      </c>
      <c r="B2841">
        <v>90.23</v>
      </c>
      <c r="E2841">
        <v>87.27</v>
      </c>
      <c r="H2841">
        <v>90.73</v>
      </c>
      <c r="K2841">
        <v>85.82</v>
      </c>
      <c r="O2841">
        <f t="shared" si="132"/>
        <v>3.1317864898845686E-2</v>
      </c>
    </row>
    <row r="2842" spans="1:15">
      <c r="A2842" s="1">
        <v>39421</v>
      </c>
      <c r="B2842">
        <v>87.49</v>
      </c>
      <c r="E2842">
        <v>88.23</v>
      </c>
      <c r="H2842">
        <v>90.39</v>
      </c>
      <c r="K2842">
        <v>86.82</v>
      </c>
      <c r="O2842">
        <f t="shared" si="132"/>
        <v>-9.3976449275362129E-3</v>
      </c>
    </row>
    <row r="2843" spans="1:15">
      <c r="A2843" s="1">
        <v>39420</v>
      </c>
      <c r="B2843">
        <v>88.32</v>
      </c>
      <c r="E2843">
        <v>89.68</v>
      </c>
      <c r="H2843">
        <v>89.98</v>
      </c>
      <c r="K2843">
        <v>87.34</v>
      </c>
      <c r="O2843">
        <f t="shared" si="132"/>
        <v>-1.1084984884111623E-2</v>
      </c>
    </row>
    <row r="2844" spans="1:15">
      <c r="A2844" s="1">
        <v>39419</v>
      </c>
      <c r="B2844">
        <v>89.31</v>
      </c>
      <c r="E2844">
        <v>88.79</v>
      </c>
      <c r="H2844">
        <v>89.99</v>
      </c>
      <c r="K2844">
        <v>87.14</v>
      </c>
      <c r="O2844">
        <f t="shared" si="132"/>
        <v>6.7636117686845744E-3</v>
      </c>
    </row>
    <row r="2845" spans="1:15">
      <c r="A2845" s="1">
        <v>39416</v>
      </c>
      <c r="B2845">
        <v>88.71</v>
      </c>
      <c r="E2845">
        <v>91.19</v>
      </c>
      <c r="H2845">
        <v>91.52</v>
      </c>
      <c r="K2845">
        <v>88.45</v>
      </c>
      <c r="O2845">
        <f t="shared" si="132"/>
        <v>-2.5271948137567425E-2</v>
      </c>
    </row>
    <row r="2846" spans="1:15">
      <c r="A2846" s="1">
        <v>39415</v>
      </c>
      <c r="B2846">
        <v>91.01</v>
      </c>
      <c r="E2846">
        <v>91.36</v>
      </c>
      <c r="H2846">
        <v>95.17</v>
      </c>
      <c r="K2846">
        <v>90.43</v>
      </c>
      <c r="O2846">
        <f t="shared" si="132"/>
        <v>4.3036857205914873E-3</v>
      </c>
    </row>
    <row r="2847" spans="1:15">
      <c r="A2847" s="1">
        <v>39414</v>
      </c>
      <c r="B2847">
        <v>90.62</v>
      </c>
      <c r="E2847">
        <v>94.56</v>
      </c>
      <c r="H2847">
        <v>95.22</v>
      </c>
      <c r="K2847">
        <v>90.33</v>
      </c>
      <c r="O2847">
        <f t="shared" si="132"/>
        <v>-4.0245710654522315E-2</v>
      </c>
    </row>
    <row r="2848" spans="1:15">
      <c r="A2848" s="1">
        <v>39413</v>
      </c>
      <c r="B2848">
        <v>94.42</v>
      </c>
      <c r="E2848">
        <v>96.88</v>
      </c>
      <c r="H2848">
        <v>97.28</v>
      </c>
      <c r="K2848">
        <v>94.21</v>
      </c>
      <c r="O2848">
        <f t="shared" si="132"/>
        <v>-3.3572159672466746E-2</v>
      </c>
    </row>
    <row r="2849" spans="1:15">
      <c r="A2849" s="1">
        <v>39412</v>
      </c>
      <c r="B2849">
        <v>97.7</v>
      </c>
      <c r="E2849">
        <v>98.28</v>
      </c>
      <c r="H2849">
        <v>99.11</v>
      </c>
      <c r="K2849">
        <v>96.5</v>
      </c>
      <c r="O2849">
        <f t="shared" si="132"/>
        <v>-4.8889794255449577E-3</v>
      </c>
    </row>
    <row r="2850" spans="1:15">
      <c r="A2850" s="1">
        <v>39409</v>
      </c>
      <c r="B2850">
        <v>98.18</v>
      </c>
      <c r="E2850">
        <v>96.67</v>
      </c>
      <c r="H2850">
        <v>98.47</v>
      </c>
      <c r="K2850">
        <v>96.16</v>
      </c>
      <c r="O2850">
        <f t="shared" si="132"/>
        <v>9.1479083153458776E-3</v>
      </c>
    </row>
    <row r="2851" spans="1:15">
      <c r="A2851" s="1">
        <v>39407</v>
      </c>
      <c r="B2851">
        <v>97.29</v>
      </c>
      <c r="E2851">
        <v>98.09</v>
      </c>
      <c r="H2851">
        <v>99.29</v>
      </c>
      <c r="K2851">
        <v>96.31</v>
      </c>
      <c r="O2851">
        <f t="shared" si="132"/>
        <v>-7.5487095787003453E-3</v>
      </c>
    </row>
    <row r="2852" spans="1:15">
      <c r="A2852" s="1">
        <v>39406</v>
      </c>
      <c r="B2852">
        <v>98.03</v>
      </c>
      <c r="E2852">
        <v>94.88</v>
      </c>
      <c r="H2852">
        <v>98.62</v>
      </c>
      <c r="K2852">
        <v>93.99</v>
      </c>
      <c r="O2852">
        <f t="shared" si="132"/>
        <v>3.5819949281487747E-2</v>
      </c>
    </row>
    <row r="2853" spans="1:15">
      <c r="A2853" s="1">
        <v>39405</v>
      </c>
      <c r="B2853">
        <v>94.64</v>
      </c>
      <c r="E2853">
        <v>93.88</v>
      </c>
      <c r="H2853">
        <v>95.15</v>
      </c>
      <c r="K2853">
        <v>93.16</v>
      </c>
      <c r="O2853">
        <f t="shared" si="132"/>
        <v>-4.8370136698211753E-3</v>
      </c>
    </row>
    <row r="2854" spans="1:15">
      <c r="A2854" s="1">
        <v>39402</v>
      </c>
      <c r="B2854">
        <v>95.1</v>
      </c>
      <c r="E2854">
        <v>93.7</v>
      </c>
      <c r="H2854">
        <v>95.73</v>
      </c>
      <c r="K2854">
        <v>93.2</v>
      </c>
      <c r="O2854">
        <f t="shared" si="132"/>
        <v>1.787434442898413E-2</v>
      </c>
    </row>
    <row r="2855" spans="1:15">
      <c r="A2855" s="1">
        <v>39401</v>
      </c>
      <c r="B2855">
        <v>93.43</v>
      </c>
      <c r="E2855">
        <v>93.95</v>
      </c>
      <c r="H2855">
        <v>94.64</v>
      </c>
      <c r="K2855">
        <v>91.86</v>
      </c>
      <c r="O2855">
        <f t="shared" si="132"/>
        <v>-7.014560527154815E-3</v>
      </c>
    </row>
    <row r="2856" spans="1:15">
      <c r="A2856" s="1">
        <v>39400</v>
      </c>
      <c r="B2856">
        <v>94.09</v>
      </c>
      <c r="E2856">
        <v>91.35</v>
      </c>
      <c r="H2856">
        <v>94.37</v>
      </c>
      <c r="K2856">
        <v>91.21</v>
      </c>
      <c r="O2856">
        <f t="shared" si="132"/>
        <v>3.2028079412087331E-2</v>
      </c>
    </row>
    <row r="2857" spans="1:15">
      <c r="A2857" s="1">
        <v>39399</v>
      </c>
      <c r="B2857">
        <v>91.17</v>
      </c>
      <c r="E2857">
        <v>93.59</v>
      </c>
      <c r="H2857">
        <v>94.7</v>
      </c>
      <c r="K2857">
        <v>90.13</v>
      </c>
      <c r="O2857">
        <f t="shared" si="132"/>
        <v>-3.6461636017755261E-2</v>
      </c>
    </row>
    <row r="2858" spans="1:15">
      <c r="A2858" s="1">
        <v>39398</v>
      </c>
      <c r="B2858">
        <v>94.62</v>
      </c>
      <c r="E2858">
        <v>96.01</v>
      </c>
      <c r="H2858">
        <v>96.2</v>
      </c>
      <c r="K2858">
        <v>93.54</v>
      </c>
      <c r="O2858">
        <f t="shared" si="132"/>
        <v>-1.7649501661129451E-2</v>
      </c>
    </row>
    <row r="2859" spans="1:15">
      <c r="A2859" s="1">
        <v>39395</v>
      </c>
      <c r="B2859">
        <v>96.32</v>
      </c>
      <c r="E2859">
        <v>95.91</v>
      </c>
      <c r="H2859">
        <v>96.68</v>
      </c>
      <c r="K2859">
        <v>94.54</v>
      </c>
      <c r="O2859">
        <f t="shared" si="132"/>
        <v>9.0090090090090037E-3</v>
      </c>
    </row>
    <row r="2860" spans="1:15">
      <c r="A2860" s="1">
        <v>39394</v>
      </c>
      <c r="B2860">
        <v>95.46</v>
      </c>
      <c r="E2860">
        <v>95.84</v>
      </c>
      <c r="H2860">
        <v>97.7</v>
      </c>
      <c r="K2860">
        <v>94.93</v>
      </c>
      <c r="O2860">
        <f t="shared" si="132"/>
        <v>-9.4427726470894553E-3</v>
      </c>
    </row>
    <row r="2861" spans="1:15">
      <c r="A2861" s="1">
        <v>39393</v>
      </c>
      <c r="B2861">
        <v>96.37</v>
      </c>
      <c r="E2861">
        <v>96.83</v>
      </c>
      <c r="H2861">
        <v>98.62</v>
      </c>
      <c r="K2861">
        <v>94.62</v>
      </c>
      <c r="O2861">
        <f t="shared" si="132"/>
        <v>-3.4126163391933638E-3</v>
      </c>
    </row>
    <row r="2862" spans="1:15">
      <c r="A2862" s="1">
        <v>39392</v>
      </c>
      <c r="B2862">
        <v>96.7</v>
      </c>
      <c r="E2862">
        <v>94.46</v>
      </c>
      <c r="H2862">
        <v>97.1</v>
      </c>
      <c r="K2862">
        <v>94.41</v>
      </c>
      <c r="O2862">
        <f t="shared" si="132"/>
        <v>2.8942328154926568E-2</v>
      </c>
    </row>
    <row r="2863" spans="1:15">
      <c r="A2863" s="1">
        <v>39391</v>
      </c>
      <c r="B2863">
        <v>93.98</v>
      </c>
      <c r="E2863">
        <v>95.92</v>
      </c>
      <c r="H2863">
        <v>96.12</v>
      </c>
      <c r="K2863">
        <v>93.72</v>
      </c>
      <c r="O2863">
        <f t="shared" si="132"/>
        <v>-2.0327322005629134E-2</v>
      </c>
    </row>
    <row r="2864" spans="1:15">
      <c r="A2864" s="1">
        <v>39388</v>
      </c>
      <c r="B2864">
        <v>95.93</v>
      </c>
      <c r="E2864">
        <v>93.65</v>
      </c>
      <c r="H2864">
        <v>96.03</v>
      </c>
      <c r="K2864">
        <v>93.05</v>
      </c>
      <c r="O2864">
        <f t="shared" si="132"/>
        <v>2.609904802652703E-2</v>
      </c>
    </row>
    <row r="2865" spans="1:15">
      <c r="A2865" s="1">
        <v>39387</v>
      </c>
      <c r="B2865">
        <v>93.49</v>
      </c>
      <c r="E2865">
        <v>95.15</v>
      </c>
      <c r="H2865">
        <v>96.24</v>
      </c>
      <c r="K2865">
        <v>92.06</v>
      </c>
      <c r="O2865">
        <f t="shared" si="132"/>
        <v>-1.1001798370887614E-2</v>
      </c>
    </row>
    <row r="2866" spans="1:15">
      <c r="A2866" s="1">
        <v>39386</v>
      </c>
      <c r="B2866">
        <v>94.53</v>
      </c>
      <c r="E2866">
        <v>89.72</v>
      </c>
      <c r="H2866">
        <v>95.28</v>
      </c>
      <c r="K2866">
        <v>88.92</v>
      </c>
      <c r="O2866">
        <f t="shared" si="132"/>
        <v>4.5917238327063577E-2</v>
      </c>
    </row>
    <row r="2867" spans="1:15">
      <c r="A2867" s="1">
        <v>39385</v>
      </c>
      <c r="B2867">
        <v>90.38</v>
      </c>
      <c r="E2867">
        <v>93.67</v>
      </c>
      <c r="H2867">
        <v>93.68</v>
      </c>
      <c r="K2867">
        <v>89.53</v>
      </c>
      <c r="O2867">
        <f t="shared" si="132"/>
        <v>-3.3679033465198391E-2</v>
      </c>
    </row>
    <row r="2868" spans="1:15">
      <c r="A2868" s="1">
        <v>39384</v>
      </c>
      <c r="B2868">
        <v>93.53</v>
      </c>
      <c r="E2868">
        <v>91.72</v>
      </c>
      <c r="H2868">
        <v>93.8</v>
      </c>
      <c r="K2868">
        <v>91.52</v>
      </c>
      <c r="O2868">
        <f t="shared" si="132"/>
        <v>1.8179838885260199E-2</v>
      </c>
    </row>
    <row r="2869" spans="1:15">
      <c r="A2869" s="1">
        <v>39381</v>
      </c>
      <c r="B2869">
        <v>91.86</v>
      </c>
      <c r="E2869">
        <v>90.36</v>
      </c>
      <c r="H2869">
        <v>92.22</v>
      </c>
      <c r="K2869">
        <v>90.2</v>
      </c>
      <c r="O2869">
        <f t="shared" si="132"/>
        <v>1.5476453681185118E-2</v>
      </c>
    </row>
    <row r="2870" spans="1:15">
      <c r="A2870" s="1">
        <v>39380</v>
      </c>
      <c r="B2870">
        <v>90.46</v>
      </c>
      <c r="E2870">
        <v>87.63</v>
      </c>
      <c r="H2870">
        <v>90.6</v>
      </c>
      <c r="K2870">
        <v>87.54</v>
      </c>
      <c r="O2870">
        <f t="shared" si="132"/>
        <v>3.8576349024110217E-2</v>
      </c>
    </row>
    <row r="2871" spans="1:15">
      <c r="A2871" s="1">
        <v>39379</v>
      </c>
      <c r="B2871">
        <v>87.1</v>
      </c>
      <c r="E2871">
        <v>85.2</v>
      </c>
      <c r="H2871">
        <v>87.79</v>
      </c>
      <c r="K2871">
        <v>84.68</v>
      </c>
      <c r="O2871">
        <f t="shared" si="132"/>
        <v>2.146124076462998E-2</v>
      </c>
    </row>
    <row r="2872" spans="1:15">
      <c r="A2872" s="1">
        <v>39378</v>
      </c>
      <c r="B2872">
        <v>85.27</v>
      </c>
      <c r="E2872">
        <v>85.77</v>
      </c>
      <c r="H2872">
        <v>86.79</v>
      </c>
      <c r="K2872">
        <v>84.82</v>
      </c>
      <c r="O2872">
        <f t="shared" si="132"/>
        <v>-2.615349474645964E-2</v>
      </c>
    </row>
    <row r="2873" spans="1:15">
      <c r="A2873" s="1">
        <v>39377</v>
      </c>
      <c r="B2873">
        <v>87.56</v>
      </c>
      <c r="E2873">
        <v>88.86</v>
      </c>
      <c r="H2873">
        <v>88.86</v>
      </c>
      <c r="K2873">
        <v>86.17</v>
      </c>
      <c r="O2873">
        <f t="shared" si="132"/>
        <v>-1.1738148984198556E-2</v>
      </c>
    </row>
    <row r="2874" spans="1:15">
      <c r="A2874" s="1">
        <v>39374</v>
      </c>
      <c r="B2874">
        <v>88.6</v>
      </c>
      <c r="E2874">
        <v>89.74</v>
      </c>
      <c r="H2874">
        <v>90.07</v>
      </c>
      <c r="K2874">
        <v>87.86</v>
      </c>
      <c r="O2874">
        <f t="shared" si="132"/>
        <v>-9.7239298088745343E-3</v>
      </c>
    </row>
    <row r="2875" spans="1:15">
      <c r="A2875" s="1">
        <v>39373</v>
      </c>
      <c r="B2875">
        <v>89.47</v>
      </c>
      <c r="E2875">
        <v>87.1</v>
      </c>
      <c r="H2875">
        <v>89.78</v>
      </c>
      <c r="K2875">
        <v>87.1</v>
      </c>
      <c r="O2875">
        <f t="shared" si="132"/>
        <v>2.368421052631571E-2</v>
      </c>
    </row>
    <row r="2876" spans="1:15">
      <c r="A2876" s="1">
        <v>39372</v>
      </c>
      <c r="B2876">
        <v>87.4</v>
      </c>
      <c r="E2876">
        <v>87.5</v>
      </c>
      <c r="H2876">
        <v>89</v>
      </c>
      <c r="K2876">
        <v>86.91</v>
      </c>
      <c r="O2876">
        <f t="shared" si="132"/>
        <v>-2.3969866453600473E-3</v>
      </c>
    </row>
    <row r="2877" spans="1:15">
      <c r="A2877" s="1">
        <v>39371</v>
      </c>
      <c r="B2877">
        <v>87.61</v>
      </c>
      <c r="E2877">
        <v>86.42</v>
      </c>
      <c r="H2877">
        <v>88.2</v>
      </c>
      <c r="K2877">
        <v>86.13</v>
      </c>
      <c r="O2877">
        <f t="shared" si="132"/>
        <v>1.718332752815516E-2</v>
      </c>
    </row>
    <row r="2878" spans="1:15">
      <c r="A2878" s="1">
        <v>39370</v>
      </c>
      <c r="B2878">
        <v>86.13</v>
      </c>
      <c r="E2878">
        <v>83.91</v>
      </c>
      <c r="H2878">
        <v>86.71</v>
      </c>
      <c r="K2878">
        <v>83.5</v>
      </c>
      <c r="O2878">
        <f t="shared" si="132"/>
        <v>2.9155215676902831E-2</v>
      </c>
    </row>
    <row r="2879" spans="1:15">
      <c r="A2879" s="1">
        <v>39367</v>
      </c>
      <c r="B2879">
        <v>83.69</v>
      </c>
      <c r="E2879">
        <v>82.93</v>
      </c>
      <c r="H2879">
        <v>84.05</v>
      </c>
      <c r="K2879">
        <v>82.69</v>
      </c>
      <c r="O2879">
        <f t="shared" si="132"/>
        <v>7.3423206547905562E-3</v>
      </c>
    </row>
    <row r="2880" spans="1:15">
      <c r="A2880" s="1">
        <v>39366</v>
      </c>
      <c r="B2880">
        <v>83.08</v>
      </c>
      <c r="E2880">
        <v>81.319999999999993</v>
      </c>
      <c r="H2880">
        <v>83.67</v>
      </c>
      <c r="K2880">
        <v>81.25</v>
      </c>
      <c r="O2880">
        <f t="shared" si="132"/>
        <v>2.1894218942189438E-2</v>
      </c>
    </row>
    <row r="2881" spans="1:15">
      <c r="A2881" s="1">
        <v>39365</v>
      </c>
      <c r="B2881">
        <v>81.3</v>
      </c>
      <c r="E2881">
        <v>80.22</v>
      </c>
      <c r="H2881">
        <v>81.349999999999994</v>
      </c>
      <c r="K2881">
        <v>79.72</v>
      </c>
      <c r="O2881">
        <f t="shared" si="132"/>
        <v>1.295788686767994E-2</v>
      </c>
    </row>
    <row r="2882" spans="1:15">
      <c r="A2882" s="1">
        <v>39364</v>
      </c>
      <c r="B2882">
        <v>80.260000000000005</v>
      </c>
      <c r="E2882">
        <v>79.260000000000005</v>
      </c>
      <c r="H2882">
        <v>81.099999999999994</v>
      </c>
      <c r="K2882">
        <v>78.39</v>
      </c>
      <c r="O2882">
        <f t="shared" si="132"/>
        <v>1.5692229815236765E-2</v>
      </c>
    </row>
    <row r="2883" spans="1:15">
      <c r="A2883" s="1">
        <v>39363</v>
      </c>
      <c r="B2883">
        <v>79.02</v>
      </c>
      <c r="E2883">
        <v>81.11</v>
      </c>
      <c r="H2883">
        <v>81.11</v>
      </c>
      <c r="K2883">
        <v>78.349999999999994</v>
      </c>
      <c r="O2883">
        <f t="shared" si="132"/>
        <v>-2.7086924402856476E-2</v>
      </c>
    </row>
    <row r="2884" spans="1:15">
      <c r="A2884" s="1">
        <v>39360</v>
      </c>
      <c r="B2884">
        <v>81.22</v>
      </c>
      <c r="E2884">
        <v>81.400000000000006</v>
      </c>
      <c r="H2884">
        <v>81.680000000000007</v>
      </c>
      <c r="K2884">
        <v>80.510000000000005</v>
      </c>
      <c r="O2884">
        <f t="shared" si="132"/>
        <v>-2.7013752455795539E-3</v>
      </c>
    </row>
    <row r="2885" spans="1:15">
      <c r="A2885" s="1">
        <v>39359</v>
      </c>
      <c r="B2885">
        <v>81.44</v>
      </c>
      <c r="E2885">
        <v>79.680000000000007</v>
      </c>
      <c r="H2885">
        <v>81.75</v>
      </c>
      <c r="K2885">
        <v>78.91</v>
      </c>
      <c r="O2885">
        <f t="shared" si="132"/>
        <v>1.8764073054791094E-2</v>
      </c>
    </row>
    <row r="2886" spans="1:15">
      <c r="A2886" s="1">
        <v>39358</v>
      </c>
      <c r="B2886">
        <v>79.94</v>
      </c>
      <c r="E2886">
        <v>80.209999999999994</v>
      </c>
      <c r="H2886">
        <v>80.88</v>
      </c>
      <c r="K2886">
        <v>79.569999999999993</v>
      </c>
      <c r="O2886">
        <f t="shared" si="132"/>
        <v>-1.3741411617738842E-3</v>
      </c>
    </row>
    <row r="2887" spans="1:15">
      <c r="A2887" s="1">
        <v>39357</v>
      </c>
      <c r="B2887">
        <v>80.05</v>
      </c>
      <c r="E2887">
        <v>80.22</v>
      </c>
      <c r="H2887">
        <v>80.430000000000007</v>
      </c>
      <c r="K2887">
        <v>78.87</v>
      </c>
      <c r="O2887">
        <f t="shared" si="132"/>
        <v>-2.3678963110667713E-3</v>
      </c>
    </row>
    <row r="2888" spans="1:15">
      <c r="A2888" s="1">
        <v>39356</v>
      </c>
      <c r="B2888">
        <v>80.239999999999995</v>
      </c>
      <c r="E2888">
        <v>81.75</v>
      </c>
      <c r="H2888">
        <v>82.02</v>
      </c>
      <c r="K2888">
        <v>79.45</v>
      </c>
      <c r="O2888">
        <f t="shared" si="132"/>
        <v>-1.7389174626500144E-2</v>
      </c>
    </row>
    <row r="2889" spans="1:15">
      <c r="A2889" s="1">
        <v>39353</v>
      </c>
      <c r="B2889">
        <v>81.66</v>
      </c>
      <c r="E2889">
        <v>82.95</v>
      </c>
      <c r="H2889">
        <v>83.76</v>
      </c>
      <c r="K2889">
        <v>81.39</v>
      </c>
      <c r="O2889">
        <f t="shared" si="132"/>
        <v>-1.4720077220077208E-2</v>
      </c>
    </row>
    <row r="2890" spans="1:15">
      <c r="A2890" s="1">
        <v>39352</v>
      </c>
      <c r="B2890">
        <v>82.88</v>
      </c>
      <c r="E2890">
        <v>80.63</v>
      </c>
      <c r="H2890">
        <v>83.09</v>
      </c>
      <c r="K2890">
        <v>80.5</v>
      </c>
      <c r="O2890">
        <f t="shared" ref="O2890:O2953" si="133">(B2890-B2891)/B2891</f>
        <v>3.212951432129512E-2</v>
      </c>
    </row>
    <row r="2891" spans="1:15">
      <c r="A2891" s="1">
        <v>39351</v>
      </c>
      <c r="B2891">
        <v>80.3</v>
      </c>
      <c r="E2891">
        <v>79.319999999999993</v>
      </c>
      <c r="H2891">
        <v>80.819999999999993</v>
      </c>
      <c r="K2891">
        <v>78.44</v>
      </c>
      <c r="O2891">
        <f t="shared" si="133"/>
        <v>9.681881051175607E-3</v>
      </c>
    </row>
    <row r="2892" spans="1:15">
      <c r="A2892" s="1">
        <v>39350</v>
      </c>
      <c r="B2892">
        <v>79.53</v>
      </c>
      <c r="E2892">
        <v>80.61</v>
      </c>
      <c r="H2892">
        <v>80.62</v>
      </c>
      <c r="K2892">
        <v>78.959999999999994</v>
      </c>
      <c r="O2892">
        <f t="shared" si="133"/>
        <v>-1.7541692402717749E-2</v>
      </c>
    </row>
    <row r="2893" spans="1:15">
      <c r="A2893" s="1">
        <v>39349</v>
      </c>
      <c r="B2893">
        <v>80.95</v>
      </c>
      <c r="E2893">
        <v>81.3</v>
      </c>
      <c r="H2893">
        <v>81.599999999999994</v>
      </c>
      <c r="K2893">
        <v>80.37</v>
      </c>
      <c r="O2893">
        <f t="shared" si="133"/>
        <v>-8.2087723597157759E-3</v>
      </c>
    </row>
    <row r="2894" spans="1:15">
      <c r="A2894" s="1">
        <v>39346</v>
      </c>
      <c r="B2894">
        <v>81.62</v>
      </c>
      <c r="E2894">
        <v>81.78</v>
      </c>
      <c r="H2894">
        <v>82.4</v>
      </c>
      <c r="K2894">
        <v>80.55</v>
      </c>
      <c r="O2894">
        <f t="shared" si="133"/>
        <v>-2.0403264522323435E-2</v>
      </c>
    </row>
    <row r="2895" spans="1:15">
      <c r="A2895" s="1">
        <v>39345</v>
      </c>
      <c r="B2895">
        <v>83.32</v>
      </c>
      <c r="E2895">
        <v>81.73</v>
      </c>
      <c r="H2895">
        <v>83.9</v>
      </c>
      <c r="K2895">
        <v>81.61</v>
      </c>
      <c r="O2895">
        <f t="shared" si="133"/>
        <v>1.6965702428902555E-2</v>
      </c>
    </row>
    <row r="2896" spans="1:15">
      <c r="A2896" s="1">
        <v>39344</v>
      </c>
      <c r="B2896">
        <v>81.93</v>
      </c>
      <c r="E2896">
        <v>82.17</v>
      </c>
      <c r="H2896">
        <v>82.51</v>
      </c>
      <c r="K2896">
        <v>80.87</v>
      </c>
      <c r="O2896">
        <f t="shared" si="133"/>
        <v>5.152741994847279E-3</v>
      </c>
    </row>
    <row r="2897" spans="1:15">
      <c r="A2897" s="1">
        <v>39343</v>
      </c>
      <c r="B2897">
        <v>81.510000000000005</v>
      </c>
      <c r="E2897">
        <v>80.86</v>
      </c>
      <c r="H2897">
        <v>82.38</v>
      </c>
      <c r="K2897">
        <v>80.23</v>
      </c>
      <c r="O2897">
        <f t="shared" si="133"/>
        <v>1.1666873526126499E-2</v>
      </c>
    </row>
    <row r="2898" spans="1:15">
      <c r="A2898" s="1">
        <v>39342</v>
      </c>
      <c r="B2898">
        <v>80.569999999999993</v>
      </c>
      <c r="E2898">
        <v>79.03</v>
      </c>
      <c r="H2898">
        <v>80.92</v>
      </c>
      <c r="K2898">
        <v>78.25</v>
      </c>
      <c r="O2898">
        <f t="shared" si="133"/>
        <v>1.8584070796460163E-2</v>
      </c>
    </row>
    <row r="2899" spans="1:15">
      <c r="A2899" s="1">
        <v>39339</v>
      </c>
      <c r="B2899">
        <v>79.099999999999994</v>
      </c>
      <c r="E2899">
        <v>79.92</v>
      </c>
      <c r="H2899">
        <v>80.36</v>
      </c>
      <c r="K2899">
        <v>78.75</v>
      </c>
      <c r="O2899">
        <f t="shared" si="133"/>
        <v>-1.2361093769509415E-2</v>
      </c>
    </row>
    <row r="2900" spans="1:15">
      <c r="A2900" s="1">
        <v>39338</v>
      </c>
      <c r="B2900">
        <v>80.09</v>
      </c>
      <c r="E2900">
        <v>79.650000000000006</v>
      </c>
      <c r="H2900">
        <v>80.2</v>
      </c>
      <c r="K2900">
        <v>79.19</v>
      </c>
      <c r="O2900">
        <f t="shared" si="133"/>
        <v>2.2525341008635567E-3</v>
      </c>
    </row>
    <row r="2901" spans="1:15">
      <c r="A2901" s="1">
        <v>39337</v>
      </c>
      <c r="B2901">
        <v>79.91</v>
      </c>
      <c r="E2901">
        <v>78.16</v>
      </c>
      <c r="H2901">
        <v>80.180000000000007</v>
      </c>
      <c r="K2901">
        <v>78.010000000000005</v>
      </c>
      <c r="O2901">
        <f t="shared" si="133"/>
        <v>2.1475137415313723E-2</v>
      </c>
    </row>
    <row r="2902" spans="1:15">
      <c r="A2902" s="1">
        <v>39336</v>
      </c>
      <c r="B2902">
        <v>78.23</v>
      </c>
      <c r="E2902">
        <v>77.790000000000006</v>
      </c>
      <c r="H2902">
        <v>78.37</v>
      </c>
      <c r="K2902">
        <v>76.92</v>
      </c>
      <c r="O2902">
        <f t="shared" si="133"/>
        <v>9.5496193057169852E-3</v>
      </c>
    </row>
    <row r="2903" spans="1:15">
      <c r="A2903" s="1">
        <v>39335</v>
      </c>
      <c r="B2903">
        <v>77.489999999999995</v>
      </c>
      <c r="E2903">
        <v>76.459999999999994</v>
      </c>
      <c r="H2903">
        <v>78.47</v>
      </c>
      <c r="K2903">
        <v>75.52</v>
      </c>
      <c r="O2903">
        <f t="shared" si="133"/>
        <v>1.0299869621903416E-2</v>
      </c>
    </row>
    <row r="2904" spans="1:15">
      <c r="A2904" s="1">
        <v>39332</v>
      </c>
      <c r="B2904">
        <v>76.7</v>
      </c>
      <c r="E2904">
        <v>76.59</v>
      </c>
      <c r="H2904">
        <v>77</v>
      </c>
      <c r="K2904">
        <v>75.63</v>
      </c>
      <c r="O2904">
        <f t="shared" si="133"/>
        <v>5.242463958060363E-3</v>
      </c>
    </row>
    <row r="2905" spans="1:15">
      <c r="A2905" s="1">
        <v>39331</v>
      </c>
      <c r="B2905">
        <v>76.3</v>
      </c>
      <c r="E2905">
        <v>75.88</v>
      </c>
      <c r="H2905">
        <v>77.430000000000007</v>
      </c>
      <c r="K2905">
        <v>75.33</v>
      </c>
      <c r="O2905">
        <f t="shared" si="133"/>
        <v>7.526739733262817E-3</v>
      </c>
    </row>
    <row r="2906" spans="1:15">
      <c r="A2906" s="1">
        <v>39330</v>
      </c>
      <c r="B2906">
        <v>75.73</v>
      </c>
      <c r="E2906">
        <v>75.12</v>
      </c>
      <c r="H2906">
        <v>75.92</v>
      </c>
      <c r="K2906">
        <v>74.75</v>
      </c>
      <c r="O2906">
        <f t="shared" si="133"/>
        <v>8.6574320724561223E-3</v>
      </c>
    </row>
    <row r="2907" spans="1:15">
      <c r="A2907" s="1">
        <v>39329</v>
      </c>
      <c r="B2907">
        <v>75.08</v>
      </c>
      <c r="E2907">
        <v>74.239999999999995</v>
      </c>
      <c r="H2907">
        <v>75.25</v>
      </c>
      <c r="K2907">
        <v>73.48</v>
      </c>
      <c r="O2907">
        <f t="shared" si="133"/>
        <v>1.4046461372231117E-2</v>
      </c>
    </row>
    <row r="2908" spans="1:15">
      <c r="A2908" s="1">
        <v>39325</v>
      </c>
      <c r="B2908">
        <v>74.040000000000006</v>
      </c>
      <c r="E2908">
        <v>73.599999999999994</v>
      </c>
      <c r="H2908">
        <v>74.44</v>
      </c>
      <c r="K2908">
        <v>73.400000000000006</v>
      </c>
      <c r="O2908">
        <f t="shared" si="133"/>
        <v>9.2693565976009647E-3</v>
      </c>
    </row>
    <row r="2909" spans="1:15">
      <c r="A2909" s="1">
        <v>39324</v>
      </c>
      <c r="B2909">
        <v>73.36</v>
      </c>
      <c r="E2909">
        <v>73.5</v>
      </c>
      <c r="H2909">
        <v>73.959999999999994</v>
      </c>
      <c r="K2909">
        <v>72.75</v>
      </c>
      <c r="O2909">
        <f t="shared" si="133"/>
        <v>-2.0405387022174627E-3</v>
      </c>
    </row>
    <row r="2910" spans="1:15">
      <c r="A2910" s="1">
        <v>39323</v>
      </c>
      <c r="B2910">
        <v>73.510000000000005</v>
      </c>
      <c r="E2910">
        <v>71.58</v>
      </c>
      <c r="H2910">
        <v>73.64</v>
      </c>
      <c r="K2910">
        <v>71.41</v>
      </c>
      <c r="O2910">
        <f t="shared" si="133"/>
        <v>2.4815279520423825E-2</v>
      </c>
    </row>
    <row r="2911" spans="1:15">
      <c r="A2911" s="1">
        <v>39322</v>
      </c>
      <c r="B2911">
        <v>71.73</v>
      </c>
      <c r="E2911">
        <v>72.12</v>
      </c>
      <c r="H2911">
        <v>72.25</v>
      </c>
      <c r="K2911">
        <v>71.2</v>
      </c>
      <c r="O2911">
        <f t="shared" si="133"/>
        <v>-3.3347228011670819E-3</v>
      </c>
    </row>
    <row r="2912" spans="1:15">
      <c r="A2912" s="1">
        <v>39321</v>
      </c>
      <c r="B2912">
        <v>71.97</v>
      </c>
      <c r="E2912">
        <v>71.040000000000006</v>
      </c>
      <c r="H2912">
        <v>72.14</v>
      </c>
      <c r="K2912">
        <v>70.2</v>
      </c>
      <c r="O2912">
        <f t="shared" si="133"/>
        <v>1.2378674919116548E-2</v>
      </c>
    </row>
    <row r="2913" spans="1:15">
      <c r="A2913" s="1">
        <v>39318</v>
      </c>
      <c r="B2913">
        <v>71.09</v>
      </c>
      <c r="E2913">
        <v>70.02</v>
      </c>
      <c r="H2913">
        <v>71.349999999999994</v>
      </c>
      <c r="K2913">
        <v>69.52</v>
      </c>
      <c r="O2913">
        <f t="shared" si="133"/>
        <v>1.804382070743241E-2</v>
      </c>
    </row>
    <row r="2914" spans="1:15">
      <c r="A2914" s="1">
        <v>39317</v>
      </c>
      <c r="B2914">
        <v>69.83</v>
      </c>
      <c r="E2914">
        <v>69.349999999999994</v>
      </c>
      <c r="H2914">
        <v>70.08</v>
      </c>
      <c r="K2914">
        <v>69.03</v>
      </c>
      <c r="O2914">
        <f t="shared" si="133"/>
        <v>8.2298585041870216E-3</v>
      </c>
    </row>
    <row r="2915" spans="1:15">
      <c r="A2915" s="1">
        <v>39316</v>
      </c>
      <c r="B2915">
        <v>69.260000000000005</v>
      </c>
      <c r="E2915">
        <v>69.64</v>
      </c>
      <c r="H2915">
        <v>70.3</v>
      </c>
      <c r="K2915">
        <v>68.63</v>
      </c>
      <c r="O2915">
        <f t="shared" si="133"/>
        <v>-3.0228875773714373E-3</v>
      </c>
    </row>
    <row r="2916" spans="1:15">
      <c r="A2916" s="1">
        <v>39315</v>
      </c>
      <c r="B2916">
        <v>69.47</v>
      </c>
      <c r="E2916">
        <v>70.900000000000006</v>
      </c>
      <c r="H2916">
        <v>71.5</v>
      </c>
      <c r="K2916">
        <v>68.760000000000005</v>
      </c>
      <c r="O2916">
        <f t="shared" si="133"/>
        <v>-2.3200224971878593E-2</v>
      </c>
    </row>
    <row r="2917" spans="1:15">
      <c r="A2917" s="1">
        <v>39314</v>
      </c>
      <c r="B2917">
        <v>71.12</v>
      </c>
      <c r="E2917">
        <v>71.77</v>
      </c>
      <c r="H2917">
        <v>71.77</v>
      </c>
      <c r="K2917">
        <v>70.05</v>
      </c>
      <c r="O2917">
        <f t="shared" si="133"/>
        <v>-1.1947763267574317E-2</v>
      </c>
    </row>
    <row r="2918" spans="1:15">
      <c r="A2918" s="1">
        <v>39311</v>
      </c>
      <c r="B2918">
        <v>71.98</v>
      </c>
      <c r="E2918">
        <v>71.67</v>
      </c>
      <c r="H2918">
        <v>72.540000000000006</v>
      </c>
      <c r="K2918">
        <v>71</v>
      </c>
      <c r="O2918">
        <f t="shared" si="133"/>
        <v>1.3802816901408508E-2</v>
      </c>
    </row>
    <row r="2919" spans="1:15">
      <c r="A2919" s="1">
        <v>39310</v>
      </c>
      <c r="B2919">
        <v>71</v>
      </c>
      <c r="E2919">
        <v>73.14</v>
      </c>
      <c r="H2919">
        <v>73.14</v>
      </c>
      <c r="K2919">
        <v>70.099999999999994</v>
      </c>
      <c r="O2919">
        <f t="shared" si="133"/>
        <v>-3.1774171553252399E-2</v>
      </c>
    </row>
    <row r="2920" spans="1:15">
      <c r="A2920" s="1">
        <v>39309</v>
      </c>
      <c r="B2920">
        <v>73.33</v>
      </c>
      <c r="E2920">
        <v>72.69</v>
      </c>
      <c r="H2920">
        <v>74.23</v>
      </c>
      <c r="K2920">
        <v>72.319999999999993</v>
      </c>
      <c r="O2920">
        <f t="shared" si="133"/>
        <v>1.3125172699640825E-2</v>
      </c>
    </row>
    <row r="2921" spans="1:15">
      <c r="A2921" s="1">
        <v>39308</v>
      </c>
      <c r="B2921">
        <v>72.38</v>
      </c>
      <c r="E2921">
        <v>71.55</v>
      </c>
      <c r="H2921">
        <v>72.77</v>
      </c>
      <c r="K2921">
        <v>71.36</v>
      </c>
      <c r="O2921">
        <f t="shared" si="133"/>
        <v>1.0611561016475717E-2</v>
      </c>
    </row>
    <row r="2922" spans="1:15">
      <c r="A2922" s="1">
        <v>39307</v>
      </c>
      <c r="B2922">
        <v>71.62</v>
      </c>
      <c r="E2922">
        <v>71.47</v>
      </c>
      <c r="H2922">
        <v>73.19</v>
      </c>
      <c r="K2922">
        <v>71.12</v>
      </c>
      <c r="O2922">
        <f t="shared" si="133"/>
        <v>2.0987827060305821E-3</v>
      </c>
    </row>
    <row r="2923" spans="1:15">
      <c r="A2923" s="1">
        <v>39304</v>
      </c>
      <c r="B2923">
        <v>71.47</v>
      </c>
      <c r="E2923">
        <v>71.59</v>
      </c>
      <c r="H2923">
        <v>71.69</v>
      </c>
      <c r="K2923">
        <v>70.099999999999994</v>
      </c>
      <c r="O2923">
        <f t="shared" si="133"/>
        <v>-1.6762117614192561E-3</v>
      </c>
    </row>
    <row r="2924" spans="1:15">
      <c r="A2924" s="1">
        <v>39303</v>
      </c>
      <c r="B2924">
        <v>71.59</v>
      </c>
      <c r="E2924">
        <v>72.27</v>
      </c>
      <c r="H2924">
        <v>72.400000000000006</v>
      </c>
      <c r="K2924">
        <v>70.5</v>
      </c>
      <c r="O2924">
        <f t="shared" si="133"/>
        <v>-7.7616077616077927E-3</v>
      </c>
    </row>
    <row r="2925" spans="1:15">
      <c r="A2925" s="1">
        <v>39302</v>
      </c>
      <c r="B2925">
        <v>72.150000000000006</v>
      </c>
      <c r="E2925">
        <v>72.38</v>
      </c>
      <c r="H2925">
        <v>73.2</v>
      </c>
      <c r="K2925">
        <v>71.849999999999994</v>
      </c>
      <c r="O2925">
        <f t="shared" si="133"/>
        <v>-3.7282518641258769E-3</v>
      </c>
    </row>
    <row r="2926" spans="1:15">
      <c r="A2926" s="1">
        <v>39301</v>
      </c>
      <c r="B2926">
        <v>72.42</v>
      </c>
      <c r="E2926">
        <v>72.06</v>
      </c>
      <c r="H2926">
        <v>72.62</v>
      </c>
      <c r="K2926">
        <v>71.14</v>
      </c>
      <c r="O2926">
        <f t="shared" si="133"/>
        <v>4.9958368026644384E-3</v>
      </c>
    </row>
    <row r="2927" spans="1:15">
      <c r="A2927" s="1">
        <v>39300</v>
      </c>
      <c r="B2927">
        <v>72.06</v>
      </c>
      <c r="E2927">
        <v>75.040000000000006</v>
      </c>
      <c r="H2927">
        <v>75.099999999999994</v>
      </c>
      <c r="K2927">
        <v>71.599999999999994</v>
      </c>
      <c r="O2927">
        <f t="shared" si="133"/>
        <v>-4.5310015898251212E-2</v>
      </c>
    </row>
    <row r="2928" spans="1:15">
      <c r="A2928" s="1">
        <v>39297</v>
      </c>
      <c r="B2928">
        <v>75.48</v>
      </c>
      <c r="E2928">
        <v>76.89</v>
      </c>
      <c r="H2928">
        <v>77.36</v>
      </c>
      <c r="K2928">
        <v>75.040000000000006</v>
      </c>
      <c r="O2928">
        <f t="shared" si="133"/>
        <v>-1.79547228727556E-2</v>
      </c>
    </row>
    <row r="2929" spans="1:15">
      <c r="A2929" s="1">
        <v>39296</v>
      </c>
      <c r="B2929">
        <v>76.86</v>
      </c>
      <c r="E2929">
        <v>76.739999999999995</v>
      </c>
      <c r="H2929">
        <v>77.44</v>
      </c>
      <c r="K2929">
        <v>75.52</v>
      </c>
      <c r="O2929">
        <f t="shared" si="133"/>
        <v>4.3120344962759476E-3</v>
      </c>
    </row>
    <row r="2930" spans="1:15">
      <c r="A2930" s="1">
        <v>39295</v>
      </c>
      <c r="B2930">
        <v>76.53</v>
      </c>
      <c r="E2930">
        <v>77.94</v>
      </c>
      <c r="H2930">
        <v>78.77</v>
      </c>
      <c r="K2930">
        <v>76.09</v>
      </c>
      <c r="O2930">
        <f t="shared" si="133"/>
        <v>-2.148062907556569E-2</v>
      </c>
    </row>
    <row r="2931" spans="1:15">
      <c r="A2931" s="1">
        <v>39294</v>
      </c>
      <c r="B2931">
        <v>78.209999999999994</v>
      </c>
      <c r="E2931">
        <v>76.7</v>
      </c>
      <c r="H2931">
        <v>78.28</v>
      </c>
      <c r="K2931">
        <v>76.599999999999994</v>
      </c>
      <c r="O2931">
        <f t="shared" si="133"/>
        <v>1.7961733697774249E-2</v>
      </c>
    </row>
    <row r="2932" spans="1:15">
      <c r="A2932" s="1">
        <v>39293</v>
      </c>
      <c r="B2932">
        <v>76.83</v>
      </c>
      <c r="E2932">
        <v>76.92</v>
      </c>
      <c r="H2932">
        <v>77.33</v>
      </c>
      <c r="K2932">
        <v>76.05</v>
      </c>
      <c r="O2932">
        <f t="shared" si="133"/>
        <v>-2.4668917164372595E-3</v>
      </c>
    </row>
    <row r="2933" spans="1:15">
      <c r="A2933" s="1">
        <v>39290</v>
      </c>
      <c r="B2933">
        <v>77.02</v>
      </c>
      <c r="E2933">
        <v>75.05</v>
      </c>
      <c r="H2933">
        <v>77.12</v>
      </c>
      <c r="K2933">
        <v>74.7</v>
      </c>
      <c r="O2933">
        <f t="shared" si="133"/>
        <v>2.7618412274849808E-2</v>
      </c>
    </row>
    <row r="2934" spans="1:15">
      <c r="A2934" s="1">
        <v>39289</v>
      </c>
      <c r="B2934">
        <v>74.95</v>
      </c>
      <c r="E2934">
        <v>76.31</v>
      </c>
      <c r="H2934">
        <v>77.239999999999995</v>
      </c>
      <c r="K2934">
        <v>74.599999999999994</v>
      </c>
      <c r="O2934">
        <f t="shared" si="133"/>
        <v>-1.2256193990511238E-2</v>
      </c>
    </row>
    <row r="2935" spans="1:15">
      <c r="A2935" s="1">
        <v>39288</v>
      </c>
      <c r="B2935">
        <v>75.88</v>
      </c>
      <c r="E2935">
        <v>73.349999999999994</v>
      </c>
      <c r="H2935">
        <v>76.38</v>
      </c>
      <c r="K2935">
        <v>73.099999999999994</v>
      </c>
      <c r="O2935">
        <f t="shared" si="133"/>
        <v>3.1538879825992294E-2</v>
      </c>
    </row>
    <row r="2936" spans="1:15">
      <c r="A2936" s="1">
        <v>39287</v>
      </c>
      <c r="B2936">
        <v>73.56</v>
      </c>
      <c r="E2936">
        <v>74.89</v>
      </c>
      <c r="H2936">
        <v>74.930000000000007</v>
      </c>
      <c r="K2936">
        <v>72.91</v>
      </c>
      <c r="O2936">
        <f t="shared" si="133"/>
        <v>-1.7759380424622759E-2</v>
      </c>
    </row>
    <row r="2937" spans="1:15">
      <c r="A2937" s="1">
        <v>39286</v>
      </c>
      <c r="B2937">
        <v>74.89</v>
      </c>
      <c r="E2937">
        <v>75.69</v>
      </c>
      <c r="H2937">
        <v>75.69</v>
      </c>
      <c r="K2937">
        <v>74.44</v>
      </c>
      <c r="O2937">
        <f t="shared" si="133"/>
        <v>-8.9982797406377227E-3</v>
      </c>
    </row>
    <row r="2938" spans="1:15">
      <c r="A2938" s="1">
        <v>39283</v>
      </c>
      <c r="B2938">
        <v>75.569999999999993</v>
      </c>
      <c r="E2938">
        <v>75.959999999999994</v>
      </c>
      <c r="H2938">
        <v>76.13</v>
      </c>
      <c r="K2938">
        <v>75.16</v>
      </c>
      <c r="O2938">
        <f t="shared" si="133"/>
        <v>-4.6101159114858865E-3</v>
      </c>
    </row>
    <row r="2939" spans="1:15">
      <c r="A2939" s="1">
        <v>39282</v>
      </c>
      <c r="B2939">
        <v>75.92</v>
      </c>
      <c r="E2939">
        <v>75.069999999999993</v>
      </c>
      <c r="H2939">
        <v>76</v>
      </c>
      <c r="K2939">
        <v>74.63</v>
      </c>
      <c r="O2939">
        <f t="shared" si="133"/>
        <v>1.1592271818787536E-2</v>
      </c>
    </row>
    <row r="2940" spans="1:15">
      <c r="A2940" s="1">
        <v>39281</v>
      </c>
      <c r="B2940">
        <v>75.05</v>
      </c>
      <c r="E2940">
        <v>74.209999999999994</v>
      </c>
      <c r="H2940">
        <v>75.28</v>
      </c>
      <c r="K2940">
        <v>73.900000000000006</v>
      </c>
      <c r="O2940">
        <f t="shared" si="133"/>
        <v>1.3915158065387749E-2</v>
      </c>
    </row>
    <row r="2941" spans="1:15">
      <c r="A2941" s="1">
        <v>39280</v>
      </c>
      <c r="B2941">
        <v>74.02</v>
      </c>
      <c r="E2941">
        <v>74.28</v>
      </c>
      <c r="H2941">
        <v>75.349999999999994</v>
      </c>
      <c r="K2941">
        <v>73.5</v>
      </c>
      <c r="O2941">
        <f t="shared" si="133"/>
        <v>-1.7532029669589974E-3</v>
      </c>
    </row>
    <row r="2942" spans="1:15">
      <c r="A2942" s="1">
        <v>39279</v>
      </c>
      <c r="B2942">
        <v>74.150000000000006</v>
      </c>
      <c r="E2942">
        <v>74.010000000000005</v>
      </c>
      <c r="H2942">
        <v>74.5</v>
      </c>
      <c r="K2942">
        <v>73.63</v>
      </c>
      <c r="O2942">
        <f t="shared" si="133"/>
        <v>2.9757879074800331E-3</v>
      </c>
    </row>
    <row r="2943" spans="1:15">
      <c r="A2943" s="1">
        <v>39276</v>
      </c>
      <c r="B2943">
        <v>73.930000000000007</v>
      </c>
      <c r="E2943">
        <v>72.72</v>
      </c>
      <c r="H2943">
        <v>74.010000000000005</v>
      </c>
      <c r="K2943">
        <v>72.260000000000005</v>
      </c>
      <c r="O2943">
        <f t="shared" si="133"/>
        <v>1.9724137931034579E-2</v>
      </c>
    </row>
    <row r="2944" spans="1:15">
      <c r="A2944" s="1">
        <v>39275</v>
      </c>
      <c r="B2944">
        <v>72.5</v>
      </c>
      <c r="E2944">
        <v>72.45</v>
      </c>
      <c r="H2944">
        <v>73.8</v>
      </c>
      <c r="K2944">
        <v>71.92</v>
      </c>
      <c r="O2944">
        <f t="shared" si="133"/>
        <v>-8.2690187431094645E-4</v>
      </c>
    </row>
    <row r="2945" spans="1:15">
      <c r="A2945" s="1">
        <v>39274</v>
      </c>
      <c r="B2945">
        <v>72.56</v>
      </c>
      <c r="E2945">
        <v>72.61</v>
      </c>
      <c r="H2945">
        <v>73.03</v>
      </c>
      <c r="K2945">
        <v>72.08</v>
      </c>
      <c r="O2945">
        <f t="shared" si="133"/>
        <v>-3.4335942864991073E-3</v>
      </c>
    </row>
    <row r="2946" spans="1:15">
      <c r="A2946" s="1">
        <v>39273</v>
      </c>
      <c r="B2946">
        <v>72.81</v>
      </c>
      <c r="E2946">
        <v>72.05</v>
      </c>
      <c r="H2946">
        <v>73.08</v>
      </c>
      <c r="K2946">
        <v>71.599999999999994</v>
      </c>
      <c r="O2946">
        <f t="shared" si="133"/>
        <v>8.5884471533454014E-3</v>
      </c>
    </row>
    <row r="2947" spans="1:15">
      <c r="A2947" s="1">
        <v>39272</v>
      </c>
      <c r="B2947">
        <v>72.19</v>
      </c>
      <c r="E2947">
        <v>72.75</v>
      </c>
      <c r="H2947">
        <v>73</v>
      </c>
      <c r="K2947">
        <v>71.81</v>
      </c>
      <c r="O2947">
        <f t="shared" si="133"/>
        <v>-8.515313830517849E-3</v>
      </c>
    </row>
    <row r="2948" spans="1:15">
      <c r="A2948" s="1">
        <v>39269</v>
      </c>
      <c r="B2948">
        <v>72.81</v>
      </c>
      <c r="E2948">
        <v>71.8</v>
      </c>
      <c r="H2948">
        <v>72.94</v>
      </c>
      <c r="K2948">
        <v>71.56</v>
      </c>
      <c r="O2948">
        <f t="shared" si="133"/>
        <v>1.3925637097897228E-2</v>
      </c>
    </row>
    <row r="2949" spans="1:15">
      <c r="A2949" s="1">
        <v>39268</v>
      </c>
      <c r="B2949">
        <v>71.81</v>
      </c>
      <c r="E2949">
        <v>71.41</v>
      </c>
      <c r="H2949">
        <v>72.349999999999994</v>
      </c>
      <c r="K2949">
        <v>70.8</v>
      </c>
      <c r="O2949">
        <f t="shared" si="133"/>
        <v>5.6014563786585311E-3</v>
      </c>
    </row>
    <row r="2950" spans="1:15">
      <c r="A2950" s="1">
        <v>39266</v>
      </c>
      <c r="B2950">
        <v>71.41</v>
      </c>
      <c r="E2950">
        <v>71.28</v>
      </c>
      <c r="H2950">
        <v>71.489999999999995</v>
      </c>
      <c r="K2950">
        <v>70.7</v>
      </c>
      <c r="O2950">
        <f t="shared" si="133"/>
        <v>4.5013363342241266E-3</v>
      </c>
    </row>
    <row r="2951" spans="1:15">
      <c r="A2951" s="1">
        <v>39265</v>
      </c>
      <c r="B2951">
        <v>71.09</v>
      </c>
      <c r="E2951">
        <v>70.52</v>
      </c>
      <c r="H2951">
        <v>71.34</v>
      </c>
      <c r="K2951">
        <v>69.569999999999993</v>
      </c>
      <c r="O2951">
        <f t="shared" si="133"/>
        <v>5.8007923033389442E-3</v>
      </c>
    </row>
    <row r="2952" spans="1:15">
      <c r="A2952" s="1">
        <v>39262</v>
      </c>
      <c r="B2952">
        <v>70.680000000000007</v>
      </c>
      <c r="E2952">
        <v>69.58</v>
      </c>
      <c r="H2952">
        <v>71.06</v>
      </c>
      <c r="K2952">
        <v>69.459999999999994</v>
      </c>
      <c r="O2952">
        <f t="shared" si="133"/>
        <v>1.5955153083225725E-2</v>
      </c>
    </row>
    <row r="2953" spans="1:15">
      <c r="A2953" s="1">
        <v>39261</v>
      </c>
      <c r="B2953">
        <v>69.569999999999993</v>
      </c>
      <c r="E2953">
        <v>69</v>
      </c>
      <c r="H2953">
        <v>70.52</v>
      </c>
      <c r="K2953">
        <v>68.92</v>
      </c>
      <c r="O2953">
        <f t="shared" si="133"/>
        <v>8.6994345367550283E-3</v>
      </c>
    </row>
    <row r="2954" spans="1:15">
      <c r="A2954" s="1">
        <v>39260</v>
      </c>
      <c r="B2954">
        <v>68.97</v>
      </c>
      <c r="E2954">
        <v>67.83</v>
      </c>
      <c r="H2954">
        <v>69.36</v>
      </c>
      <c r="K2954">
        <v>67.069999999999993</v>
      </c>
      <c r="O2954">
        <f t="shared" ref="O2954:O3017" si="134">(B2954-B2955)/B2955</f>
        <v>1.7706949977866357E-2</v>
      </c>
    </row>
    <row r="2955" spans="1:15">
      <c r="A2955" s="1">
        <v>39259</v>
      </c>
      <c r="B2955">
        <v>67.77</v>
      </c>
      <c r="E2955">
        <v>69.02</v>
      </c>
      <c r="H2955">
        <v>69.19</v>
      </c>
      <c r="K2955">
        <v>67.599999999999994</v>
      </c>
      <c r="O2955">
        <f t="shared" si="134"/>
        <v>-2.038161318300102E-2</v>
      </c>
    </row>
    <row r="2956" spans="1:15">
      <c r="A2956" s="1">
        <v>39258</v>
      </c>
      <c r="B2956">
        <v>69.180000000000007</v>
      </c>
      <c r="E2956">
        <v>68.849999999999994</v>
      </c>
      <c r="H2956">
        <v>69.45</v>
      </c>
      <c r="K2956">
        <v>67.55</v>
      </c>
      <c r="O2956">
        <f t="shared" si="134"/>
        <v>5.7853630315311334E-4</v>
      </c>
    </row>
    <row r="2957" spans="1:15">
      <c r="A2957" s="1">
        <v>39255</v>
      </c>
      <c r="B2957">
        <v>69.14</v>
      </c>
      <c r="E2957">
        <v>68.66</v>
      </c>
      <c r="H2957">
        <v>69.5</v>
      </c>
      <c r="K2957">
        <v>68.17</v>
      </c>
      <c r="O2957">
        <f t="shared" si="134"/>
        <v>7.1376547705753069E-3</v>
      </c>
    </row>
    <row r="2958" spans="1:15">
      <c r="A2958" s="1">
        <v>39254</v>
      </c>
      <c r="B2958">
        <v>68.650000000000006</v>
      </c>
      <c r="E2958">
        <v>68.7</v>
      </c>
      <c r="H2958">
        <v>69.88</v>
      </c>
      <c r="K2958">
        <v>68.28</v>
      </c>
      <c r="O2958">
        <f t="shared" si="134"/>
        <v>6.7458571638071268E-3</v>
      </c>
    </row>
    <row r="2959" spans="1:15">
      <c r="A2959" s="1">
        <v>39253</v>
      </c>
      <c r="B2959">
        <v>68.19</v>
      </c>
      <c r="E2959">
        <v>69.02</v>
      </c>
      <c r="H2959">
        <v>69.17</v>
      </c>
      <c r="K2959">
        <v>67.290000000000006</v>
      </c>
      <c r="O2959">
        <f t="shared" si="134"/>
        <v>-1.3169319826338592E-2</v>
      </c>
    </row>
    <row r="2960" spans="1:15">
      <c r="A2960" s="1">
        <v>39252</v>
      </c>
      <c r="B2960">
        <v>69.099999999999994</v>
      </c>
      <c r="E2960">
        <v>69.010000000000005</v>
      </c>
      <c r="H2960">
        <v>69.56</v>
      </c>
      <c r="K2960">
        <v>68.400000000000006</v>
      </c>
      <c r="O2960">
        <f t="shared" si="134"/>
        <v>1.4473874656232313E-4</v>
      </c>
    </row>
    <row r="2961" spans="1:15">
      <c r="A2961" s="1">
        <v>39251</v>
      </c>
      <c r="B2961">
        <v>69.09</v>
      </c>
      <c r="E2961">
        <v>68.13</v>
      </c>
      <c r="H2961">
        <v>69.150000000000006</v>
      </c>
      <c r="K2961">
        <v>67.400000000000006</v>
      </c>
      <c r="O2961">
        <f t="shared" si="134"/>
        <v>1.6029411764705931E-2</v>
      </c>
    </row>
    <row r="2962" spans="1:15">
      <c r="A2962" s="1">
        <v>39248</v>
      </c>
      <c r="B2962">
        <v>68</v>
      </c>
      <c r="E2962">
        <v>67.69</v>
      </c>
      <c r="H2962">
        <v>68.3</v>
      </c>
      <c r="K2962">
        <v>67.239999999999995</v>
      </c>
      <c r="O2962">
        <f t="shared" si="134"/>
        <v>5.1736881005172847E-3</v>
      </c>
    </row>
    <row r="2963" spans="1:15">
      <c r="A2963" s="1">
        <v>39247</v>
      </c>
      <c r="B2963">
        <v>67.650000000000006</v>
      </c>
      <c r="E2963">
        <v>66.03</v>
      </c>
      <c r="H2963">
        <v>67.89</v>
      </c>
      <c r="K2963">
        <v>65.95</v>
      </c>
      <c r="O2963">
        <f t="shared" si="134"/>
        <v>2.0977965590099616E-2</v>
      </c>
    </row>
    <row r="2964" spans="1:15">
      <c r="A2964" s="1">
        <v>39246</v>
      </c>
      <c r="B2964">
        <v>66.260000000000005</v>
      </c>
      <c r="E2964">
        <v>65.22</v>
      </c>
      <c r="H2964">
        <v>66.48</v>
      </c>
      <c r="K2964">
        <v>64.91</v>
      </c>
      <c r="O2964">
        <f t="shared" si="134"/>
        <v>1.3925019127773693E-2</v>
      </c>
    </row>
    <row r="2965" spans="1:15">
      <c r="A2965" s="1">
        <v>39245</v>
      </c>
      <c r="B2965">
        <v>65.349999999999994</v>
      </c>
      <c r="E2965">
        <v>65.88</v>
      </c>
      <c r="H2965">
        <v>66.08</v>
      </c>
      <c r="K2965">
        <v>64.87</v>
      </c>
      <c r="O2965">
        <f t="shared" si="134"/>
        <v>-9.3982113081704493E-3</v>
      </c>
    </row>
    <row r="2966" spans="1:15">
      <c r="A2966" s="1">
        <v>39244</v>
      </c>
      <c r="B2966">
        <v>65.97</v>
      </c>
      <c r="E2966">
        <v>64.7</v>
      </c>
      <c r="H2966">
        <v>66.069999999999993</v>
      </c>
      <c r="K2966">
        <v>64.52</v>
      </c>
      <c r="O2966">
        <f t="shared" si="134"/>
        <v>1.8684373069796072E-2</v>
      </c>
    </row>
    <row r="2967" spans="1:15">
      <c r="A2967" s="1">
        <v>39241</v>
      </c>
      <c r="B2967">
        <v>64.760000000000005</v>
      </c>
      <c r="E2967">
        <v>66.7</v>
      </c>
      <c r="H2967">
        <v>66.83</v>
      </c>
      <c r="K2967">
        <v>64.56</v>
      </c>
      <c r="O2967">
        <f t="shared" si="134"/>
        <v>-3.2421933363215319E-2</v>
      </c>
    </row>
    <row r="2968" spans="1:15">
      <c r="A2968" s="1">
        <v>39240</v>
      </c>
      <c r="B2968">
        <v>66.930000000000007</v>
      </c>
      <c r="E2968">
        <v>65.900000000000006</v>
      </c>
      <c r="H2968">
        <v>67.42</v>
      </c>
      <c r="K2968">
        <v>65.819999999999993</v>
      </c>
      <c r="O2968">
        <f t="shared" si="134"/>
        <v>1.4705882352941376E-2</v>
      </c>
    </row>
    <row r="2969" spans="1:15">
      <c r="A2969" s="1">
        <v>39239</v>
      </c>
      <c r="B2969">
        <v>65.959999999999994</v>
      </c>
      <c r="E2969">
        <v>65.67</v>
      </c>
      <c r="H2969">
        <v>66.31</v>
      </c>
      <c r="K2969">
        <v>65.209999999999994</v>
      </c>
      <c r="O2969">
        <f t="shared" si="134"/>
        <v>5.3345526596554537E-3</v>
      </c>
    </row>
    <row r="2970" spans="1:15">
      <c r="A2970" s="1">
        <v>39238</v>
      </c>
      <c r="B2970">
        <v>65.61</v>
      </c>
      <c r="E2970">
        <v>66.05</v>
      </c>
      <c r="H2970">
        <v>66.2</v>
      </c>
      <c r="K2970">
        <v>65.23</v>
      </c>
      <c r="O2970">
        <f t="shared" si="134"/>
        <v>-9.0620752152242006E-3</v>
      </c>
    </row>
    <row r="2971" spans="1:15">
      <c r="A2971" s="1">
        <v>39237</v>
      </c>
      <c r="B2971">
        <v>66.209999999999994</v>
      </c>
      <c r="E2971">
        <v>64.87</v>
      </c>
      <c r="H2971">
        <v>66.48</v>
      </c>
      <c r="K2971">
        <v>64.53</v>
      </c>
      <c r="O2971">
        <f t="shared" si="134"/>
        <v>1.7363245236631769E-2</v>
      </c>
    </row>
    <row r="2972" spans="1:15">
      <c r="A2972" s="1">
        <v>39234</v>
      </c>
      <c r="B2972">
        <v>65.08</v>
      </c>
      <c r="E2972">
        <v>64.23</v>
      </c>
      <c r="H2972">
        <v>65.25</v>
      </c>
      <c r="K2972">
        <v>63.8</v>
      </c>
      <c r="O2972">
        <f t="shared" si="134"/>
        <v>1.6716138103421232E-2</v>
      </c>
    </row>
    <row r="2973" spans="1:15">
      <c r="A2973" s="1">
        <v>39233</v>
      </c>
      <c r="B2973">
        <v>64.010000000000005</v>
      </c>
      <c r="E2973">
        <v>63.31</v>
      </c>
      <c r="H2973">
        <v>64.27</v>
      </c>
      <c r="K2973">
        <v>62.43</v>
      </c>
      <c r="O2973">
        <f t="shared" si="134"/>
        <v>8.1902661836510179E-3</v>
      </c>
    </row>
    <row r="2974" spans="1:15">
      <c r="A2974" s="1">
        <v>39232</v>
      </c>
      <c r="B2974">
        <v>63.49</v>
      </c>
      <c r="E2974">
        <v>63.26</v>
      </c>
      <c r="H2974">
        <v>63.87</v>
      </c>
      <c r="K2974">
        <v>62.88</v>
      </c>
      <c r="O2974">
        <f t="shared" si="134"/>
        <v>5.3840063341251531E-3</v>
      </c>
    </row>
    <row r="2975" spans="1:15">
      <c r="A2975" s="1">
        <v>39231</v>
      </c>
      <c r="B2975">
        <v>63.15</v>
      </c>
      <c r="E2975">
        <v>64.55</v>
      </c>
      <c r="H2975">
        <v>65.239999999999995</v>
      </c>
      <c r="K2975">
        <v>62.54</v>
      </c>
      <c r="O2975">
        <f t="shared" si="134"/>
        <v>-3.1441717791411104E-2</v>
      </c>
    </row>
    <row r="2976" spans="1:15">
      <c r="A2976" s="1">
        <v>39227</v>
      </c>
      <c r="B2976">
        <v>65.2</v>
      </c>
      <c r="E2976">
        <v>64.48</v>
      </c>
      <c r="H2976">
        <v>65.3</v>
      </c>
      <c r="K2976">
        <v>64.209999999999994</v>
      </c>
      <c r="O2976">
        <f t="shared" si="134"/>
        <v>1.5892801495793019E-2</v>
      </c>
    </row>
    <row r="2977" spans="1:15">
      <c r="A2977" s="1">
        <v>39226</v>
      </c>
      <c r="B2977">
        <v>64.180000000000007</v>
      </c>
      <c r="E2977">
        <v>65.72</v>
      </c>
      <c r="H2977">
        <v>66.150000000000006</v>
      </c>
      <c r="K2977">
        <v>63.82</v>
      </c>
      <c r="O2977">
        <f t="shared" si="134"/>
        <v>-2.4175155846130291E-2</v>
      </c>
    </row>
    <row r="2978" spans="1:15">
      <c r="A2978" s="1">
        <v>39225</v>
      </c>
      <c r="B2978">
        <v>65.77</v>
      </c>
      <c r="E2978">
        <v>65.61</v>
      </c>
      <c r="H2978">
        <v>66.2</v>
      </c>
      <c r="K2978">
        <v>65.05</v>
      </c>
      <c r="O2978">
        <f t="shared" si="134"/>
        <v>1.2313375404032587E-2</v>
      </c>
    </row>
    <row r="2979" spans="1:15">
      <c r="A2979" s="1">
        <v>39224</v>
      </c>
      <c r="B2979">
        <v>64.97</v>
      </c>
      <c r="E2979">
        <v>66.27</v>
      </c>
      <c r="H2979">
        <v>66.349999999999994</v>
      </c>
      <c r="K2979">
        <v>64.8</v>
      </c>
      <c r="O2979">
        <f t="shared" si="134"/>
        <v>-1.9616719480911381E-2</v>
      </c>
    </row>
    <row r="2980" spans="1:15">
      <c r="A2980" s="1">
        <v>39223</v>
      </c>
      <c r="B2980">
        <v>66.27</v>
      </c>
      <c r="E2980">
        <v>64.95</v>
      </c>
      <c r="H2980">
        <v>66.38</v>
      </c>
      <c r="K2980">
        <v>64.45</v>
      </c>
      <c r="O2980">
        <f t="shared" si="134"/>
        <v>2.0480443486295016E-2</v>
      </c>
    </row>
    <row r="2981" spans="1:15">
      <c r="A2981" s="1">
        <v>39220</v>
      </c>
      <c r="B2981">
        <v>64.94</v>
      </c>
      <c r="E2981">
        <v>64.92</v>
      </c>
      <c r="H2981">
        <v>65.64</v>
      </c>
      <c r="K2981">
        <v>64.569999999999993</v>
      </c>
      <c r="O2981">
        <f t="shared" si="134"/>
        <v>1.2334258402713274E-3</v>
      </c>
    </row>
    <row r="2982" spans="1:15">
      <c r="A2982" s="1">
        <v>39219</v>
      </c>
      <c r="B2982">
        <v>64.86</v>
      </c>
      <c r="E2982">
        <v>62.62</v>
      </c>
      <c r="H2982">
        <v>65.09</v>
      </c>
      <c r="K2982">
        <v>62.48</v>
      </c>
      <c r="O2982">
        <f t="shared" si="134"/>
        <v>3.6930455635491646E-2</v>
      </c>
    </row>
    <row r="2983" spans="1:15">
      <c r="A2983" s="1">
        <v>39218</v>
      </c>
      <c r="B2983">
        <v>62.55</v>
      </c>
      <c r="E2983">
        <v>63.15</v>
      </c>
      <c r="H2983">
        <v>63.3</v>
      </c>
      <c r="K2983">
        <v>61.9</v>
      </c>
      <c r="O2983">
        <f t="shared" si="134"/>
        <v>-9.8147854994460118E-3</v>
      </c>
    </row>
    <row r="2984" spans="1:15">
      <c r="A2984" s="1">
        <v>39217</v>
      </c>
      <c r="B2984">
        <v>63.17</v>
      </c>
      <c r="E2984">
        <v>62.54</v>
      </c>
      <c r="H2984">
        <v>63.3</v>
      </c>
      <c r="K2984">
        <v>62.07</v>
      </c>
      <c r="O2984">
        <f t="shared" si="134"/>
        <v>1.1367275056035877E-2</v>
      </c>
    </row>
    <row r="2985" spans="1:15">
      <c r="A2985" s="1">
        <v>39216</v>
      </c>
      <c r="B2985">
        <v>62.46</v>
      </c>
      <c r="E2985">
        <v>62.42</v>
      </c>
      <c r="H2985">
        <v>63.07</v>
      </c>
      <c r="K2985">
        <v>62.14</v>
      </c>
      <c r="O2985">
        <f t="shared" si="134"/>
        <v>1.4430014430014976E-3</v>
      </c>
    </row>
    <row r="2986" spans="1:15">
      <c r="A2986" s="1">
        <v>39213</v>
      </c>
      <c r="B2986">
        <v>62.37</v>
      </c>
      <c r="E2986">
        <v>61.89</v>
      </c>
      <c r="H2986">
        <v>62.56</v>
      </c>
      <c r="K2986">
        <v>61.68</v>
      </c>
      <c r="O2986">
        <f t="shared" si="134"/>
        <v>9.060022650056546E-3</v>
      </c>
    </row>
    <row r="2987" spans="1:15">
      <c r="A2987" s="1">
        <v>39212</v>
      </c>
      <c r="B2987">
        <v>61.81</v>
      </c>
      <c r="E2987">
        <v>61.57</v>
      </c>
      <c r="H2987">
        <v>62.5</v>
      </c>
      <c r="K2987">
        <v>61.38</v>
      </c>
      <c r="O2987">
        <f t="shared" si="134"/>
        <v>4.2242079610073941E-3</v>
      </c>
    </row>
    <row r="2988" spans="1:15">
      <c r="A2988" s="1">
        <v>39211</v>
      </c>
      <c r="B2988">
        <v>61.55</v>
      </c>
      <c r="E2988">
        <v>62.18</v>
      </c>
      <c r="H2988">
        <v>62.48</v>
      </c>
      <c r="K2988">
        <v>60.68</v>
      </c>
      <c r="O2988">
        <f t="shared" si="134"/>
        <v>-1.1403790555734032E-2</v>
      </c>
    </row>
    <row r="2989" spans="1:15">
      <c r="A2989" s="1">
        <v>39210</v>
      </c>
      <c r="B2989">
        <v>62.26</v>
      </c>
      <c r="E2989">
        <v>61.64</v>
      </c>
      <c r="H2989">
        <v>62.58</v>
      </c>
      <c r="K2989">
        <v>61.21</v>
      </c>
      <c r="O2989">
        <f t="shared" si="134"/>
        <v>1.2851797624857641E-2</v>
      </c>
    </row>
    <row r="2990" spans="1:15">
      <c r="A2990" s="1">
        <v>39209</v>
      </c>
      <c r="B2990">
        <v>61.47</v>
      </c>
      <c r="E2990">
        <v>61.71</v>
      </c>
      <c r="H2990">
        <v>62.06</v>
      </c>
      <c r="K2990">
        <v>60.85</v>
      </c>
      <c r="O2990">
        <f t="shared" si="134"/>
        <v>-7.42774099790087E-3</v>
      </c>
    </row>
    <row r="2991" spans="1:15">
      <c r="A2991" s="1">
        <v>39206</v>
      </c>
      <c r="B2991">
        <v>61.93</v>
      </c>
      <c r="E2991">
        <v>63.25</v>
      </c>
      <c r="H2991">
        <v>63.44</v>
      </c>
      <c r="K2991">
        <v>61.56</v>
      </c>
      <c r="O2991">
        <f t="shared" si="134"/>
        <v>-1.9939863902516189E-2</v>
      </c>
    </row>
    <row r="2992" spans="1:15">
      <c r="A2992" s="1">
        <v>39205</v>
      </c>
      <c r="B2992">
        <v>63.19</v>
      </c>
      <c r="E2992">
        <v>63.48</v>
      </c>
      <c r="H2992">
        <v>64.09</v>
      </c>
      <c r="K2992">
        <v>62.74</v>
      </c>
      <c r="O2992">
        <f t="shared" si="134"/>
        <v>-7.6947236180904838E-3</v>
      </c>
    </row>
    <row r="2993" spans="1:15">
      <c r="A2993" s="1">
        <v>39204</v>
      </c>
      <c r="B2993">
        <v>63.68</v>
      </c>
      <c r="E2993">
        <v>64.430000000000007</v>
      </c>
      <c r="H2993">
        <v>64.67</v>
      </c>
      <c r="K2993">
        <v>63.05</v>
      </c>
      <c r="O2993">
        <f t="shared" si="134"/>
        <v>-1.1180124223602575E-2</v>
      </c>
    </row>
    <row r="2994" spans="1:15">
      <c r="A2994" s="1">
        <v>39203</v>
      </c>
      <c r="B2994">
        <v>64.400000000000006</v>
      </c>
      <c r="E2994">
        <v>65.66</v>
      </c>
      <c r="H2994">
        <v>66.150000000000006</v>
      </c>
      <c r="K2994">
        <v>64.150000000000006</v>
      </c>
      <c r="O2994">
        <f t="shared" si="134"/>
        <v>-1.9936082788007733E-2</v>
      </c>
    </row>
    <row r="2995" spans="1:15">
      <c r="A2995" s="1">
        <v>39202</v>
      </c>
      <c r="B2995">
        <v>65.709999999999994</v>
      </c>
      <c r="E2995">
        <v>66.36</v>
      </c>
      <c r="H2995">
        <v>66.650000000000006</v>
      </c>
      <c r="K2995">
        <v>65.53</v>
      </c>
      <c r="O2995">
        <f t="shared" si="134"/>
        <v>-1.1284983448690942E-2</v>
      </c>
    </row>
    <row r="2996" spans="1:15">
      <c r="A2996" s="1">
        <v>39199</v>
      </c>
      <c r="B2996">
        <v>66.459999999999994</v>
      </c>
      <c r="E2996">
        <v>65.3</v>
      </c>
      <c r="H2996">
        <v>66.7</v>
      </c>
      <c r="K2996">
        <v>64.58</v>
      </c>
      <c r="O2996">
        <f t="shared" si="134"/>
        <v>2.1518598217030303E-2</v>
      </c>
    </row>
    <row r="2997" spans="1:15">
      <c r="A2997" s="1">
        <v>39198</v>
      </c>
      <c r="B2997">
        <v>65.06</v>
      </c>
      <c r="E2997">
        <v>65.680000000000007</v>
      </c>
      <c r="H2997">
        <v>66.400000000000006</v>
      </c>
      <c r="K2997">
        <v>64.819999999999993</v>
      </c>
      <c r="O2997">
        <f t="shared" si="134"/>
        <v>-1.1846901579586894E-2</v>
      </c>
    </row>
    <row r="2998" spans="1:15">
      <c r="A2998" s="1">
        <v>39197</v>
      </c>
      <c r="B2998">
        <v>65.84</v>
      </c>
      <c r="E2998">
        <v>64.61</v>
      </c>
      <c r="H2998">
        <v>65.92</v>
      </c>
      <c r="K2998">
        <v>64.52</v>
      </c>
      <c r="O2998">
        <f t="shared" si="134"/>
        <v>1.9510684422421883E-2</v>
      </c>
    </row>
    <row r="2999" spans="1:15">
      <c r="A2999" s="1">
        <v>39196</v>
      </c>
      <c r="B2999">
        <v>64.58</v>
      </c>
      <c r="E2999">
        <v>65.75</v>
      </c>
      <c r="H2999">
        <v>66.3</v>
      </c>
      <c r="K2999">
        <v>64.099999999999994</v>
      </c>
      <c r="O2999">
        <f t="shared" si="134"/>
        <v>-1.9881620883290367E-2</v>
      </c>
    </row>
    <row r="3000" spans="1:15">
      <c r="A3000" s="1">
        <v>39195</v>
      </c>
      <c r="B3000">
        <v>65.89</v>
      </c>
      <c r="E3000">
        <v>64.11</v>
      </c>
      <c r="H3000">
        <v>65.959999999999994</v>
      </c>
      <c r="K3000">
        <v>63.7</v>
      </c>
      <c r="O3000">
        <f t="shared" si="134"/>
        <v>3.9602398232881003E-2</v>
      </c>
    </row>
    <row r="3001" spans="1:15">
      <c r="A3001" s="1">
        <v>39192</v>
      </c>
      <c r="B3001">
        <v>63.38</v>
      </c>
      <c r="E3001">
        <v>61.79</v>
      </c>
      <c r="H3001">
        <v>63.6</v>
      </c>
      <c r="K3001">
        <v>61.77</v>
      </c>
      <c r="O3001">
        <f t="shared" si="134"/>
        <v>2.5068736859129942E-2</v>
      </c>
    </row>
    <row r="3002" spans="1:15">
      <c r="A3002" s="1">
        <v>39191</v>
      </c>
      <c r="B3002">
        <v>61.83</v>
      </c>
      <c r="E3002">
        <v>62.99</v>
      </c>
      <c r="H3002">
        <v>63.27</v>
      </c>
      <c r="K3002">
        <v>61.34</v>
      </c>
      <c r="O3002">
        <f t="shared" si="134"/>
        <v>-2.0592428322509175E-2</v>
      </c>
    </row>
    <row r="3003" spans="1:15">
      <c r="A3003" s="1">
        <v>39190</v>
      </c>
      <c r="B3003">
        <v>63.13</v>
      </c>
      <c r="E3003">
        <v>63.25</v>
      </c>
      <c r="H3003">
        <v>63.41</v>
      </c>
      <c r="K3003">
        <v>62.4</v>
      </c>
      <c r="O3003">
        <f t="shared" si="134"/>
        <v>4.7543581616483577E-4</v>
      </c>
    </row>
    <row r="3004" spans="1:15">
      <c r="A3004" s="1">
        <v>39189</v>
      </c>
      <c r="B3004">
        <v>63.1</v>
      </c>
      <c r="E3004">
        <v>63.6</v>
      </c>
      <c r="H3004">
        <v>64.64</v>
      </c>
      <c r="K3004">
        <v>63.05</v>
      </c>
      <c r="O3004">
        <f t="shared" si="134"/>
        <v>-8.0176072944505277E-3</v>
      </c>
    </row>
    <row r="3005" spans="1:15">
      <c r="A3005" s="1">
        <v>39188</v>
      </c>
      <c r="B3005">
        <v>63.61</v>
      </c>
      <c r="E3005">
        <v>63.41</v>
      </c>
      <c r="H3005">
        <v>64.209999999999994</v>
      </c>
      <c r="K3005">
        <v>62.55</v>
      </c>
      <c r="O3005">
        <f t="shared" si="134"/>
        <v>-3.1431714600036343E-4</v>
      </c>
    </row>
    <row r="3006" spans="1:15">
      <c r="A3006" s="1">
        <v>39185</v>
      </c>
      <c r="B3006">
        <v>63.63</v>
      </c>
      <c r="E3006">
        <v>63.9</v>
      </c>
      <c r="H3006">
        <v>64.58</v>
      </c>
      <c r="K3006">
        <v>63.38</v>
      </c>
      <c r="O3006">
        <f t="shared" si="134"/>
        <v>-3.4455755677368655E-3</v>
      </c>
    </row>
    <row r="3007" spans="1:15">
      <c r="A3007" s="1">
        <v>39184</v>
      </c>
      <c r="B3007">
        <v>63.85</v>
      </c>
      <c r="E3007">
        <v>61.92</v>
      </c>
      <c r="H3007">
        <v>63.96</v>
      </c>
      <c r="K3007">
        <v>61.86</v>
      </c>
      <c r="O3007">
        <f t="shared" si="134"/>
        <v>2.9672633446218406E-2</v>
      </c>
    </row>
    <row r="3008" spans="1:15">
      <c r="A3008" s="1">
        <v>39183</v>
      </c>
      <c r="B3008">
        <v>62.01</v>
      </c>
      <c r="E3008">
        <v>61.81</v>
      </c>
      <c r="H3008">
        <v>62.56</v>
      </c>
      <c r="K3008">
        <v>61.53</v>
      </c>
      <c r="O3008">
        <f t="shared" si="134"/>
        <v>1.9389238972369921E-3</v>
      </c>
    </row>
    <row r="3009" spans="1:15">
      <c r="A3009" s="1">
        <v>39182</v>
      </c>
      <c r="B3009">
        <v>61.89</v>
      </c>
      <c r="E3009">
        <v>61.72</v>
      </c>
      <c r="H3009">
        <v>62.28</v>
      </c>
      <c r="K3009">
        <v>61.35</v>
      </c>
      <c r="O3009">
        <f t="shared" si="134"/>
        <v>6.177857258982321E-3</v>
      </c>
    </row>
    <row r="3010" spans="1:15">
      <c r="A3010" s="1">
        <v>39181</v>
      </c>
      <c r="B3010">
        <v>61.51</v>
      </c>
      <c r="E3010">
        <v>63.85</v>
      </c>
      <c r="H3010">
        <v>63.98</v>
      </c>
      <c r="K3010">
        <v>61.35</v>
      </c>
      <c r="O3010">
        <f t="shared" si="134"/>
        <v>-4.3092719352831411E-2</v>
      </c>
    </row>
    <row r="3011" spans="1:15">
      <c r="A3011" s="1">
        <v>39177</v>
      </c>
      <c r="B3011">
        <v>64.28</v>
      </c>
      <c r="E3011">
        <v>64.39</v>
      </c>
      <c r="H3011">
        <v>64.94</v>
      </c>
      <c r="K3011">
        <v>63.6</v>
      </c>
      <c r="O3011">
        <f t="shared" si="134"/>
        <v>-1.5532774153462928E-3</v>
      </c>
    </row>
    <row r="3012" spans="1:15">
      <c r="A3012" s="1">
        <v>39176</v>
      </c>
      <c r="B3012">
        <v>64.38</v>
      </c>
      <c r="E3012">
        <v>64.52</v>
      </c>
      <c r="H3012">
        <v>65.09</v>
      </c>
      <c r="K3012">
        <v>63.56</v>
      </c>
      <c r="O3012">
        <f t="shared" si="134"/>
        <v>-4.0222772277228513E-3</v>
      </c>
    </row>
    <row r="3013" spans="1:15">
      <c r="A3013" s="1">
        <v>39175</v>
      </c>
      <c r="B3013">
        <v>64.64</v>
      </c>
      <c r="E3013">
        <v>65.8</v>
      </c>
      <c r="H3013">
        <v>65.94</v>
      </c>
      <c r="K3013">
        <v>63.96</v>
      </c>
      <c r="O3013">
        <f t="shared" si="134"/>
        <v>-1.9714892326357251E-2</v>
      </c>
    </row>
    <row r="3014" spans="1:15">
      <c r="A3014" s="1">
        <v>39174</v>
      </c>
      <c r="B3014">
        <v>65.94</v>
      </c>
      <c r="E3014">
        <v>66.03</v>
      </c>
      <c r="H3014">
        <v>66.69</v>
      </c>
      <c r="K3014">
        <v>65.25</v>
      </c>
      <c r="O3014">
        <f t="shared" si="134"/>
        <v>1.062699256110417E-3</v>
      </c>
    </row>
    <row r="3015" spans="1:15">
      <c r="A3015" s="1">
        <v>39171</v>
      </c>
      <c r="B3015">
        <v>65.87</v>
      </c>
      <c r="E3015">
        <v>66.05</v>
      </c>
      <c r="H3015">
        <v>66.78</v>
      </c>
      <c r="K3015">
        <v>65.510000000000005</v>
      </c>
      <c r="O3015">
        <f t="shared" si="134"/>
        <v>-2.4231409965166833E-3</v>
      </c>
    </row>
    <row r="3016" spans="1:15">
      <c r="A3016" s="1">
        <v>39170</v>
      </c>
      <c r="B3016">
        <v>66.03</v>
      </c>
      <c r="E3016">
        <v>64.03</v>
      </c>
      <c r="H3016">
        <v>66.5</v>
      </c>
      <c r="K3016">
        <v>63.5</v>
      </c>
      <c r="O3016">
        <f t="shared" si="134"/>
        <v>3.0430711610486938E-2</v>
      </c>
    </row>
    <row r="3017" spans="1:15">
      <c r="A3017" s="1">
        <v>39169</v>
      </c>
      <c r="B3017">
        <v>64.08</v>
      </c>
      <c r="E3017">
        <v>64.400000000000006</v>
      </c>
      <c r="H3017">
        <v>64.959999999999994</v>
      </c>
      <c r="K3017">
        <v>63.36</v>
      </c>
      <c r="O3017">
        <f t="shared" si="134"/>
        <v>1.8274273001747953E-2</v>
      </c>
    </row>
    <row r="3018" spans="1:15">
      <c r="A3018" s="1">
        <v>39168</v>
      </c>
      <c r="B3018">
        <v>62.93</v>
      </c>
      <c r="E3018">
        <v>62.83</v>
      </c>
      <c r="H3018">
        <v>68.09</v>
      </c>
      <c r="K3018">
        <v>62.24</v>
      </c>
      <c r="O3018">
        <f t="shared" ref="O3018:O3081" si="135">(B3018-B3019)/B3019</f>
        <v>3.1791448100465948E-4</v>
      </c>
    </row>
    <row r="3019" spans="1:15">
      <c r="A3019" s="1">
        <v>39167</v>
      </c>
      <c r="B3019">
        <v>62.91</v>
      </c>
      <c r="E3019">
        <v>62.34</v>
      </c>
      <c r="H3019">
        <v>63.3</v>
      </c>
      <c r="K3019">
        <v>62.34</v>
      </c>
      <c r="O3019">
        <f t="shared" si="135"/>
        <v>1.0115606936416112E-2</v>
      </c>
    </row>
    <row r="3020" spans="1:15">
      <c r="A3020" s="1">
        <v>39164</v>
      </c>
      <c r="B3020">
        <v>62.28</v>
      </c>
      <c r="E3020">
        <v>61.97</v>
      </c>
      <c r="H3020">
        <v>62.65</v>
      </c>
      <c r="K3020">
        <v>61.25</v>
      </c>
      <c r="O3020">
        <f t="shared" si="135"/>
        <v>9.5639487761388139E-3</v>
      </c>
    </row>
    <row r="3021" spans="1:15">
      <c r="A3021" s="1">
        <v>39163</v>
      </c>
      <c r="B3021">
        <v>61.69</v>
      </c>
      <c r="E3021">
        <v>60.02</v>
      </c>
      <c r="H3021">
        <v>62.05</v>
      </c>
      <c r="K3021">
        <v>59.95</v>
      </c>
      <c r="O3021">
        <f t="shared" si="135"/>
        <v>3.4893474249287001E-2</v>
      </c>
    </row>
    <row r="3022" spans="1:15">
      <c r="A3022" s="1">
        <v>39162</v>
      </c>
      <c r="B3022">
        <v>59.61</v>
      </c>
      <c r="E3022">
        <v>59.65</v>
      </c>
      <c r="H3022">
        <v>60.13</v>
      </c>
      <c r="K3022">
        <v>59.21</v>
      </c>
      <c r="O3022">
        <f t="shared" si="135"/>
        <v>5.0766790058170329E-2</v>
      </c>
    </row>
    <row r="3023" spans="1:15">
      <c r="A3023" s="1">
        <v>39161</v>
      </c>
      <c r="B3023">
        <v>56.73</v>
      </c>
      <c r="E3023">
        <v>56.67</v>
      </c>
      <c r="H3023">
        <v>57.58</v>
      </c>
      <c r="K3023">
        <v>56.1</v>
      </c>
      <c r="O3023">
        <f t="shared" si="135"/>
        <v>2.4739353242621215E-3</v>
      </c>
    </row>
    <row r="3024" spans="1:15">
      <c r="A3024" s="1">
        <v>39160</v>
      </c>
      <c r="B3024">
        <v>56.59</v>
      </c>
      <c r="E3024">
        <v>57.11</v>
      </c>
      <c r="H3024">
        <v>57.59</v>
      </c>
      <c r="K3024">
        <v>56.3</v>
      </c>
      <c r="O3024">
        <f t="shared" si="135"/>
        <v>-9.1052355104184208E-3</v>
      </c>
    </row>
    <row r="3025" spans="1:15">
      <c r="A3025" s="1">
        <v>39157</v>
      </c>
      <c r="B3025">
        <v>57.11</v>
      </c>
      <c r="E3025">
        <v>57.53</v>
      </c>
      <c r="H3025">
        <v>58.29</v>
      </c>
      <c r="K3025">
        <v>56.17</v>
      </c>
      <c r="O3025">
        <f t="shared" si="135"/>
        <v>-7.6455256298870152E-3</v>
      </c>
    </row>
    <row r="3026" spans="1:15">
      <c r="A3026" s="1">
        <v>39156</v>
      </c>
      <c r="B3026">
        <v>57.55</v>
      </c>
      <c r="E3026">
        <v>58.2</v>
      </c>
      <c r="H3026">
        <v>58.64</v>
      </c>
      <c r="K3026">
        <v>57.4</v>
      </c>
      <c r="O3026">
        <f t="shared" si="135"/>
        <v>-1.048830811554332E-2</v>
      </c>
    </row>
    <row r="3027" spans="1:15">
      <c r="A3027" s="1">
        <v>39155</v>
      </c>
      <c r="B3027">
        <v>58.16</v>
      </c>
      <c r="E3027">
        <v>58.17</v>
      </c>
      <c r="H3027">
        <v>58.44</v>
      </c>
      <c r="K3027">
        <v>57.3</v>
      </c>
      <c r="O3027">
        <f t="shared" si="135"/>
        <v>3.9703089936129268E-3</v>
      </c>
    </row>
    <row r="3028" spans="1:15">
      <c r="A3028" s="1">
        <v>39154</v>
      </c>
      <c r="B3028">
        <v>57.93</v>
      </c>
      <c r="E3028">
        <v>59.01</v>
      </c>
      <c r="H3028">
        <v>59.95</v>
      </c>
      <c r="K3028">
        <v>57.75</v>
      </c>
      <c r="O3028">
        <f t="shared" si="135"/>
        <v>-1.6635545747750755E-2</v>
      </c>
    </row>
    <row r="3029" spans="1:15">
      <c r="A3029" s="1">
        <v>39153</v>
      </c>
      <c r="B3029">
        <v>58.91</v>
      </c>
      <c r="E3029">
        <v>59.96</v>
      </c>
      <c r="H3029">
        <v>59.96</v>
      </c>
      <c r="K3029">
        <v>58.6</v>
      </c>
      <c r="O3029">
        <f t="shared" si="135"/>
        <v>-1.8984179850124905E-2</v>
      </c>
    </row>
    <row r="3030" spans="1:15">
      <c r="A3030" s="1">
        <v>39150</v>
      </c>
      <c r="B3030">
        <v>60.05</v>
      </c>
      <c r="E3030">
        <v>61.71</v>
      </c>
      <c r="H3030">
        <v>61.83</v>
      </c>
      <c r="K3030">
        <v>59.87</v>
      </c>
      <c r="O3030">
        <f t="shared" si="135"/>
        <v>-2.5794938351719719E-2</v>
      </c>
    </row>
    <row r="3031" spans="1:15">
      <c r="A3031" s="1">
        <v>39149</v>
      </c>
      <c r="B3031">
        <v>61.64</v>
      </c>
      <c r="E3031">
        <v>61.74</v>
      </c>
      <c r="H3031">
        <v>62.3</v>
      </c>
      <c r="K3031">
        <v>61.2</v>
      </c>
      <c r="O3031">
        <f t="shared" si="135"/>
        <v>-2.9116790682626936E-3</v>
      </c>
    </row>
    <row r="3032" spans="1:15">
      <c r="A3032" s="1">
        <v>39148</v>
      </c>
      <c r="B3032">
        <v>61.82</v>
      </c>
      <c r="E3032">
        <v>60.79</v>
      </c>
      <c r="H3032">
        <v>62.1</v>
      </c>
      <c r="K3032">
        <v>60.64</v>
      </c>
      <c r="O3032">
        <f t="shared" si="135"/>
        <v>1.8619212390838732E-2</v>
      </c>
    </row>
    <row r="3033" spans="1:15">
      <c r="A3033" s="1">
        <v>39147</v>
      </c>
      <c r="B3033">
        <v>60.69</v>
      </c>
      <c r="E3033">
        <v>59.89</v>
      </c>
      <c r="H3033">
        <v>60.8</v>
      </c>
      <c r="K3033">
        <v>59.65</v>
      </c>
      <c r="O3033">
        <f t="shared" si="135"/>
        <v>1.0321291826202721E-2</v>
      </c>
    </row>
    <row r="3034" spans="1:15">
      <c r="A3034" s="1">
        <v>39146</v>
      </c>
      <c r="B3034">
        <v>60.07</v>
      </c>
      <c r="E3034">
        <v>61.3</v>
      </c>
      <c r="H3034">
        <v>61.3</v>
      </c>
      <c r="K3034">
        <v>59.55</v>
      </c>
      <c r="O3034">
        <f t="shared" si="135"/>
        <v>-2.5470473718364701E-2</v>
      </c>
    </row>
    <row r="3035" spans="1:15">
      <c r="A3035" s="1">
        <v>39143</v>
      </c>
      <c r="B3035">
        <v>61.64</v>
      </c>
      <c r="E3035">
        <v>61.84</v>
      </c>
      <c r="H3035">
        <v>62.4</v>
      </c>
      <c r="K3035">
        <v>61.16</v>
      </c>
      <c r="O3035">
        <f t="shared" si="135"/>
        <v>-5.8064516129032167E-3</v>
      </c>
    </row>
    <row r="3036" spans="1:15">
      <c r="A3036" s="1">
        <v>39142</v>
      </c>
      <c r="B3036">
        <v>62</v>
      </c>
      <c r="E3036">
        <v>61.82</v>
      </c>
      <c r="H3036">
        <v>62.49</v>
      </c>
      <c r="K3036">
        <v>60.8</v>
      </c>
      <c r="O3036">
        <f t="shared" si="135"/>
        <v>3.3986081890273645E-3</v>
      </c>
    </row>
    <row r="3037" spans="1:15">
      <c r="A3037" s="1">
        <v>39141</v>
      </c>
      <c r="B3037">
        <v>61.79</v>
      </c>
      <c r="E3037">
        <v>60.28</v>
      </c>
      <c r="H3037">
        <v>62.1</v>
      </c>
      <c r="K3037">
        <v>59.92</v>
      </c>
      <c r="O3037">
        <f t="shared" si="135"/>
        <v>5.3693459160429266E-3</v>
      </c>
    </row>
    <row r="3038" spans="1:15">
      <c r="A3038" s="1">
        <v>39140</v>
      </c>
      <c r="B3038">
        <v>61.46</v>
      </c>
      <c r="E3038">
        <v>61.44</v>
      </c>
      <c r="H3038">
        <v>62.25</v>
      </c>
      <c r="K3038">
        <v>60.06</v>
      </c>
      <c r="O3038">
        <f t="shared" si="135"/>
        <v>1.140250855188146E-3</v>
      </c>
    </row>
    <row r="3039" spans="1:15">
      <c r="A3039" s="1">
        <v>39139</v>
      </c>
      <c r="B3039">
        <v>61.39</v>
      </c>
      <c r="E3039">
        <v>60.88</v>
      </c>
      <c r="H3039">
        <v>61.75</v>
      </c>
      <c r="K3039">
        <v>60.65</v>
      </c>
      <c r="O3039">
        <f t="shared" si="135"/>
        <v>4.0889761203794566E-3</v>
      </c>
    </row>
    <row r="3040" spans="1:15">
      <c r="A3040" s="1">
        <v>39136</v>
      </c>
      <c r="B3040">
        <v>61.14</v>
      </c>
      <c r="E3040">
        <v>60.72</v>
      </c>
      <c r="H3040">
        <v>61.8</v>
      </c>
      <c r="K3040">
        <v>60.5</v>
      </c>
      <c r="O3040">
        <f t="shared" si="135"/>
        <v>3.1173092698933177E-3</v>
      </c>
    </row>
    <row r="3041" spans="1:15">
      <c r="A3041" s="1">
        <v>39135</v>
      </c>
      <c r="B3041">
        <v>60.95</v>
      </c>
      <c r="E3041">
        <v>60.13</v>
      </c>
      <c r="H3041">
        <v>61.25</v>
      </c>
      <c r="K3041">
        <v>59.61</v>
      </c>
      <c r="O3041">
        <f t="shared" si="135"/>
        <v>1.4649575495255578E-2</v>
      </c>
    </row>
    <row r="3042" spans="1:15">
      <c r="A3042" s="1">
        <v>39134</v>
      </c>
      <c r="B3042">
        <v>60.07</v>
      </c>
      <c r="E3042">
        <v>58.89</v>
      </c>
      <c r="H3042">
        <v>60.63</v>
      </c>
      <c r="K3042">
        <v>58.07</v>
      </c>
      <c r="O3042">
        <f t="shared" si="135"/>
        <v>3.4441191665231616E-2</v>
      </c>
    </row>
    <row r="3043" spans="1:15">
      <c r="A3043" s="1">
        <v>39133</v>
      </c>
      <c r="B3043">
        <v>58.07</v>
      </c>
      <c r="E3043">
        <v>58.53</v>
      </c>
      <c r="H3043">
        <v>58.81</v>
      </c>
      <c r="K3043">
        <v>57.32</v>
      </c>
      <c r="O3043">
        <f t="shared" si="135"/>
        <v>-2.2225963966997817E-2</v>
      </c>
    </row>
    <row r="3044" spans="1:15">
      <c r="A3044" s="1">
        <v>39129</v>
      </c>
      <c r="B3044">
        <v>59.39</v>
      </c>
      <c r="E3044">
        <v>58.04</v>
      </c>
      <c r="H3044">
        <v>59.45</v>
      </c>
      <c r="K3044">
        <v>57.59</v>
      </c>
      <c r="O3044">
        <f t="shared" si="135"/>
        <v>2.4142093464390387E-2</v>
      </c>
    </row>
    <row r="3045" spans="1:15">
      <c r="A3045" s="1">
        <v>39128</v>
      </c>
      <c r="B3045">
        <v>57.99</v>
      </c>
      <c r="E3045">
        <v>58.03</v>
      </c>
      <c r="H3045">
        <v>58.51</v>
      </c>
      <c r="K3045">
        <v>56.62</v>
      </c>
      <c r="O3045">
        <f t="shared" si="135"/>
        <v>-1.7241379310341397E-4</v>
      </c>
    </row>
    <row r="3046" spans="1:15">
      <c r="A3046" s="1">
        <v>39127</v>
      </c>
      <c r="B3046">
        <v>58</v>
      </c>
      <c r="E3046">
        <v>59.03</v>
      </c>
      <c r="H3046">
        <v>59.26</v>
      </c>
      <c r="K3046">
        <v>57.5</v>
      </c>
      <c r="O3046">
        <f t="shared" si="135"/>
        <v>-1.7947849644429432E-2</v>
      </c>
    </row>
    <row r="3047" spans="1:15">
      <c r="A3047" s="1">
        <v>39126</v>
      </c>
      <c r="B3047">
        <v>59.06</v>
      </c>
      <c r="E3047">
        <v>57.61</v>
      </c>
      <c r="H3047">
        <v>59.6</v>
      </c>
      <c r="K3047">
        <v>57.24</v>
      </c>
      <c r="O3047">
        <f t="shared" si="135"/>
        <v>2.1622556651098426E-2</v>
      </c>
    </row>
    <row r="3048" spans="1:15">
      <c r="A3048" s="1">
        <v>39125</v>
      </c>
      <c r="B3048">
        <v>57.81</v>
      </c>
      <c r="E3048">
        <v>59.68</v>
      </c>
      <c r="H3048">
        <v>59.76</v>
      </c>
      <c r="K3048">
        <v>57.38</v>
      </c>
      <c r="O3048">
        <f t="shared" si="135"/>
        <v>-3.4730338954750348E-2</v>
      </c>
    </row>
    <row r="3049" spans="1:15">
      <c r="A3049" s="1">
        <v>39122</v>
      </c>
      <c r="B3049">
        <v>59.89</v>
      </c>
      <c r="E3049">
        <v>59.78</v>
      </c>
      <c r="H3049">
        <v>60.8</v>
      </c>
      <c r="K3049">
        <v>59.3</v>
      </c>
      <c r="O3049">
        <f t="shared" si="135"/>
        <v>3.0145704237146157E-3</v>
      </c>
    </row>
    <row r="3050" spans="1:15">
      <c r="A3050" s="1">
        <v>39121</v>
      </c>
      <c r="B3050">
        <v>59.71</v>
      </c>
      <c r="E3050">
        <v>57.73</v>
      </c>
      <c r="H3050">
        <v>59.87</v>
      </c>
      <c r="K3050">
        <v>57.3</v>
      </c>
      <c r="O3050">
        <f t="shared" si="135"/>
        <v>3.4656038814763472E-2</v>
      </c>
    </row>
    <row r="3051" spans="1:15">
      <c r="A3051" s="1">
        <v>39120</v>
      </c>
      <c r="B3051">
        <v>57.71</v>
      </c>
      <c r="E3051">
        <v>59.12</v>
      </c>
      <c r="H3051">
        <v>59.85</v>
      </c>
      <c r="K3051">
        <v>57.25</v>
      </c>
      <c r="O3051">
        <f t="shared" si="135"/>
        <v>-1.9870923913043508E-2</v>
      </c>
    </row>
    <row r="3052" spans="1:15">
      <c r="A3052" s="1">
        <v>39119</v>
      </c>
      <c r="B3052">
        <v>58.88</v>
      </c>
      <c r="E3052">
        <v>58.9</v>
      </c>
      <c r="H3052">
        <v>59.99</v>
      </c>
      <c r="K3052">
        <v>58.5</v>
      </c>
      <c r="O3052">
        <f t="shared" si="135"/>
        <v>2.3833844058563257E-3</v>
      </c>
    </row>
    <row r="3053" spans="1:15">
      <c r="A3053" s="1">
        <v>39118</v>
      </c>
      <c r="B3053">
        <v>58.74</v>
      </c>
      <c r="E3053">
        <v>59.25</v>
      </c>
      <c r="H3053">
        <v>59.95</v>
      </c>
      <c r="K3053">
        <v>58.46</v>
      </c>
      <c r="O3053">
        <f t="shared" si="135"/>
        <v>-4.7441545238902259E-3</v>
      </c>
    </row>
    <row r="3054" spans="1:15">
      <c r="A3054" s="1">
        <v>39115</v>
      </c>
      <c r="B3054">
        <v>59.02</v>
      </c>
      <c r="E3054">
        <v>57.39</v>
      </c>
      <c r="H3054">
        <v>59.25</v>
      </c>
      <c r="K3054">
        <v>57.05</v>
      </c>
      <c r="O3054">
        <f t="shared" si="135"/>
        <v>3.0017452006980909E-2</v>
      </c>
    </row>
    <row r="3055" spans="1:15">
      <c r="A3055" s="1">
        <v>39114</v>
      </c>
      <c r="B3055">
        <v>57.3</v>
      </c>
      <c r="E3055">
        <v>57.89</v>
      </c>
      <c r="H3055">
        <v>58.86</v>
      </c>
      <c r="K3055">
        <v>57.1</v>
      </c>
      <c r="O3055">
        <f t="shared" si="135"/>
        <v>-1.4447884416924723E-2</v>
      </c>
    </row>
    <row r="3056" spans="1:15">
      <c r="A3056" s="1">
        <v>39113</v>
      </c>
      <c r="B3056">
        <v>58.14</v>
      </c>
      <c r="E3056">
        <v>56.9</v>
      </c>
      <c r="H3056">
        <v>58.2</v>
      </c>
      <c r="K3056">
        <v>55.75</v>
      </c>
      <c r="O3056">
        <f t="shared" si="135"/>
        <v>2.0537124802527677E-2</v>
      </c>
    </row>
    <row r="3057" spans="1:15">
      <c r="A3057" s="1">
        <v>39112</v>
      </c>
      <c r="B3057">
        <v>56.97</v>
      </c>
      <c r="E3057">
        <v>53.87</v>
      </c>
      <c r="H3057">
        <v>57.05</v>
      </c>
      <c r="K3057">
        <v>53.82</v>
      </c>
      <c r="O3057">
        <f t="shared" si="135"/>
        <v>5.480466580262916E-2</v>
      </c>
    </row>
    <row r="3058" spans="1:15">
      <c r="A3058" s="1">
        <v>39111</v>
      </c>
      <c r="B3058">
        <v>54.01</v>
      </c>
      <c r="E3058">
        <v>55.63</v>
      </c>
      <c r="H3058">
        <v>55.96</v>
      </c>
      <c r="K3058">
        <v>53.75</v>
      </c>
      <c r="O3058">
        <f t="shared" si="135"/>
        <v>-2.5442078671959648E-2</v>
      </c>
    </row>
    <row r="3059" spans="1:15">
      <c r="A3059" s="1">
        <v>39108</v>
      </c>
      <c r="B3059">
        <v>55.42</v>
      </c>
      <c r="E3059">
        <v>54.33</v>
      </c>
      <c r="H3059">
        <v>55.58</v>
      </c>
      <c r="K3059">
        <v>54.2</v>
      </c>
      <c r="O3059">
        <f t="shared" si="135"/>
        <v>2.1943573667711689E-2</v>
      </c>
    </row>
    <row r="3060" spans="1:15">
      <c r="A3060" s="1">
        <v>39107</v>
      </c>
      <c r="B3060">
        <v>54.23</v>
      </c>
      <c r="E3060">
        <v>55.39</v>
      </c>
      <c r="H3060">
        <v>55.9</v>
      </c>
      <c r="K3060">
        <v>54.1</v>
      </c>
      <c r="O3060">
        <f t="shared" si="135"/>
        <v>-2.0588766480043357E-2</v>
      </c>
    </row>
    <row r="3061" spans="1:15">
      <c r="A3061" s="1">
        <v>39106</v>
      </c>
      <c r="B3061">
        <v>55.37</v>
      </c>
      <c r="E3061">
        <v>54.97</v>
      </c>
      <c r="H3061">
        <v>55.45</v>
      </c>
      <c r="K3061">
        <v>53.66</v>
      </c>
      <c r="O3061">
        <f t="shared" si="135"/>
        <v>5.9956395348836899E-3</v>
      </c>
    </row>
    <row r="3062" spans="1:15">
      <c r="A3062" s="1">
        <v>39105</v>
      </c>
      <c r="B3062">
        <v>55.04</v>
      </c>
      <c r="E3062">
        <v>52.64</v>
      </c>
      <c r="H3062">
        <v>55.15</v>
      </c>
      <c r="K3062">
        <v>52.41</v>
      </c>
      <c r="O3062">
        <f t="shared" si="135"/>
        <v>7.6471738705261028E-2</v>
      </c>
    </row>
    <row r="3063" spans="1:15">
      <c r="A3063" s="1">
        <v>39104</v>
      </c>
      <c r="B3063">
        <v>51.13</v>
      </c>
      <c r="E3063">
        <v>52.09</v>
      </c>
      <c r="H3063">
        <v>53.44</v>
      </c>
      <c r="K3063">
        <v>50.8</v>
      </c>
      <c r="O3063">
        <f t="shared" si="135"/>
        <v>-1.6541642623581446E-2</v>
      </c>
    </row>
    <row r="3064" spans="1:15">
      <c r="A3064" s="1">
        <v>39101</v>
      </c>
      <c r="B3064">
        <v>51.99</v>
      </c>
      <c r="E3064">
        <v>50.47</v>
      </c>
      <c r="H3064">
        <v>52.05</v>
      </c>
      <c r="K3064">
        <v>50.12</v>
      </c>
      <c r="O3064">
        <f t="shared" si="135"/>
        <v>2.9912836767036554E-2</v>
      </c>
    </row>
    <row r="3065" spans="1:15">
      <c r="A3065" s="1">
        <v>39100</v>
      </c>
      <c r="B3065">
        <v>50.48</v>
      </c>
      <c r="E3065">
        <v>52.4</v>
      </c>
      <c r="H3065">
        <v>52.69</v>
      </c>
      <c r="K3065">
        <v>49.9</v>
      </c>
      <c r="O3065">
        <f t="shared" si="135"/>
        <v>-3.3690658499234402E-2</v>
      </c>
    </row>
    <row r="3066" spans="1:15">
      <c r="A3066" s="1">
        <v>39099</v>
      </c>
      <c r="B3066">
        <v>52.24</v>
      </c>
      <c r="E3066">
        <v>51.2</v>
      </c>
      <c r="H3066">
        <v>52.4</v>
      </c>
      <c r="K3066">
        <v>50.28</v>
      </c>
      <c r="O3066">
        <f t="shared" si="135"/>
        <v>2.0113259129076373E-2</v>
      </c>
    </row>
    <row r="3067" spans="1:15">
      <c r="A3067" s="1">
        <v>39098</v>
      </c>
      <c r="B3067">
        <v>51.21</v>
      </c>
      <c r="E3067">
        <v>52.79</v>
      </c>
      <c r="H3067">
        <v>53.19</v>
      </c>
      <c r="K3067">
        <v>50.53</v>
      </c>
      <c r="O3067">
        <f t="shared" si="135"/>
        <v>-3.359124363087377E-2</v>
      </c>
    </row>
    <row r="3068" spans="1:15">
      <c r="A3068" s="1">
        <v>39094</v>
      </c>
      <c r="B3068">
        <v>52.99</v>
      </c>
      <c r="E3068">
        <v>52.07</v>
      </c>
      <c r="H3068">
        <v>53.11</v>
      </c>
      <c r="K3068">
        <v>51.56</v>
      </c>
      <c r="O3068">
        <f t="shared" si="135"/>
        <v>2.1395528141865832E-2</v>
      </c>
    </row>
    <row r="3069" spans="1:15">
      <c r="A3069" s="1">
        <v>39093</v>
      </c>
      <c r="B3069">
        <v>51.88</v>
      </c>
      <c r="E3069">
        <v>53.59</v>
      </c>
      <c r="H3069">
        <v>54.73</v>
      </c>
      <c r="K3069">
        <v>51.8</v>
      </c>
      <c r="O3069">
        <f t="shared" si="135"/>
        <v>-3.9614957423176611E-2</v>
      </c>
    </row>
    <row r="3070" spans="1:15">
      <c r="A3070" s="1">
        <v>39092</v>
      </c>
      <c r="B3070">
        <v>54.02</v>
      </c>
      <c r="E3070">
        <v>55.75</v>
      </c>
      <c r="H3070">
        <v>55.81</v>
      </c>
      <c r="K3070">
        <v>53.44</v>
      </c>
      <c r="O3070">
        <f t="shared" si="135"/>
        <v>-2.911574406901505E-2</v>
      </c>
    </row>
    <row r="3071" spans="1:15">
      <c r="A3071" s="1">
        <v>39091</v>
      </c>
      <c r="B3071">
        <v>55.64</v>
      </c>
      <c r="E3071">
        <v>56.12</v>
      </c>
      <c r="H3071">
        <v>56.2</v>
      </c>
      <c r="K3071">
        <v>53.88</v>
      </c>
      <c r="O3071">
        <f t="shared" si="135"/>
        <v>-8.0228204671064871E-3</v>
      </c>
    </row>
    <row r="3072" spans="1:15">
      <c r="A3072" s="1">
        <v>39090</v>
      </c>
      <c r="B3072">
        <v>56.09</v>
      </c>
      <c r="E3072">
        <v>56.24</v>
      </c>
      <c r="H3072">
        <v>57.72</v>
      </c>
      <c r="K3072">
        <v>55.1</v>
      </c>
      <c r="O3072">
        <f t="shared" si="135"/>
        <v>-3.9069437044929652E-3</v>
      </c>
    </row>
    <row r="3073" spans="1:15">
      <c r="A3073" s="1">
        <v>39087</v>
      </c>
      <c r="B3073">
        <v>56.31</v>
      </c>
      <c r="E3073">
        <v>55.41</v>
      </c>
      <c r="H3073">
        <v>56.4</v>
      </c>
      <c r="K3073">
        <v>54.9</v>
      </c>
      <c r="O3073">
        <f t="shared" si="135"/>
        <v>1.2951969778737162E-2</v>
      </c>
    </row>
    <row r="3074" spans="1:15">
      <c r="A3074" s="1">
        <v>39086</v>
      </c>
      <c r="B3074">
        <v>55.59</v>
      </c>
      <c r="E3074">
        <v>58.35</v>
      </c>
      <c r="H3074">
        <v>58.58</v>
      </c>
      <c r="K3074">
        <v>55.39</v>
      </c>
      <c r="O3074">
        <f t="shared" si="135"/>
        <v>-4.6810699588477313E-2</v>
      </c>
    </row>
    <row r="3075" spans="1:15">
      <c r="A3075" s="1">
        <v>39085</v>
      </c>
      <c r="B3075">
        <v>58.32</v>
      </c>
      <c r="E3075">
        <v>60.95</v>
      </c>
      <c r="H3075">
        <v>60.97</v>
      </c>
      <c r="K3075">
        <v>57.72</v>
      </c>
      <c r="O3075">
        <f t="shared" si="135"/>
        <v>-4.4717444717444668E-2</v>
      </c>
    </row>
    <row r="3076" spans="1:15">
      <c r="A3076" s="1">
        <v>39084</v>
      </c>
      <c r="B3076">
        <v>61.05</v>
      </c>
      <c r="E3076">
        <v>60.98</v>
      </c>
      <c r="H3076">
        <v>61.55</v>
      </c>
      <c r="K3076">
        <v>60.41</v>
      </c>
      <c r="O3076">
        <f t="shared" si="135"/>
        <v>0</v>
      </c>
    </row>
    <row r="3077" spans="1:15">
      <c r="A3077" s="1">
        <v>39080</v>
      </c>
      <c r="B3077">
        <v>61.05</v>
      </c>
      <c r="E3077">
        <v>60.5</v>
      </c>
      <c r="H3077">
        <v>61.2</v>
      </c>
      <c r="K3077">
        <v>59.9</v>
      </c>
      <c r="O3077">
        <f t="shared" si="135"/>
        <v>8.5907814306954572E-3</v>
      </c>
    </row>
    <row r="3078" spans="1:15">
      <c r="A3078" s="1">
        <v>39079</v>
      </c>
      <c r="B3078">
        <v>60.53</v>
      </c>
      <c r="E3078">
        <v>60.41</v>
      </c>
      <c r="H3078">
        <v>60.85</v>
      </c>
      <c r="K3078">
        <v>60.05</v>
      </c>
      <c r="O3078">
        <f t="shared" si="135"/>
        <v>3.1488233344381458E-3</v>
      </c>
    </row>
    <row r="3079" spans="1:15">
      <c r="A3079" s="1">
        <v>39078</v>
      </c>
      <c r="B3079">
        <v>60.34</v>
      </c>
      <c r="E3079">
        <v>60.91</v>
      </c>
      <c r="H3079">
        <v>61.34</v>
      </c>
      <c r="K3079">
        <v>60.25</v>
      </c>
      <c r="O3079">
        <f t="shared" si="135"/>
        <v>-1.2438625204582618E-2</v>
      </c>
    </row>
    <row r="3080" spans="1:15">
      <c r="A3080" s="1">
        <v>39077</v>
      </c>
      <c r="B3080">
        <v>61.1</v>
      </c>
      <c r="E3080">
        <v>62.44</v>
      </c>
      <c r="H3080">
        <v>63.2</v>
      </c>
      <c r="K3080">
        <v>60.5</v>
      </c>
      <c r="O3080">
        <f t="shared" si="135"/>
        <v>-2.0990225925332402E-2</v>
      </c>
    </row>
    <row r="3081" spans="1:15">
      <c r="A3081" s="1">
        <v>39073</v>
      </c>
      <c r="B3081">
        <v>62.41</v>
      </c>
      <c r="E3081">
        <v>62.67</v>
      </c>
      <c r="H3081">
        <v>63.09</v>
      </c>
      <c r="K3081">
        <v>62.1</v>
      </c>
      <c r="O3081">
        <f t="shared" si="135"/>
        <v>-3.9897861474624966E-3</v>
      </c>
    </row>
    <row r="3082" spans="1:15">
      <c r="A3082" s="1">
        <v>39072</v>
      </c>
      <c r="B3082">
        <v>62.66</v>
      </c>
      <c r="E3082">
        <v>63.58</v>
      </c>
      <c r="H3082">
        <v>63.59</v>
      </c>
      <c r="K3082">
        <v>62.3</v>
      </c>
      <c r="O3082">
        <f t="shared" ref="O3082:O3145" si="136">(B3082-B3083)/B3083</f>
        <v>-1.6635279347143789E-2</v>
      </c>
    </row>
    <row r="3083" spans="1:15">
      <c r="A3083" s="1">
        <v>39071</v>
      </c>
      <c r="B3083">
        <v>63.72</v>
      </c>
      <c r="E3083">
        <v>63.5</v>
      </c>
      <c r="H3083">
        <v>64.150000000000006</v>
      </c>
      <c r="K3083">
        <v>63.18</v>
      </c>
      <c r="O3083">
        <f t="shared" si="136"/>
        <v>9.0261282660332592E-3</v>
      </c>
    </row>
    <row r="3084" spans="1:15">
      <c r="A3084" s="1">
        <v>39070</v>
      </c>
      <c r="B3084">
        <v>63.15</v>
      </c>
      <c r="E3084">
        <v>62.19</v>
      </c>
      <c r="H3084">
        <v>63.45</v>
      </c>
      <c r="K3084">
        <v>61.65</v>
      </c>
      <c r="O3084">
        <f t="shared" si="136"/>
        <v>1.511011091464391E-2</v>
      </c>
    </row>
    <row r="3085" spans="1:15">
      <c r="A3085" s="1">
        <v>39069</v>
      </c>
      <c r="B3085">
        <v>62.21</v>
      </c>
      <c r="E3085">
        <v>63.2</v>
      </c>
      <c r="H3085">
        <v>63.5</v>
      </c>
      <c r="K3085">
        <v>62.07</v>
      </c>
      <c r="O3085">
        <f t="shared" si="136"/>
        <v>-1.9233801040517088E-2</v>
      </c>
    </row>
    <row r="3086" spans="1:15">
      <c r="A3086" s="1">
        <v>39066</v>
      </c>
      <c r="B3086">
        <v>63.43</v>
      </c>
      <c r="E3086">
        <v>62.52</v>
      </c>
      <c r="H3086">
        <v>63.5</v>
      </c>
      <c r="K3086">
        <v>62.28</v>
      </c>
      <c r="O3086">
        <f t="shared" si="136"/>
        <v>1.4717645176771744E-2</v>
      </c>
    </row>
    <row r="3087" spans="1:15">
      <c r="A3087" s="1">
        <v>39065</v>
      </c>
      <c r="B3087">
        <v>62.51</v>
      </c>
      <c r="E3087">
        <v>61.52</v>
      </c>
      <c r="H3087">
        <v>62.8</v>
      </c>
      <c r="K3087">
        <v>61.41</v>
      </c>
      <c r="O3087">
        <f t="shared" si="136"/>
        <v>1.8575851393188864E-2</v>
      </c>
    </row>
    <row r="3088" spans="1:15">
      <c r="A3088" s="1">
        <v>39064</v>
      </c>
      <c r="B3088">
        <v>61.37</v>
      </c>
      <c r="E3088">
        <v>60.97</v>
      </c>
      <c r="H3088">
        <v>61.85</v>
      </c>
      <c r="K3088">
        <v>60.74</v>
      </c>
      <c r="O3088">
        <f t="shared" si="136"/>
        <v>5.7358243198950233E-3</v>
      </c>
    </row>
    <row r="3089" spans="1:15">
      <c r="A3089" s="1">
        <v>39063</v>
      </c>
      <c r="B3089">
        <v>61.02</v>
      </c>
      <c r="E3089">
        <v>61.3</v>
      </c>
      <c r="H3089">
        <v>62.01</v>
      </c>
      <c r="K3089">
        <v>60.65</v>
      </c>
      <c r="O3089">
        <f t="shared" si="136"/>
        <v>-3.2669062397908486E-3</v>
      </c>
    </row>
    <row r="3090" spans="1:15">
      <c r="A3090" s="1">
        <v>39062</v>
      </c>
      <c r="B3090">
        <v>61.22</v>
      </c>
      <c r="E3090">
        <v>62.21</v>
      </c>
      <c r="H3090">
        <v>62.25</v>
      </c>
      <c r="K3090">
        <v>61.05</v>
      </c>
      <c r="O3090">
        <f t="shared" si="136"/>
        <v>-1.3058197646300214E-2</v>
      </c>
    </row>
    <row r="3091" spans="1:15">
      <c r="A3091" s="1">
        <v>39059</v>
      </c>
      <c r="B3091">
        <v>62.03</v>
      </c>
      <c r="E3091">
        <v>62.75</v>
      </c>
      <c r="H3091">
        <v>63.65</v>
      </c>
      <c r="K3091">
        <v>61.95</v>
      </c>
      <c r="O3091">
        <f t="shared" si="136"/>
        <v>-7.3611777884461651E-3</v>
      </c>
    </row>
    <row r="3092" spans="1:15">
      <c r="A3092" s="1">
        <v>39058</v>
      </c>
      <c r="B3092">
        <v>62.49</v>
      </c>
      <c r="E3092">
        <v>62.31</v>
      </c>
      <c r="H3092">
        <v>62.76</v>
      </c>
      <c r="K3092">
        <v>61.55</v>
      </c>
      <c r="O3092">
        <f t="shared" si="136"/>
        <v>4.8239266763145886E-3</v>
      </c>
    </row>
    <row r="3093" spans="1:15">
      <c r="A3093" s="1">
        <v>39057</v>
      </c>
      <c r="B3093">
        <v>62.19</v>
      </c>
      <c r="E3093">
        <v>62.42</v>
      </c>
      <c r="H3093">
        <v>63.01</v>
      </c>
      <c r="K3093">
        <v>61.84</v>
      </c>
      <c r="O3093">
        <f t="shared" si="136"/>
        <v>-3.8443056222970044E-3</v>
      </c>
    </row>
    <row r="3094" spans="1:15">
      <c r="A3094" s="1">
        <v>39056</v>
      </c>
      <c r="B3094">
        <v>62.43</v>
      </c>
      <c r="E3094">
        <v>62.42</v>
      </c>
      <c r="H3094">
        <v>63.25</v>
      </c>
      <c r="K3094">
        <v>61.53</v>
      </c>
      <c r="O3094">
        <f t="shared" si="136"/>
        <v>-1.6015374759766193E-4</v>
      </c>
    </row>
    <row r="3095" spans="1:15">
      <c r="A3095" s="1">
        <v>39055</v>
      </c>
      <c r="B3095">
        <v>62.44</v>
      </c>
      <c r="E3095">
        <v>63.81</v>
      </c>
      <c r="H3095">
        <v>63.82</v>
      </c>
      <c r="K3095">
        <v>61.9</v>
      </c>
      <c r="O3095">
        <f t="shared" si="136"/>
        <v>-1.5607756582058993E-2</v>
      </c>
    </row>
    <row r="3096" spans="1:15">
      <c r="A3096" s="1">
        <v>39052</v>
      </c>
      <c r="B3096">
        <v>63.43</v>
      </c>
      <c r="E3096">
        <v>62.85</v>
      </c>
      <c r="H3096">
        <v>63.7</v>
      </c>
      <c r="K3096">
        <v>62.24</v>
      </c>
      <c r="O3096">
        <f t="shared" si="136"/>
        <v>4.7520988436559027E-3</v>
      </c>
    </row>
    <row r="3097" spans="1:15">
      <c r="A3097" s="1">
        <v>39051</v>
      </c>
      <c r="B3097">
        <v>63.13</v>
      </c>
      <c r="E3097">
        <v>62.32</v>
      </c>
      <c r="H3097">
        <v>63.77</v>
      </c>
      <c r="K3097">
        <v>62.2</v>
      </c>
      <c r="O3097">
        <f t="shared" si="136"/>
        <v>1.0726865193724011E-2</v>
      </c>
    </row>
    <row r="3098" spans="1:15">
      <c r="A3098" s="1">
        <v>39050</v>
      </c>
      <c r="B3098">
        <v>62.46</v>
      </c>
      <c r="E3098">
        <v>60.99</v>
      </c>
      <c r="H3098">
        <v>62.54</v>
      </c>
      <c r="K3098">
        <v>60.95</v>
      </c>
      <c r="O3098">
        <f t="shared" si="136"/>
        <v>2.4102311854402342E-2</v>
      </c>
    </row>
    <row r="3099" spans="1:15">
      <c r="A3099" s="1">
        <v>39049</v>
      </c>
      <c r="B3099">
        <v>60.99</v>
      </c>
      <c r="E3099">
        <v>60.4</v>
      </c>
      <c r="H3099">
        <v>61.2</v>
      </c>
      <c r="K3099">
        <v>60.21</v>
      </c>
      <c r="O3099">
        <f t="shared" si="136"/>
        <v>1.1107427055702945E-2</v>
      </c>
    </row>
    <row r="3100" spans="1:15">
      <c r="A3100" s="1">
        <v>39048</v>
      </c>
      <c r="B3100">
        <v>60.32</v>
      </c>
      <c r="E3100">
        <v>59.89</v>
      </c>
      <c r="H3100">
        <v>60.44</v>
      </c>
      <c r="K3100">
        <v>59.26</v>
      </c>
      <c r="O3100">
        <f t="shared" si="136"/>
        <v>1.8230925050641431E-2</v>
      </c>
    </row>
    <row r="3101" spans="1:15">
      <c r="A3101" s="1">
        <v>39045</v>
      </c>
      <c r="B3101">
        <v>59.24</v>
      </c>
      <c r="E3101">
        <v>59.34</v>
      </c>
      <c r="H3101">
        <v>60.17</v>
      </c>
      <c r="K3101">
        <v>58.66</v>
      </c>
      <c r="O3101">
        <f t="shared" si="136"/>
        <v>0</v>
      </c>
    </row>
    <row r="3102" spans="1:15">
      <c r="A3102" s="1">
        <v>39043</v>
      </c>
      <c r="B3102">
        <v>59.24</v>
      </c>
      <c r="E3102">
        <v>60.05</v>
      </c>
      <c r="H3102">
        <v>60.35</v>
      </c>
      <c r="K3102">
        <v>58.35</v>
      </c>
      <c r="O3102">
        <f t="shared" si="136"/>
        <v>-1.5456207412331722E-2</v>
      </c>
    </row>
    <row r="3103" spans="1:15">
      <c r="A3103" s="1">
        <v>39042</v>
      </c>
      <c r="B3103">
        <v>60.17</v>
      </c>
      <c r="E3103">
        <v>58.96</v>
      </c>
      <c r="H3103">
        <v>60.4</v>
      </c>
      <c r="K3103">
        <v>58.61</v>
      </c>
      <c r="O3103">
        <f t="shared" si="136"/>
        <v>2.3299319727891236E-2</v>
      </c>
    </row>
    <row r="3104" spans="1:15">
      <c r="A3104" s="1">
        <v>39041</v>
      </c>
      <c r="B3104">
        <v>58.8</v>
      </c>
      <c r="E3104">
        <v>58.73</v>
      </c>
      <c r="H3104">
        <v>59.04</v>
      </c>
      <c r="K3104">
        <v>57.97</v>
      </c>
      <c r="O3104">
        <f t="shared" si="136"/>
        <v>5.3574628202830939E-2</v>
      </c>
    </row>
    <row r="3105" spans="1:15">
      <c r="A3105" s="1">
        <v>39038</v>
      </c>
      <c r="B3105">
        <v>55.81</v>
      </c>
      <c r="E3105">
        <v>56.25</v>
      </c>
      <c r="H3105">
        <v>56.48</v>
      </c>
      <c r="K3105">
        <v>54.86</v>
      </c>
      <c r="O3105">
        <f t="shared" si="136"/>
        <v>-7.9985780305722679E-3</v>
      </c>
    </row>
    <row r="3106" spans="1:15">
      <c r="A3106" s="1">
        <v>39037</v>
      </c>
      <c r="B3106">
        <v>56.26</v>
      </c>
      <c r="E3106">
        <v>58.77</v>
      </c>
      <c r="H3106">
        <v>59.32</v>
      </c>
      <c r="K3106">
        <v>55.92</v>
      </c>
      <c r="O3106">
        <f t="shared" si="136"/>
        <v>-4.2545949625595644E-2</v>
      </c>
    </row>
    <row r="3107" spans="1:15">
      <c r="A3107" s="1">
        <v>39036</v>
      </c>
      <c r="B3107">
        <v>58.76</v>
      </c>
      <c r="E3107">
        <v>58.45</v>
      </c>
      <c r="H3107">
        <v>59.4</v>
      </c>
      <c r="K3107">
        <v>58.3</v>
      </c>
      <c r="O3107">
        <f t="shared" si="136"/>
        <v>8.2361015785860827E-3</v>
      </c>
    </row>
    <row r="3108" spans="1:15">
      <c r="A3108" s="1">
        <v>39035</v>
      </c>
      <c r="B3108">
        <v>58.28</v>
      </c>
      <c r="E3108">
        <v>58.6</v>
      </c>
      <c r="H3108">
        <v>59.15</v>
      </c>
      <c r="K3108">
        <v>58.15</v>
      </c>
      <c r="O3108">
        <f t="shared" si="136"/>
        <v>-5.1212017753499003E-3</v>
      </c>
    </row>
    <row r="3109" spans="1:15">
      <c r="A3109" s="1">
        <v>39034</v>
      </c>
      <c r="B3109">
        <v>58.58</v>
      </c>
      <c r="E3109">
        <v>59.6</v>
      </c>
      <c r="H3109">
        <v>59.92</v>
      </c>
      <c r="K3109">
        <v>58.25</v>
      </c>
      <c r="O3109">
        <f t="shared" si="136"/>
        <v>-1.6949152542372965E-2</v>
      </c>
    </row>
    <row r="3110" spans="1:15">
      <c r="A3110" s="1">
        <v>39031</v>
      </c>
      <c r="B3110">
        <v>59.59</v>
      </c>
      <c r="E3110">
        <v>61.03</v>
      </c>
      <c r="H3110">
        <v>61.17</v>
      </c>
      <c r="K3110">
        <v>59.45</v>
      </c>
      <c r="O3110">
        <f t="shared" si="136"/>
        <v>-2.5670372792674839E-2</v>
      </c>
    </row>
    <row r="3111" spans="1:15">
      <c r="A3111" s="1">
        <v>39030</v>
      </c>
      <c r="B3111">
        <v>61.16</v>
      </c>
      <c r="E3111">
        <v>60</v>
      </c>
      <c r="H3111">
        <v>61.33</v>
      </c>
      <c r="K3111">
        <v>59.9</v>
      </c>
      <c r="O3111">
        <f t="shared" si="136"/>
        <v>2.2229650676917907E-2</v>
      </c>
    </row>
    <row r="3112" spans="1:15">
      <c r="A3112" s="1">
        <v>39029</v>
      </c>
      <c r="B3112">
        <v>59.83</v>
      </c>
      <c r="E3112">
        <v>59.16</v>
      </c>
      <c r="H3112">
        <v>60.3</v>
      </c>
      <c r="K3112">
        <v>58.88</v>
      </c>
      <c r="O3112">
        <f t="shared" si="136"/>
        <v>1.5272357033768854E-2</v>
      </c>
    </row>
    <row r="3113" spans="1:15">
      <c r="A3113" s="1">
        <v>39028</v>
      </c>
      <c r="B3113">
        <v>58.93</v>
      </c>
      <c r="E3113">
        <v>60.12</v>
      </c>
      <c r="H3113">
        <v>60.2</v>
      </c>
      <c r="K3113">
        <v>58.89</v>
      </c>
      <c r="O3113">
        <f t="shared" si="136"/>
        <v>-1.816061312895707E-2</v>
      </c>
    </row>
    <row r="3114" spans="1:15">
      <c r="A3114" s="1">
        <v>39027</v>
      </c>
      <c r="B3114">
        <v>60.02</v>
      </c>
      <c r="E3114">
        <v>59.15</v>
      </c>
      <c r="H3114">
        <v>60.56</v>
      </c>
      <c r="K3114">
        <v>58.5</v>
      </c>
      <c r="O3114">
        <f t="shared" si="136"/>
        <v>1.4879945891105894E-2</v>
      </c>
    </row>
    <row r="3115" spans="1:15">
      <c r="A3115" s="1">
        <v>39024</v>
      </c>
      <c r="B3115">
        <v>59.14</v>
      </c>
      <c r="E3115">
        <v>57.86</v>
      </c>
      <c r="H3115">
        <v>59.35</v>
      </c>
      <c r="K3115">
        <v>57.77</v>
      </c>
      <c r="O3115">
        <f t="shared" si="136"/>
        <v>2.1769177608845853E-2</v>
      </c>
    </row>
    <row r="3116" spans="1:15">
      <c r="A3116" s="1">
        <v>39023</v>
      </c>
      <c r="B3116">
        <v>57.88</v>
      </c>
      <c r="E3116">
        <v>58.6</v>
      </c>
      <c r="H3116">
        <v>58.96</v>
      </c>
      <c r="K3116">
        <v>57.6</v>
      </c>
      <c r="O3116">
        <f t="shared" si="136"/>
        <v>-1.4137284959972718E-2</v>
      </c>
    </row>
    <row r="3117" spans="1:15">
      <c r="A3117" s="1">
        <v>39022</v>
      </c>
      <c r="B3117">
        <v>58.71</v>
      </c>
      <c r="E3117">
        <v>58.6</v>
      </c>
      <c r="H3117">
        <v>59.45</v>
      </c>
      <c r="K3117">
        <v>57.8</v>
      </c>
      <c r="O3117">
        <f t="shared" si="136"/>
        <v>-3.4054146092279963E-4</v>
      </c>
    </row>
    <row r="3118" spans="1:15">
      <c r="A3118" s="1">
        <v>39021</v>
      </c>
      <c r="B3118">
        <v>58.73</v>
      </c>
      <c r="E3118">
        <v>58.41</v>
      </c>
      <c r="H3118">
        <v>58.8</v>
      </c>
      <c r="K3118">
        <v>57.05</v>
      </c>
      <c r="O3118">
        <f t="shared" si="136"/>
        <v>6.3399588759423826E-3</v>
      </c>
    </row>
    <row r="3119" spans="1:15">
      <c r="A3119" s="1">
        <v>39020</v>
      </c>
      <c r="B3119">
        <v>58.36</v>
      </c>
      <c r="E3119">
        <v>60.75</v>
      </c>
      <c r="H3119">
        <v>61.05</v>
      </c>
      <c r="K3119">
        <v>58.22</v>
      </c>
      <c r="O3119">
        <f t="shared" si="136"/>
        <v>-3.9341563786008241E-2</v>
      </c>
    </row>
    <row r="3120" spans="1:15">
      <c r="A3120" s="1">
        <v>39017</v>
      </c>
      <c r="B3120">
        <v>60.75</v>
      </c>
      <c r="E3120">
        <v>60.3</v>
      </c>
      <c r="H3120">
        <v>61</v>
      </c>
      <c r="K3120">
        <v>59.85</v>
      </c>
      <c r="O3120">
        <f t="shared" si="136"/>
        <v>6.4612326043737671E-3</v>
      </c>
    </row>
    <row r="3121" spans="1:15">
      <c r="A3121" s="1">
        <v>39016</v>
      </c>
      <c r="B3121">
        <v>60.36</v>
      </c>
      <c r="E3121">
        <v>61.58</v>
      </c>
      <c r="H3121">
        <v>61.79</v>
      </c>
      <c r="K3121">
        <v>60.1</v>
      </c>
      <c r="O3121">
        <f t="shared" si="136"/>
        <v>-1.6938110749185654E-2</v>
      </c>
    </row>
    <row r="3122" spans="1:15">
      <c r="A3122" s="1">
        <v>39015</v>
      </c>
      <c r="B3122">
        <v>61.4</v>
      </c>
      <c r="E3122">
        <v>59.5</v>
      </c>
      <c r="H3122">
        <v>61.65</v>
      </c>
      <c r="K3122">
        <v>59.23</v>
      </c>
      <c r="O3122">
        <f t="shared" si="136"/>
        <v>3.4540859309182763E-2</v>
      </c>
    </row>
    <row r="3123" spans="1:15">
      <c r="A3123" s="1">
        <v>39014</v>
      </c>
      <c r="B3123">
        <v>59.35</v>
      </c>
      <c r="E3123">
        <v>58.89</v>
      </c>
      <c r="H3123">
        <v>59.7</v>
      </c>
      <c r="K3123">
        <v>58.42</v>
      </c>
      <c r="O3123">
        <f t="shared" si="136"/>
        <v>9.1821118857337031E-3</v>
      </c>
    </row>
    <row r="3124" spans="1:15">
      <c r="A3124" s="1">
        <v>39013</v>
      </c>
      <c r="B3124">
        <v>58.81</v>
      </c>
      <c r="E3124">
        <v>59.43</v>
      </c>
      <c r="H3124">
        <v>59.47</v>
      </c>
      <c r="K3124">
        <v>58.12</v>
      </c>
      <c r="O3124">
        <f t="shared" si="136"/>
        <v>3.502287926786346E-2</v>
      </c>
    </row>
    <row r="3125" spans="1:15">
      <c r="A3125" s="1">
        <v>39010</v>
      </c>
      <c r="B3125">
        <v>56.82</v>
      </c>
      <c r="E3125">
        <v>58.61</v>
      </c>
      <c r="H3125">
        <v>59.4</v>
      </c>
      <c r="K3125">
        <v>56.55</v>
      </c>
      <c r="O3125">
        <f t="shared" si="136"/>
        <v>-2.8717948717948714E-2</v>
      </c>
    </row>
    <row r="3126" spans="1:15">
      <c r="A3126" s="1">
        <v>39009</v>
      </c>
      <c r="B3126">
        <v>58.5</v>
      </c>
      <c r="E3126">
        <v>57.72</v>
      </c>
      <c r="H3126">
        <v>58.95</v>
      </c>
      <c r="K3126">
        <v>57.45</v>
      </c>
      <c r="O3126">
        <f t="shared" si="136"/>
        <v>1.4744145706851716E-2</v>
      </c>
    </row>
    <row r="3127" spans="1:15">
      <c r="A3127" s="1">
        <v>39008</v>
      </c>
      <c r="B3127">
        <v>57.65</v>
      </c>
      <c r="E3127">
        <v>59.1</v>
      </c>
      <c r="H3127">
        <v>59.5</v>
      </c>
      <c r="K3127">
        <v>57.35</v>
      </c>
      <c r="O3127">
        <f t="shared" si="136"/>
        <v>-2.1720685559137979E-2</v>
      </c>
    </row>
    <row r="3128" spans="1:15">
      <c r="A3128" s="1">
        <v>39007</v>
      </c>
      <c r="B3128">
        <v>58.93</v>
      </c>
      <c r="E3128">
        <v>60.05</v>
      </c>
      <c r="H3128">
        <v>60.54</v>
      </c>
      <c r="K3128">
        <v>58.65</v>
      </c>
      <c r="O3128">
        <f t="shared" si="136"/>
        <v>-1.6850183516850151E-2</v>
      </c>
    </row>
    <row r="3129" spans="1:15">
      <c r="A3129" s="1">
        <v>39006</v>
      </c>
      <c r="B3129">
        <v>59.94</v>
      </c>
      <c r="E3129">
        <v>58.86</v>
      </c>
      <c r="H3129">
        <v>60.12</v>
      </c>
      <c r="K3129">
        <v>58.06</v>
      </c>
      <c r="O3129">
        <f t="shared" si="136"/>
        <v>2.339081441010752E-2</v>
      </c>
    </row>
    <row r="3130" spans="1:15">
      <c r="A3130" s="1">
        <v>39003</v>
      </c>
      <c r="B3130">
        <v>58.57</v>
      </c>
      <c r="E3130">
        <v>58.34</v>
      </c>
      <c r="H3130">
        <v>59.46</v>
      </c>
      <c r="K3130">
        <v>58.06</v>
      </c>
      <c r="O3130">
        <f t="shared" si="136"/>
        <v>1.2270998963014187E-2</v>
      </c>
    </row>
    <row r="3131" spans="1:15">
      <c r="A3131" s="1">
        <v>39002</v>
      </c>
      <c r="B3131">
        <v>57.86</v>
      </c>
      <c r="E3131">
        <v>57.4</v>
      </c>
      <c r="H3131">
        <v>58.47</v>
      </c>
      <c r="K3131">
        <v>57.22</v>
      </c>
      <c r="O3131">
        <f t="shared" si="136"/>
        <v>4.6883139433928807E-3</v>
      </c>
    </row>
    <row r="3132" spans="1:15">
      <c r="A3132" s="1">
        <v>39001</v>
      </c>
      <c r="B3132">
        <v>57.59</v>
      </c>
      <c r="E3132">
        <v>58.52</v>
      </c>
      <c r="H3132">
        <v>59.1</v>
      </c>
      <c r="K3132">
        <v>57.37</v>
      </c>
      <c r="O3132">
        <f t="shared" si="136"/>
        <v>-1.5892002734107992E-2</v>
      </c>
    </row>
    <row r="3133" spans="1:15">
      <c r="A3133" s="1">
        <v>39000</v>
      </c>
      <c r="B3133">
        <v>58.52</v>
      </c>
      <c r="E3133">
        <v>59.95</v>
      </c>
      <c r="H3133">
        <v>60.68</v>
      </c>
      <c r="K3133">
        <v>58.4</v>
      </c>
      <c r="O3133">
        <f t="shared" si="136"/>
        <v>-2.4016010673782482E-2</v>
      </c>
    </row>
    <row r="3134" spans="1:15">
      <c r="A3134" s="1">
        <v>38999</v>
      </c>
      <c r="B3134">
        <v>59.96</v>
      </c>
      <c r="E3134">
        <v>59.9</v>
      </c>
      <c r="H3134">
        <v>61.3</v>
      </c>
      <c r="K3134">
        <v>59.78</v>
      </c>
      <c r="O3134">
        <f t="shared" si="136"/>
        <v>3.3467202141901414E-3</v>
      </c>
    </row>
    <row r="3135" spans="1:15">
      <c r="A3135" s="1">
        <v>38996</v>
      </c>
      <c r="B3135">
        <v>59.76</v>
      </c>
      <c r="E3135">
        <v>60.04</v>
      </c>
      <c r="H3135">
        <v>60.28</v>
      </c>
      <c r="K3135">
        <v>58.84</v>
      </c>
      <c r="O3135">
        <f t="shared" si="136"/>
        <v>-4.4977511244378328E-3</v>
      </c>
    </row>
    <row r="3136" spans="1:15">
      <c r="A3136" s="1">
        <v>38995</v>
      </c>
      <c r="B3136">
        <v>60.03</v>
      </c>
      <c r="E3136">
        <v>59.76</v>
      </c>
      <c r="H3136">
        <v>60.97</v>
      </c>
      <c r="K3136">
        <v>59.34</v>
      </c>
      <c r="O3136">
        <f t="shared" si="136"/>
        <v>1.0435953543174626E-2</v>
      </c>
    </row>
    <row r="3137" spans="1:15">
      <c r="A3137" s="1">
        <v>38994</v>
      </c>
      <c r="B3137">
        <v>59.41</v>
      </c>
      <c r="E3137">
        <v>58.5</v>
      </c>
      <c r="H3137">
        <v>59.78</v>
      </c>
      <c r="K3137">
        <v>57.75</v>
      </c>
      <c r="O3137">
        <f t="shared" si="136"/>
        <v>1.2440354464894289E-2</v>
      </c>
    </row>
    <row r="3138" spans="1:15">
      <c r="A3138" s="1">
        <v>38993</v>
      </c>
      <c r="B3138">
        <v>58.68</v>
      </c>
      <c r="E3138">
        <v>60.9</v>
      </c>
      <c r="H3138">
        <v>61.15</v>
      </c>
      <c r="K3138">
        <v>58.43</v>
      </c>
      <c r="O3138">
        <f t="shared" si="136"/>
        <v>-3.8505652957561878E-2</v>
      </c>
    </row>
    <row r="3139" spans="1:15">
      <c r="A3139" s="1">
        <v>38992</v>
      </c>
      <c r="B3139">
        <v>61.03</v>
      </c>
      <c r="E3139">
        <v>62.8</v>
      </c>
      <c r="H3139">
        <v>63.32</v>
      </c>
      <c r="K3139">
        <v>60.84</v>
      </c>
      <c r="O3139">
        <f t="shared" si="136"/>
        <v>-2.9883961214433246E-2</v>
      </c>
    </row>
    <row r="3140" spans="1:15">
      <c r="A3140" s="1">
        <v>38989</v>
      </c>
      <c r="B3140">
        <v>62.91</v>
      </c>
      <c r="E3140">
        <v>62.7</v>
      </c>
      <c r="H3140">
        <v>63.1</v>
      </c>
      <c r="K3140">
        <v>61.45</v>
      </c>
      <c r="O3140">
        <f t="shared" si="136"/>
        <v>2.3900573613766505E-3</v>
      </c>
    </row>
    <row r="3141" spans="1:15">
      <c r="A3141" s="1">
        <v>38988</v>
      </c>
      <c r="B3141">
        <v>62.76</v>
      </c>
      <c r="E3141">
        <v>62.99</v>
      </c>
      <c r="H3141">
        <v>64</v>
      </c>
      <c r="K3141">
        <v>62.39</v>
      </c>
      <c r="O3141">
        <f t="shared" si="136"/>
        <v>-3.1766200762389269E-3</v>
      </c>
    </row>
    <row r="3142" spans="1:15">
      <c r="A3142" s="1">
        <v>38987</v>
      </c>
      <c r="B3142">
        <v>62.96</v>
      </c>
      <c r="E3142">
        <v>61.14</v>
      </c>
      <c r="H3142">
        <v>63.1</v>
      </c>
      <c r="K3142">
        <v>60.1</v>
      </c>
      <c r="O3142">
        <f t="shared" si="136"/>
        <v>3.1961973446975954E-2</v>
      </c>
    </row>
    <row r="3143" spans="1:15">
      <c r="A3143" s="1">
        <v>38986</v>
      </c>
      <c r="B3143">
        <v>61.01</v>
      </c>
      <c r="E3143">
        <v>61.44</v>
      </c>
      <c r="H3143">
        <v>62</v>
      </c>
      <c r="K3143">
        <v>60.6</v>
      </c>
      <c r="O3143">
        <f t="shared" si="136"/>
        <v>-7.1602929210741219E-3</v>
      </c>
    </row>
    <row r="3144" spans="1:15">
      <c r="A3144" s="1">
        <v>38985</v>
      </c>
      <c r="B3144">
        <v>61.45</v>
      </c>
      <c r="E3144">
        <v>60.25</v>
      </c>
      <c r="H3144">
        <v>62.15</v>
      </c>
      <c r="K3144">
        <v>59.52</v>
      </c>
      <c r="O3144">
        <f t="shared" si="136"/>
        <v>1.4863748967795305E-2</v>
      </c>
    </row>
    <row r="3145" spans="1:15">
      <c r="A3145" s="1">
        <v>38982</v>
      </c>
      <c r="B3145">
        <v>60.55</v>
      </c>
      <c r="E3145">
        <v>61.71</v>
      </c>
      <c r="H3145">
        <v>62.26</v>
      </c>
      <c r="K3145">
        <v>60.19</v>
      </c>
      <c r="O3145">
        <f t="shared" si="136"/>
        <v>-1.6885858093846504E-2</v>
      </c>
    </row>
    <row r="3146" spans="1:15">
      <c r="A3146" s="1">
        <v>38981</v>
      </c>
      <c r="B3146">
        <v>61.59</v>
      </c>
      <c r="E3146">
        <v>60.81</v>
      </c>
      <c r="H3146">
        <v>61.8</v>
      </c>
      <c r="K3146">
        <v>60.65</v>
      </c>
      <c r="O3146">
        <f t="shared" ref="O3146:O3209" si="137">(B3146-B3147)/B3147</f>
        <v>1.8690043003638811E-2</v>
      </c>
    </row>
    <row r="3147" spans="1:15">
      <c r="A3147" s="1">
        <v>38980</v>
      </c>
      <c r="B3147">
        <v>60.46</v>
      </c>
      <c r="E3147">
        <v>61.7</v>
      </c>
      <c r="H3147">
        <v>61.83</v>
      </c>
      <c r="K3147">
        <v>60</v>
      </c>
      <c r="O3147">
        <f t="shared" si="137"/>
        <v>-1.9461563412260716E-2</v>
      </c>
    </row>
    <row r="3148" spans="1:15">
      <c r="A3148" s="1">
        <v>38979</v>
      </c>
      <c r="B3148">
        <v>61.66</v>
      </c>
      <c r="E3148">
        <v>63.85</v>
      </c>
      <c r="H3148">
        <v>64.459999999999994</v>
      </c>
      <c r="K3148">
        <v>61.55</v>
      </c>
      <c r="O3148">
        <f t="shared" si="137"/>
        <v>-3.3542319749216308E-2</v>
      </c>
    </row>
    <row r="3149" spans="1:15">
      <c r="A3149" s="1">
        <v>38978</v>
      </c>
      <c r="B3149">
        <v>63.8</v>
      </c>
      <c r="E3149">
        <v>63.49</v>
      </c>
      <c r="H3149">
        <v>64.45</v>
      </c>
      <c r="K3149">
        <v>62.85</v>
      </c>
      <c r="O3149">
        <f t="shared" si="137"/>
        <v>7.4214432338543957E-3</v>
      </c>
    </row>
    <row r="3150" spans="1:15">
      <c r="A3150" s="1">
        <v>38975</v>
      </c>
      <c r="B3150">
        <v>63.33</v>
      </c>
      <c r="E3150">
        <v>63.45</v>
      </c>
      <c r="H3150">
        <v>63.66</v>
      </c>
      <c r="K3150">
        <v>62.03</v>
      </c>
      <c r="O3150">
        <f t="shared" si="137"/>
        <v>1.7399557102182764E-3</v>
      </c>
    </row>
    <row r="3151" spans="1:15">
      <c r="A3151" s="1">
        <v>38974</v>
      </c>
      <c r="B3151">
        <v>63.22</v>
      </c>
      <c r="E3151">
        <v>64.27</v>
      </c>
      <c r="H3151">
        <v>64.650000000000006</v>
      </c>
      <c r="K3151">
        <v>63</v>
      </c>
      <c r="O3151">
        <f t="shared" si="137"/>
        <v>-1.1724245740190715E-2</v>
      </c>
    </row>
    <row r="3152" spans="1:15">
      <c r="A3152" s="1">
        <v>38973</v>
      </c>
      <c r="B3152">
        <v>63.97</v>
      </c>
      <c r="E3152">
        <v>63.84</v>
      </c>
      <c r="H3152">
        <v>64.75</v>
      </c>
      <c r="K3152">
        <v>63.5</v>
      </c>
      <c r="O3152">
        <f t="shared" si="137"/>
        <v>3.2936010037641289E-3</v>
      </c>
    </row>
    <row r="3153" spans="1:15">
      <c r="A3153" s="1">
        <v>38972</v>
      </c>
      <c r="B3153">
        <v>63.76</v>
      </c>
      <c r="E3153">
        <v>65.59</v>
      </c>
      <c r="H3153">
        <v>66.44</v>
      </c>
      <c r="K3153">
        <v>63.59</v>
      </c>
      <c r="O3153">
        <f t="shared" si="137"/>
        <v>-2.8196921201036448E-2</v>
      </c>
    </row>
    <row r="3154" spans="1:15">
      <c r="A3154" s="1">
        <v>38971</v>
      </c>
      <c r="B3154">
        <v>65.61</v>
      </c>
      <c r="E3154">
        <v>66.010000000000005</v>
      </c>
      <c r="H3154">
        <v>66.5</v>
      </c>
      <c r="K3154">
        <v>64.849999999999994</v>
      </c>
      <c r="O3154">
        <f t="shared" si="137"/>
        <v>-9.6603773584905753E-3</v>
      </c>
    </row>
    <row r="3155" spans="1:15">
      <c r="A3155" s="1">
        <v>38968</v>
      </c>
      <c r="B3155">
        <v>66.25</v>
      </c>
      <c r="E3155">
        <v>67.2</v>
      </c>
      <c r="H3155">
        <v>67.599999999999994</v>
      </c>
      <c r="K3155">
        <v>66</v>
      </c>
      <c r="O3155">
        <f t="shared" si="137"/>
        <v>-1.5894236482471676E-2</v>
      </c>
    </row>
    <row r="3156" spans="1:15">
      <c r="A3156" s="1">
        <v>38967</v>
      </c>
      <c r="B3156">
        <v>67.319999999999993</v>
      </c>
      <c r="E3156">
        <v>67.55</v>
      </c>
      <c r="H3156">
        <v>67.98</v>
      </c>
      <c r="K3156">
        <v>66.760000000000005</v>
      </c>
      <c r="O3156">
        <f t="shared" si="137"/>
        <v>-2.6666666666667676E-3</v>
      </c>
    </row>
    <row r="3157" spans="1:15">
      <c r="A3157" s="1">
        <v>38966</v>
      </c>
      <c r="B3157">
        <v>67.5</v>
      </c>
      <c r="E3157">
        <v>68.650000000000006</v>
      </c>
      <c r="H3157">
        <v>68.849999999999994</v>
      </c>
      <c r="K3157">
        <v>67.400000000000006</v>
      </c>
      <c r="O3157">
        <f t="shared" si="137"/>
        <v>-1.6034985422740445E-2</v>
      </c>
    </row>
    <row r="3158" spans="1:15">
      <c r="A3158" s="1">
        <v>38965</v>
      </c>
      <c r="B3158">
        <v>68.599999999999994</v>
      </c>
      <c r="E3158">
        <v>68.12</v>
      </c>
      <c r="H3158">
        <v>69.05</v>
      </c>
      <c r="K3158">
        <v>67.95</v>
      </c>
      <c r="O3158">
        <f t="shared" si="137"/>
        <v>-8.5272438213615173E-3</v>
      </c>
    </row>
    <row r="3159" spans="1:15">
      <c r="A3159" s="1">
        <v>38961</v>
      </c>
      <c r="B3159">
        <v>69.19</v>
      </c>
      <c r="E3159">
        <v>70.290000000000006</v>
      </c>
      <c r="H3159">
        <v>70.66</v>
      </c>
      <c r="K3159">
        <v>69.010000000000005</v>
      </c>
      <c r="O3159">
        <f t="shared" si="137"/>
        <v>-1.5229148875605E-2</v>
      </c>
    </row>
    <row r="3160" spans="1:15">
      <c r="A3160" s="1">
        <v>38960</v>
      </c>
      <c r="B3160">
        <v>70.260000000000005</v>
      </c>
      <c r="E3160">
        <v>70.45</v>
      </c>
      <c r="H3160">
        <v>70.819999999999993</v>
      </c>
      <c r="K3160">
        <v>69.349999999999994</v>
      </c>
      <c r="O3160">
        <f t="shared" si="137"/>
        <v>3.2843067256890473E-3</v>
      </c>
    </row>
    <row r="3161" spans="1:15">
      <c r="A3161" s="1">
        <v>38959</v>
      </c>
      <c r="B3161">
        <v>70.03</v>
      </c>
      <c r="E3161">
        <v>69.77</v>
      </c>
      <c r="H3161">
        <v>70.53</v>
      </c>
      <c r="K3161">
        <v>68.650000000000006</v>
      </c>
      <c r="O3161">
        <f t="shared" si="137"/>
        <v>4.5904461339837527E-3</v>
      </c>
    </row>
    <row r="3162" spans="1:15">
      <c r="A3162" s="1">
        <v>38958</v>
      </c>
      <c r="B3162">
        <v>69.709999999999994</v>
      </c>
      <c r="E3162">
        <v>70.459999999999994</v>
      </c>
      <c r="H3162">
        <v>70.900000000000006</v>
      </c>
      <c r="K3162">
        <v>69.3</v>
      </c>
      <c r="O3162">
        <f t="shared" si="137"/>
        <v>-1.274606996176187E-2</v>
      </c>
    </row>
    <row r="3163" spans="1:15">
      <c r="A3163" s="1">
        <v>38957</v>
      </c>
      <c r="B3163">
        <v>70.61</v>
      </c>
      <c r="E3163">
        <v>72.2</v>
      </c>
      <c r="H3163">
        <v>72.2</v>
      </c>
      <c r="K3163">
        <v>70.150000000000006</v>
      </c>
      <c r="O3163">
        <f t="shared" si="137"/>
        <v>-2.620328230588892E-2</v>
      </c>
    </row>
    <row r="3164" spans="1:15">
      <c r="A3164" s="1">
        <v>38954</v>
      </c>
      <c r="B3164">
        <v>72.510000000000005</v>
      </c>
      <c r="E3164">
        <v>72.8</v>
      </c>
      <c r="H3164">
        <v>73.75</v>
      </c>
      <c r="K3164">
        <v>72.38</v>
      </c>
      <c r="O3164">
        <f t="shared" si="137"/>
        <v>2.0729684908790172E-3</v>
      </c>
    </row>
    <row r="3165" spans="1:15">
      <c r="A3165" s="1">
        <v>38953</v>
      </c>
      <c r="B3165">
        <v>72.36</v>
      </c>
      <c r="E3165">
        <v>71.650000000000006</v>
      </c>
      <c r="H3165">
        <v>73</v>
      </c>
      <c r="K3165">
        <v>71.37</v>
      </c>
      <c r="O3165">
        <f t="shared" si="137"/>
        <v>8.3612040133778463E-3</v>
      </c>
    </row>
    <row r="3166" spans="1:15">
      <c r="A3166" s="1">
        <v>38952</v>
      </c>
      <c r="B3166">
        <v>71.760000000000005</v>
      </c>
      <c r="E3166">
        <v>72.849999999999994</v>
      </c>
      <c r="H3166">
        <v>72.94</v>
      </c>
      <c r="K3166">
        <v>71.099999999999994</v>
      </c>
      <c r="O3166">
        <f t="shared" si="137"/>
        <v>-1.1978521272201437E-2</v>
      </c>
    </row>
    <row r="3167" spans="1:15">
      <c r="A3167" s="1">
        <v>38951</v>
      </c>
      <c r="B3167">
        <v>72.63</v>
      </c>
      <c r="E3167">
        <v>72.45</v>
      </c>
      <c r="H3167">
        <v>72.849999999999994</v>
      </c>
      <c r="K3167">
        <v>72.099999999999994</v>
      </c>
      <c r="O3167">
        <f t="shared" si="137"/>
        <v>2.4844720496893387E-3</v>
      </c>
    </row>
    <row r="3168" spans="1:15">
      <c r="A3168" s="1">
        <v>38950</v>
      </c>
      <c r="B3168">
        <v>72.45</v>
      </c>
      <c r="E3168">
        <v>71.22</v>
      </c>
      <c r="H3168">
        <v>72.56</v>
      </c>
      <c r="K3168">
        <v>71.14</v>
      </c>
      <c r="O3168">
        <f t="shared" si="137"/>
        <v>1.841439415237563E-2</v>
      </c>
    </row>
    <row r="3169" spans="1:15">
      <c r="A3169" s="1">
        <v>38947</v>
      </c>
      <c r="B3169">
        <v>71.14</v>
      </c>
      <c r="E3169">
        <v>70.48</v>
      </c>
      <c r="H3169">
        <v>71.19</v>
      </c>
      <c r="K3169">
        <v>69.599999999999994</v>
      </c>
      <c r="O3169">
        <f t="shared" si="137"/>
        <v>1.5415358264344823E-2</v>
      </c>
    </row>
    <row r="3170" spans="1:15">
      <c r="A3170" s="1">
        <v>38946</v>
      </c>
      <c r="B3170">
        <v>70.06</v>
      </c>
      <c r="E3170">
        <v>71.650000000000006</v>
      </c>
      <c r="H3170">
        <v>71.75</v>
      </c>
      <c r="K3170">
        <v>70</v>
      </c>
      <c r="O3170">
        <f t="shared" si="137"/>
        <v>-2.5455557101126697E-2</v>
      </c>
    </row>
    <row r="3171" spans="1:15">
      <c r="A3171" s="1">
        <v>38945</v>
      </c>
      <c r="B3171">
        <v>71.89</v>
      </c>
      <c r="E3171">
        <v>72.930000000000007</v>
      </c>
      <c r="H3171">
        <v>73.150000000000006</v>
      </c>
      <c r="K3171">
        <v>71.53</v>
      </c>
      <c r="O3171">
        <f t="shared" si="137"/>
        <v>-1.587953456536614E-2</v>
      </c>
    </row>
    <row r="3172" spans="1:15">
      <c r="A3172" s="1">
        <v>38944</v>
      </c>
      <c r="B3172">
        <v>73.05</v>
      </c>
      <c r="E3172">
        <v>73.38</v>
      </c>
      <c r="H3172">
        <v>73.900000000000006</v>
      </c>
      <c r="K3172">
        <v>72.819999999999993</v>
      </c>
      <c r="O3172">
        <f t="shared" si="137"/>
        <v>-6.5279477764178424E-3</v>
      </c>
    </row>
    <row r="3173" spans="1:15">
      <c r="A3173" s="1">
        <v>38943</v>
      </c>
      <c r="B3173">
        <v>73.53</v>
      </c>
      <c r="E3173">
        <v>73.790000000000006</v>
      </c>
      <c r="H3173">
        <v>73.95</v>
      </c>
      <c r="K3173">
        <v>72.599999999999994</v>
      </c>
      <c r="O3173">
        <f t="shared" si="137"/>
        <v>-1.1028917283120285E-2</v>
      </c>
    </row>
    <row r="3174" spans="1:15">
      <c r="A3174" s="1">
        <v>38940</v>
      </c>
      <c r="B3174">
        <v>74.349999999999994</v>
      </c>
      <c r="E3174">
        <v>74</v>
      </c>
      <c r="H3174">
        <v>74.81</v>
      </c>
      <c r="K3174">
        <v>73.75</v>
      </c>
      <c r="O3174">
        <f t="shared" si="137"/>
        <v>4.7297297297296528E-3</v>
      </c>
    </row>
    <row r="3175" spans="1:15">
      <c r="A3175" s="1">
        <v>38939</v>
      </c>
      <c r="B3175">
        <v>74</v>
      </c>
      <c r="E3175">
        <v>76.25</v>
      </c>
      <c r="H3175">
        <v>76.52</v>
      </c>
      <c r="K3175">
        <v>73.8</v>
      </c>
      <c r="O3175">
        <f t="shared" si="137"/>
        <v>-3.0779305828421671E-2</v>
      </c>
    </row>
    <row r="3176" spans="1:15">
      <c r="A3176" s="1">
        <v>38938</v>
      </c>
      <c r="B3176">
        <v>76.349999999999994</v>
      </c>
      <c r="E3176">
        <v>76.33</v>
      </c>
      <c r="H3176">
        <v>77.400000000000006</v>
      </c>
      <c r="K3176">
        <v>76.05</v>
      </c>
      <c r="O3176">
        <f t="shared" si="137"/>
        <v>5.241776962389207E-4</v>
      </c>
    </row>
    <row r="3177" spans="1:15">
      <c r="A3177" s="1">
        <v>38937</v>
      </c>
      <c r="B3177">
        <v>76.31</v>
      </c>
      <c r="E3177">
        <v>77.05</v>
      </c>
      <c r="H3177">
        <v>77.45</v>
      </c>
      <c r="K3177">
        <v>76.150000000000006</v>
      </c>
      <c r="O3177">
        <f t="shared" si="137"/>
        <v>-8.7035593660691312E-3</v>
      </c>
    </row>
    <row r="3178" spans="1:15">
      <c r="A3178" s="1">
        <v>38936</v>
      </c>
      <c r="B3178">
        <v>76.98</v>
      </c>
      <c r="E3178">
        <v>74.569999999999993</v>
      </c>
      <c r="H3178">
        <v>77.3</v>
      </c>
      <c r="K3178">
        <v>74.56</v>
      </c>
      <c r="O3178">
        <f t="shared" si="137"/>
        <v>2.9695024077046533E-2</v>
      </c>
    </row>
    <row r="3179" spans="1:15">
      <c r="A3179" s="1">
        <v>38933</v>
      </c>
      <c r="B3179">
        <v>74.760000000000005</v>
      </c>
      <c r="E3179">
        <v>75.599999999999994</v>
      </c>
      <c r="H3179">
        <v>75.680000000000007</v>
      </c>
      <c r="K3179">
        <v>74.150000000000006</v>
      </c>
      <c r="O3179">
        <f t="shared" si="137"/>
        <v>-9.2764378478662687E-3</v>
      </c>
    </row>
    <row r="3180" spans="1:15">
      <c r="A3180" s="1">
        <v>38932</v>
      </c>
      <c r="B3180">
        <v>75.459999999999994</v>
      </c>
      <c r="E3180">
        <v>76</v>
      </c>
      <c r="H3180">
        <v>76.19</v>
      </c>
      <c r="K3180">
        <v>74.650000000000006</v>
      </c>
      <c r="O3180">
        <f t="shared" si="137"/>
        <v>-4.6168051708219034E-3</v>
      </c>
    </row>
    <row r="3181" spans="1:15">
      <c r="A3181" s="1">
        <v>38931</v>
      </c>
      <c r="B3181">
        <v>75.81</v>
      </c>
      <c r="E3181">
        <v>74.92</v>
      </c>
      <c r="H3181">
        <v>76.5</v>
      </c>
      <c r="K3181">
        <v>74.900000000000006</v>
      </c>
      <c r="O3181">
        <f t="shared" si="137"/>
        <v>1.201441730076099E-2</v>
      </c>
    </row>
    <row r="3182" spans="1:15">
      <c r="A3182" s="1">
        <v>38930</v>
      </c>
      <c r="B3182">
        <v>74.91</v>
      </c>
      <c r="E3182">
        <v>74.400000000000006</v>
      </c>
      <c r="H3182">
        <v>75.45</v>
      </c>
      <c r="K3182">
        <v>74.02</v>
      </c>
      <c r="O3182">
        <f t="shared" si="137"/>
        <v>6.8548387096772963E-3</v>
      </c>
    </row>
    <row r="3183" spans="1:15">
      <c r="A3183" s="1">
        <v>38929</v>
      </c>
      <c r="B3183">
        <v>74.400000000000006</v>
      </c>
      <c r="E3183">
        <v>73.5</v>
      </c>
      <c r="H3183">
        <v>74.48</v>
      </c>
      <c r="K3183">
        <v>72.77</v>
      </c>
      <c r="O3183">
        <f t="shared" si="137"/>
        <v>1.5838339705079339E-2</v>
      </c>
    </row>
    <row r="3184" spans="1:15">
      <c r="A3184" s="1">
        <v>38926</v>
      </c>
      <c r="B3184">
        <v>73.239999999999995</v>
      </c>
      <c r="E3184">
        <v>74.5</v>
      </c>
      <c r="H3184">
        <v>74.849999999999994</v>
      </c>
      <c r="K3184">
        <v>72.8</v>
      </c>
      <c r="O3184">
        <f t="shared" si="137"/>
        <v>-1.744030050979355E-2</v>
      </c>
    </row>
    <row r="3185" spans="1:15">
      <c r="A3185" s="1">
        <v>38925</v>
      </c>
      <c r="B3185">
        <v>74.540000000000006</v>
      </c>
      <c r="E3185">
        <v>73.900000000000006</v>
      </c>
      <c r="H3185">
        <v>74.92</v>
      </c>
      <c r="K3185">
        <v>73.72</v>
      </c>
      <c r="O3185">
        <f t="shared" si="137"/>
        <v>8.1146875845281106E-3</v>
      </c>
    </row>
    <row r="3186" spans="1:15">
      <c r="A3186" s="1">
        <v>38924</v>
      </c>
      <c r="B3186">
        <v>73.94</v>
      </c>
      <c r="E3186">
        <v>73.8</v>
      </c>
      <c r="H3186">
        <v>74.8</v>
      </c>
      <c r="K3186">
        <v>73.52</v>
      </c>
      <c r="O3186">
        <f t="shared" si="137"/>
        <v>2.576271186440647E-3</v>
      </c>
    </row>
    <row r="3187" spans="1:15">
      <c r="A3187" s="1">
        <v>38923</v>
      </c>
      <c r="B3187">
        <v>73.75</v>
      </c>
      <c r="E3187">
        <v>75.099999999999994</v>
      </c>
      <c r="H3187">
        <v>75.78</v>
      </c>
      <c r="K3187">
        <v>73.55</v>
      </c>
      <c r="O3187">
        <f t="shared" si="137"/>
        <v>-1.7321785476349064E-2</v>
      </c>
    </row>
    <row r="3188" spans="1:15">
      <c r="A3188" s="1">
        <v>38922</v>
      </c>
      <c r="B3188">
        <v>75.05</v>
      </c>
      <c r="E3188">
        <v>74.45</v>
      </c>
      <c r="H3188">
        <v>75.2</v>
      </c>
      <c r="K3188">
        <v>73.5</v>
      </c>
      <c r="O3188">
        <f t="shared" si="137"/>
        <v>8.3299744726587441E-3</v>
      </c>
    </row>
    <row r="3189" spans="1:15">
      <c r="A3189" s="1">
        <v>38919</v>
      </c>
      <c r="B3189">
        <v>74.430000000000007</v>
      </c>
      <c r="E3189">
        <v>74.069999999999993</v>
      </c>
      <c r="H3189">
        <v>75.2</v>
      </c>
      <c r="K3189">
        <v>73.900000000000006</v>
      </c>
      <c r="O3189">
        <f t="shared" si="137"/>
        <v>1.8472906403941003E-2</v>
      </c>
    </row>
    <row r="3190" spans="1:15">
      <c r="A3190" s="1">
        <v>38918</v>
      </c>
      <c r="B3190">
        <v>73.08</v>
      </c>
      <c r="E3190">
        <v>73</v>
      </c>
      <c r="H3190">
        <v>73.5</v>
      </c>
      <c r="K3190">
        <v>72.05</v>
      </c>
      <c r="O3190">
        <f t="shared" si="137"/>
        <v>5.7803468208092726E-3</v>
      </c>
    </row>
    <row r="3191" spans="1:15">
      <c r="A3191" s="1">
        <v>38917</v>
      </c>
      <c r="B3191">
        <v>72.66</v>
      </c>
      <c r="E3191">
        <v>73.900000000000006</v>
      </c>
      <c r="H3191">
        <v>74.11</v>
      </c>
      <c r="K3191">
        <v>71.650000000000006</v>
      </c>
      <c r="O3191">
        <f t="shared" si="137"/>
        <v>-1.1966276856132847E-2</v>
      </c>
    </row>
    <row r="3192" spans="1:15">
      <c r="A3192" s="1">
        <v>38916</v>
      </c>
      <c r="B3192">
        <v>73.540000000000006</v>
      </c>
      <c r="E3192">
        <v>75.2</v>
      </c>
      <c r="H3192">
        <v>76.55</v>
      </c>
      <c r="K3192">
        <v>73.5</v>
      </c>
      <c r="O3192">
        <f t="shared" si="137"/>
        <v>-2.3373173970783413E-2</v>
      </c>
    </row>
    <row r="3193" spans="1:15">
      <c r="A3193" s="1">
        <v>38915</v>
      </c>
      <c r="B3193">
        <v>75.3</v>
      </c>
      <c r="E3193">
        <v>76.91</v>
      </c>
      <c r="H3193">
        <v>77.739999999999995</v>
      </c>
      <c r="K3193">
        <v>75.25</v>
      </c>
      <c r="O3193">
        <f t="shared" si="137"/>
        <v>-2.2458782292613319E-2</v>
      </c>
    </row>
    <row r="3194" spans="1:15">
      <c r="A3194" s="1">
        <v>38912</v>
      </c>
      <c r="B3194">
        <v>77.03</v>
      </c>
      <c r="E3194">
        <v>76.67</v>
      </c>
      <c r="H3194">
        <v>78.400000000000006</v>
      </c>
      <c r="K3194">
        <v>76.67</v>
      </c>
      <c r="O3194">
        <f t="shared" si="137"/>
        <v>4.3024771838330936E-3</v>
      </c>
    </row>
    <row r="3195" spans="1:15">
      <c r="A3195" s="1">
        <v>38911</v>
      </c>
      <c r="B3195">
        <v>76.7</v>
      </c>
      <c r="E3195">
        <v>74.98</v>
      </c>
      <c r="H3195">
        <v>76.849999999999994</v>
      </c>
      <c r="K3195">
        <v>74.91</v>
      </c>
      <c r="O3195">
        <f t="shared" si="137"/>
        <v>2.3348899266177451E-2</v>
      </c>
    </row>
    <row r="3196" spans="1:15">
      <c r="A3196" s="1">
        <v>38910</v>
      </c>
      <c r="B3196">
        <v>74.95</v>
      </c>
      <c r="E3196">
        <v>74.03</v>
      </c>
      <c r="H3196">
        <v>75.05</v>
      </c>
      <c r="K3196">
        <v>73.8</v>
      </c>
      <c r="O3196">
        <f t="shared" si="137"/>
        <v>1.0652642934196417E-2</v>
      </c>
    </row>
    <row r="3197" spans="1:15">
      <c r="A3197" s="1">
        <v>38909</v>
      </c>
      <c r="B3197">
        <v>74.16</v>
      </c>
      <c r="E3197">
        <v>73.510000000000005</v>
      </c>
      <c r="H3197">
        <v>74.599999999999994</v>
      </c>
      <c r="K3197">
        <v>73.34</v>
      </c>
      <c r="O3197">
        <f t="shared" si="137"/>
        <v>7.4718108952587575E-3</v>
      </c>
    </row>
    <row r="3198" spans="1:15">
      <c r="A3198" s="1">
        <v>38908</v>
      </c>
      <c r="B3198">
        <v>73.61</v>
      </c>
      <c r="E3198">
        <v>73.94</v>
      </c>
      <c r="H3198">
        <v>73.95</v>
      </c>
      <c r="K3198">
        <v>72.900000000000006</v>
      </c>
      <c r="O3198">
        <f t="shared" si="137"/>
        <v>-6.4786070994736662E-3</v>
      </c>
    </row>
    <row r="3199" spans="1:15">
      <c r="A3199" s="1">
        <v>38905</v>
      </c>
      <c r="B3199">
        <v>74.09</v>
      </c>
      <c r="E3199">
        <v>75.02</v>
      </c>
      <c r="H3199">
        <v>75.78</v>
      </c>
      <c r="K3199">
        <v>73.849999999999994</v>
      </c>
      <c r="O3199">
        <f t="shared" si="137"/>
        <v>-1.3973915357998365E-2</v>
      </c>
    </row>
    <row r="3200" spans="1:15">
      <c r="A3200" s="1">
        <v>38904</v>
      </c>
      <c r="B3200">
        <v>75.14</v>
      </c>
      <c r="E3200">
        <v>75.2</v>
      </c>
      <c r="H3200">
        <v>75.349999999999994</v>
      </c>
      <c r="K3200">
        <v>74.3</v>
      </c>
      <c r="O3200">
        <f t="shared" si="137"/>
        <v>-6.6498204548473409E-4</v>
      </c>
    </row>
    <row r="3201" spans="1:15">
      <c r="A3201" s="1">
        <v>38903</v>
      </c>
      <c r="B3201">
        <v>75.19</v>
      </c>
      <c r="E3201">
        <v>73.95</v>
      </c>
      <c r="H3201">
        <v>75.400000000000006</v>
      </c>
      <c r="K3201">
        <v>73.38</v>
      </c>
      <c r="O3201">
        <f t="shared" si="137"/>
        <v>1.7043148924658337E-2</v>
      </c>
    </row>
    <row r="3202" spans="1:15">
      <c r="A3202" s="1">
        <v>38901</v>
      </c>
      <c r="B3202">
        <v>73.930000000000007</v>
      </c>
      <c r="E3202">
        <v>73.92</v>
      </c>
      <c r="H3202">
        <v>74</v>
      </c>
      <c r="K3202">
        <v>73.849999999999994</v>
      </c>
      <c r="O3202">
        <f t="shared" si="137"/>
        <v>0</v>
      </c>
    </row>
    <row r="3203" spans="1:15">
      <c r="A3203" s="1">
        <v>38898</v>
      </c>
      <c r="B3203">
        <v>73.930000000000007</v>
      </c>
      <c r="E3203">
        <v>73.510000000000005</v>
      </c>
      <c r="H3203">
        <v>74.150000000000006</v>
      </c>
      <c r="K3203">
        <v>73.55</v>
      </c>
      <c r="O3203">
        <f t="shared" si="137"/>
        <v>5.5767138193690263E-3</v>
      </c>
    </row>
    <row r="3204" spans="1:15">
      <c r="A3204" s="1">
        <v>38897</v>
      </c>
      <c r="B3204">
        <v>73.52</v>
      </c>
      <c r="E3204">
        <v>72.2</v>
      </c>
      <c r="H3204">
        <v>73.55</v>
      </c>
      <c r="K3204">
        <v>72.150000000000006</v>
      </c>
      <c r="O3204">
        <f t="shared" si="137"/>
        <v>1.8423604377337557E-2</v>
      </c>
    </row>
    <row r="3205" spans="1:15">
      <c r="A3205" s="1">
        <v>38896</v>
      </c>
      <c r="B3205">
        <v>72.19</v>
      </c>
      <c r="E3205">
        <v>71.91</v>
      </c>
      <c r="H3205">
        <v>72.77</v>
      </c>
      <c r="K3205">
        <v>71.599999999999994</v>
      </c>
      <c r="O3205">
        <f t="shared" si="137"/>
        <v>3.7541713014459959E-3</v>
      </c>
    </row>
    <row r="3206" spans="1:15">
      <c r="A3206" s="1">
        <v>38895</v>
      </c>
      <c r="B3206">
        <v>71.92</v>
      </c>
      <c r="E3206">
        <v>71.739999999999995</v>
      </c>
      <c r="H3206">
        <v>72.5</v>
      </c>
      <c r="K3206">
        <v>71.599999999999994</v>
      </c>
      <c r="O3206">
        <f t="shared" si="137"/>
        <v>1.6713091922006206E-3</v>
      </c>
    </row>
    <row r="3207" spans="1:15">
      <c r="A3207" s="1">
        <v>38894</v>
      </c>
      <c r="B3207">
        <v>71.8</v>
      </c>
      <c r="E3207">
        <v>70.86</v>
      </c>
      <c r="H3207">
        <v>71.900000000000006</v>
      </c>
      <c r="K3207">
        <v>70.400000000000006</v>
      </c>
      <c r="O3207">
        <f t="shared" si="137"/>
        <v>1.312261887963867E-2</v>
      </c>
    </row>
    <row r="3208" spans="1:15">
      <c r="A3208" s="1">
        <v>38891</v>
      </c>
      <c r="B3208">
        <v>70.87</v>
      </c>
      <c r="E3208">
        <v>70.849999999999994</v>
      </c>
      <c r="H3208">
        <v>71.3</v>
      </c>
      <c r="K3208">
        <v>70.28</v>
      </c>
      <c r="O3208">
        <f t="shared" si="137"/>
        <v>4.2348955392435255E-4</v>
      </c>
    </row>
    <row r="3209" spans="1:15">
      <c r="A3209" s="1">
        <v>38890</v>
      </c>
      <c r="B3209">
        <v>70.84</v>
      </c>
      <c r="E3209">
        <v>70.34</v>
      </c>
      <c r="H3209">
        <v>71.2</v>
      </c>
      <c r="K3209">
        <v>70.05</v>
      </c>
      <c r="O3209">
        <f t="shared" si="137"/>
        <v>7.2515285084601899E-3</v>
      </c>
    </row>
    <row r="3210" spans="1:15">
      <c r="A3210" s="1">
        <v>38889</v>
      </c>
      <c r="B3210">
        <v>70.33</v>
      </c>
      <c r="E3210">
        <v>69.34</v>
      </c>
      <c r="H3210">
        <v>70.75</v>
      </c>
      <c r="K3210">
        <v>68.8</v>
      </c>
      <c r="O3210">
        <f t="shared" ref="O3210:O3273" si="138">(B3210-B3211)/B3211</f>
        <v>2.0162460110240799E-2</v>
      </c>
    </row>
    <row r="3211" spans="1:15">
      <c r="A3211" s="1">
        <v>38888</v>
      </c>
      <c r="B3211">
        <v>68.94</v>
      </c>
      <c r="E3211">
        <v>69.010000000000005</v>
      </c>
      <c r="H3211">
        <v>69.89</v>
      </c>
      <c r="K3211">
        <v>68.55</v>
      </c>
      <c r="O3211">
        <f t="shared" si="138"/>
        <v>-5.7987822557272037E-4</v>
      </c>
    </row>
    <row r="3212" spans="1:15">
      <c r="A3212" s="1">
        <v>38887</v>
      </c>
      <c r="B3212">
        <v>68.98</v>
      </c>
      <c r="E3212">
        <v>69.87</v>
      </c>
      <c r="H3212">
        <v>70.11</v>
      </c>
      <c r="K3212">
        <v>68.55</v>
      </c>
      <c r="O3212">
        <f t="shared" si="138"/>
        <v>-1.2879221522610068E-2</v>
      </c>
    </row>
    <row r="3213" spans="1:15">
      <c r="A3213" s="1">
        <v>38884</v>
      </c>
      <c r="B3213">
        <v>69.88</v>
      </c>
      <c r="E3213">
        <v>69.58</v>
      </c>
      <c r="H3213">
        <v>70.45</v>
      </c>
      <c r="K3213">
        <v>68.8</v>
      </c>
      <c r="O3213">
        <f t="shared" si="138"/>
        <v>5.4676258992805097E-3</v>
      </c>
    </row>
    <row r="3214" spans="1:15">
      <c r="A3214" s="1">
        <v>38883</v>
      </c>
      <c r="B3214">
        <v>69.5</v>
      </c>
      <c r="E3214">
        <v>69.03</v>
      </c>
      <c r="H3214">
        <v>70.25</v>
      </c>
      <c r="K3214">
        <v>69</v>
      </c>
      <c r="O3214">
        <f t="shared" si="138"/>
        <v>5.2068267283771974E-3</v>
      </c>
    </row>
    <row r="3215" spans="1:15">
      <c r="A3215" s="1">
        <v>38882</v>
      </c>
      <c r="B3215">
        <v>69.14</v>
      </c>
      <c r="E3215">
        <v>68.45</v>
      </c>
      <c r="H3215">
        <v>69.400000000000006</v>
      </c>
      <c r="K3215">
        <v>68.099999999999994</v>
      </c>
      <c r="O3215">
        <f t="shared" si="138"/>
        <v>8.4597432905484E-3</v>
      </c>
    </row>
    <row r="3216" spans="1:15">
      <c r="A3216" s="1">
        <v>38881</v>
      </c>
      <c r="B3216">
        <v>68.56</v>
      </c>
      <c r="E3216">
        <v>70.239999999999995</v>
      </c>
      <c r="H3216">
        <v>70.430000000000007</v>
      </c>
      <c r="K3216">
        <v>68.3</v>
      </c>
      <c r="O3216">
        <f t="shared" si="138"/>
        <v>-2.558271745309831E-2</v>
      </c>
    </row>
    <row r="3217" spans="1:15">
      <c r="A3217" s="1">
        <v>38880</v>
      </c>
      <c r="B3217">
        <v>70.36</v>
      </c>
      <c r="E3217">
        <v>71.599999999999994</v>
      </c>
      <c r="H3217">
        <v>72.319999999999993</v>
      </c>
      <c r="K3217">
        <v>70.2</v>
      </c>
      <c r="O3217">
        <f t="shared" si="138"/>
        <v>-1.7730001396063049E-2</v>
      </c>
    </row>
    <row r="3218" spans="1:15">
      <c r="A3218" s="1">
        <v>38877</v>
      </c>
      <c r="B3218">
        <v>71.63</v>
      </c>
      <c r="E3218">
        <v>70.28</v>
      </c>
      <c r="H3218">
        <v>71.8</v>
      </c>
      <c r="K3218">
        <v>69.95</v>
      </c>
      <c r="O3218">
        <f t="shared" si="138"/>
        <v>1.8194740582800302E-2</v>
      </c>
    </row>
    <row r="3219" spans="1:15">
      <c r="A3219" s="1">
        <v>38876</v>
      </c>
      <c r="B3219">
        <v>70.349999999999994</v>
      </c>
      <c r="E3219">
        <v>70.86</v>
      </c>
      <c r="H3219">
        <v>70.900000000000006</v>
      </c>
      <c r="K3219">
        <v>69.099999999999994</v>
      </c>
      <c r="O3219">
        <f t="shared" si="138"/>
        <v>-6.6365433493363307E-3</v>
      </c>
    </row>
    <row r="3220" spans="1:15">
      <c r="A3220" s="1">
        <v>38875</v>
      </c>
      <c r="B3220">
        <v>70.819999999999993</v>
      </c>
      <c r="E3220">
        <v>72.400000000000006</v>
      </c>
      <c r="H3220">
        <v>72.58</v>
      </c>
      <c r="K3220">
        <v>70.5</v>
      </c>
      <c r="O3220">
        <f t="shared" si="138"/>
        <v>-2.3172413793103544E-2</v>
      </c>
    </row>
    <row r="3221" spans="1:15">
      <c r="A3221" s="1">
        <v>38874</v>
      </c>
      <c r="B3221">
        <v>72.5</v>
      </c>
      <c r="E3221">
        <v>72.64</v>
      </c>
      <c r="H3221">
        <v>72.900000000000006</v>
      </c>
      <c r="K3221">
        <v>71.349999999999994</v>
      </c>
      <c r="O3221">
        <f t="shared" si="138"/>
        <v>-1.377410468319481E-3</v>
      </c>
    </row>
    <row r="3222" spans="1:15">
      <c r="A3222" s="1">
        <v>38873</v>
      </c>
      <c r="B3222">
        <v>72.599999999999994</v>
      </c>
      <c r="E3222">
        <v>72.7</v>
      </c>
      <c r="H3222">
        <v>73.84</v>
      </c>
      <c r="K3222">
        <v>72.099999999999994</v>
      </c>
      <c r="O3222">
        <f t="shared" si="138"/>
        <v>3.732890916632048E-3</v>
      </c>
    </row>
    <row r="3223" spans="1:15">
      <c r="A3223" s="1">
        <v>38870</v>
      </c>
      <c r="B3223">
        <v>72.33</v>
      </c>
      <c r="E3223">
        <v>70.25</v>
      </c>
      <c r="H3223">
        <v>72.7</v>
      </c>
      <c r="K3223">
        <v>70.069999999999993</v>
      </c>
      <c r="O3223">
        <f t="shared" si="138"/>
        <v>2.8291157236280846E-2</v>
      </c>
    </row>
    <row r="3224" spans="1:15">
      <c r="A3224" s="1">
        <v>38869</v>
      </c>
      <c r="B3224">
        <v>70.34</v>
      </c>
      <c r="E3224">
        <v>71.260000000000005</v>
      </c>
      <c r="H3224">
        <v>71.900000000000006</v>
      </c>
      <c r="K3224">
        <v>70.05</v>
      </c>
      <c r="O3224">
        <f t="shared" si="138"/>
        <v>-1.3325852153177203E-2</v>
      </c>
    </row>
    <row r="3225" spans="1:15">
      <c r="A3225" s="1">
        <v>38868</v>
      </c>
      <c r="B3225">
        <v>71.290000000000006</v>
      </c>
      <c r="E3225">
        <v>71.95</v>
      </c>
      <c r="H3225">
        <v>72.16</v>
      </c>
      <c r="K3225">
        <v>70.05</v>
      </c>
      <c r="O3225">
        <f t="shared" si="138"/>
        <v>-1.0273497153963555E-2</v>
      </c>
    </row>
    <row r="3226" spans="1:15">
      <c r="A3226" s="1">
        <v>38867</v>
      </c>
      <c r="B3226">
        <v>72.03</v>
      </c>
      <c r="E3226">
        <v>71.31</v>
      </c>
      <c r="H3226">
        <v>72.75</v>
      </c>
      <c r="K3226">
        <v>71.2</v>
      </c>
      <c r="O3226">
        <f t="shared" si="138"/>
        <v>9.2475830180747728E-3</v>
      </c>
    </row>
    <row r="3227" spans="1:15">
      <c r="A3227" s="1">
        <v>38863</v>
      </c>
      <c r="B3227">
        <v>71.37</v>
      </c>
      <c r="E3227">
        <v>71.3</v>
      </c>
      <c r="H3227">
        <v>71.900000000000006</v>
      </c>
      <c r="K3227">
        <v>70.86</v>
      </c>
      <c r="O3227">
        <f t="shared" si="138"/>
        <v>7.0106561974216737E-4</v>
      </c>
    </row>
    <row r="3228" spans="1:15">
      <c r="A3228" s="1">
        <v>38862</v>
      </c>
      <c r="B3228">
        <v>71.319999999999993</v>
      </c>
      <c r="E3228">
        <v>69.91</v>
      </c>
      <c r="H3228">
        <v>71.38</v>
      </c>
      <c r="K3228">
        <v>69.36</v>
      </c>
      <c r="O3228">
        <f t="shared" si="138"/>
        <v>2.0898940738620007E-2</v>
      </c>
    </row>
    <row r="3229" spans="1:15">
      <c r="A3229" s="1">
        <v>38861</v>
      </c>
      <c r="B3229">
        <v>69.86</v>
      </c>
      <c r="E3229">
        <v>71.58</v>
      </c>
      <c r="H3229">
        <v>71.650000000000006</v>
      </c>
      <c r="K3229">
        <v>69.8</v>
      </c>
      <c r="O3229">
        <f t="shared" si="138"/>
        <v>-2.6477146042363512E-2</v>
      </c>
    </row>
    <row r="3230" spans="1:15">
      <c r="A3230" s="1">
        <v>38860</v>
      </c>
      <c r="B3230">
        <v>71.760000000000005</v>
      </c>
      <c r="E3230">
        <v>70.05</v>
      </c>
      <c r="H3230">
        <v>72.150000000000006</v>
      </c>
      <c r="K3230">
        <v>69.849999999999994</v>
      </c>
      <c r="O3230">
        <f t="shared" si="138"/>
        <v>3.6544850498338888E-2</v>
      </c>
    </row>
    <row r="3231" spans="1:15">
      <c r="A3231" s="1">
        <v>38859</v>
      </c>
      <c r="B3231">
        <v>69.23</v>
      </c>
      <c r="E3231">
        <v>68.45</v>
      </c>
      <c r="H3231">
        <v>69.900000000000006</v>
      </c>
      <c r="K3231">
        <v>67.42</v>
      </c>
      <c r="O3231">
        <f t="shared" si="138"/>
        <v>1.021450459652711E-2</v>
      </c>
    </row>
    <row r="3232" spans="1:15">
      <c r="A3232" s="1">
        <v>38856</v>
      </c>
      <c r="B3232">
        <v>68.53</v>
      </c>
      <c r="E3232">
        <v>69.45</v>
      </c>
      <c r="H3232">
        <v>69.930000000000007</v>
      </c>
      <c r="K3232">
        <v>68.010000000000005</v>
      </c>
      <c r="O3232">
        <f t="shared" si="138"/>
        <v>-1.3246940244780441E-2</v>
      </c>
    </row>
    <row r="3233" spans="1:15">
      <c r="A3233" s="1">
        <v>38855</v>
      </c>
      <c r="B3233">
        <v>69.45</v>
      </c>
      <c r="E3233">
        <v>68.650000000000006</v>
      </c>
      <c r="H3233">
        <v>69.599999999999994</v>
      </c>
      <c r="K3233">
        <v>67.849999999999994</v>
      </c>
      <c r="O3233">
        <f t="shared" si="138"/>
        <v>1.106420148493238E-2</v>
      </c>
    </row>
    <row r="3234" spans="1:15">
      <c r="A3234" s="1">
        <v>38854</v>
      </c>
      <c r="B3234">
        <v>68.69</v>
      </c>
      <c r="E3234">
        <v>69.349999999999994</v>
      </c>
      <c r="H3234">
        <v>70.099999999999994</v>
      </c>
      <c r="K3234">
        <v>68.2</v>
      </c>
      <c r="O3234">
        <f t="shared" si="138"/>
        <v>-1.2081116065007958E-2</v>
      </c>
    </row>
    <row r="3235" spans="1:15">
      <c r="A3235" s="1">
        <v>38853</v>
      </c>
      <c r="B3235">
        <v>69.53</v>
      </c>
      <c r="E3235">
        <v>69.209999999999994</v>
      </c>
      <c r="H3235">
        <v>70.7</v>
      </c>
      <c r="K3235">
        <v>68.510000000000005</v>
      </c>
      <c r="O3235">
        <f t="shared" si="138"/>
        <v>1.7288575133266755E-3</v>
      </c>
    </row>
    <row r="3236" spans="1:15">
      <c r="A3236" s="1">
        <v>38852</v>
      </c>
      <c r="B3236">
        <v>69.41</v>
      </c>
      <c r="E3236">
        <v>71.900000000000006</v>
      </c>
      <c r="H3236">
        <v>72.040000000000006</v>
      </c>
      <c r="K3236">
        <v>69.349999999999994</v>
      </c>
      <c r="O3236">
        <f t="shared" si="138"/>
        <v>-3.6507495835646997E-2</v>
      </c>
    </row>
    <row r="3237" spans="1:15">
      <c r="A3237" s="1">
        <v>38849</v>
      </c>
      <c r="B3237">
        <v>72.040000000000006</v>
      </c>
      <c r="E3237">
        <v>73.099999999999994</v>
      </c>
      <c r="H3237">
        <v>73.349999999999994</v>
      </c>
      <c r="K3237">
        <v>71.599999999999994</v>
      </c>
      <c r="O3237">
        <f t="shared" si="138"/>
        <v>-1.7457719585378985E-2</v>
      </c>
    </row>
    <row r="3238" spans="1:15">
      <c r="A3238" s="1">
        <v>38848</v>
      </c>
      <c r="B3238">
        <v>73.319999999999993</v>
      </c>
      <c r="E3238">
        <v>72.13</v>
      </c>
      <c r="H3238">
        <v>73.900000000000006</v>
      </c>
      <c r="K3238">
        <v>71.98</v>
      </c>
      <c r="O3238">
        <f t="shared" si="138"/>
        <v>1.6497989740745844E-2</v>
      </c>
    </row>
    <row r="3239" spans="1:15">
      <c r="A3239" s="1">
        <v>38847</v>
      </c>
      <c r="B3239">
        <v>72.13</v>
      </c>
      <c r="E3239">
        <v>70.650000000000006</v>
      </c>
      <c r="H3239">
        <v>72.25</v>
      </c>
      <c r="K3239">
        <v>69.650000000000006</v>
      </c>
      <c r="O3239">
        <f t="shared" si="138"/>
        <v>2.0370632338378807E-2</v>
      </c>
    </row>
    <row r="3240" spans="1:15">
      <c r="A3240" s="1">
        <v>38846</v>
      </c>
      <c r="B3240">
        <v>70.69</v>
      </c>
      <c r="E3240">
        <v>69.84</v>
      </c>
      <c r="H3240">
        <v>71.45</v>
      </c>
      <c r="K3240">
        <v>69.62</v>
      </c>
      <c r="O3240">
        <f t="shared" si="138"/>
        <v>1.3186183173283671E-2</v>
      </c>
    </row>
    <row r="3241" spans="1:15">
      <c r="A3241" s="1">
        <v>38845</v>
      </c>
      <c r="B3241">
        <v>69.77</v>
      </c>
      <c r="E3241">
        <v>70.05</v>
      </c>
      <c r="H3241">
        <v>70.56</v>
      </c>
      <c r="K3241">
        <v>68.25</v>
      </c>
      <c r="O3241">
        <f t="shared" si="138"/>
        <v>-5.9837583701382209E-3</v>
      </c>
    </row>
    <row r="3242" spans="1:15">
      <c r="A3242" s="1">
        <v>38842</v>
      </c>
      <c r="B3242">
        <v>70.19</v>
      </c>
      <c r="E3242">
        <v>70.2</v>
      </c>
      <c r="H3242">
        <v>70.7</v>
      </c>
      <c r="K3242">
        <v>69.7</v>
      </c>
      <c r="O3242">
        <f t="shared" si="138"/>
        <v>3.5744924220760654E-3</v>
      </c>
    </row>
    <row r="3243" spans="1:15">
      <c r="A3243" s="1">
        <v>38841</v>
      </c>
      <c r="B3243">
        <v>69.94</v>
      </c>
      <c r="E3243">
        <v>72.17</v>
      </c>
      <c r="H3243">
        <v>72.47</v>
      </c>
      <c r="K3243">
        <v>69.3</v>
      </c>
      <c r="O3243">
        <f t="shared" si="138"/>
        <v>-3.2374100719424509E-2</v>
      </c>
    </row>
    <row r="3244" spans="1:15">
      <c r="A3244" s="1">
        <v>38840</v>
      </c>
      <c r="B3244">
        <v>72.28</v>
      </c>
      <c r="E3244">
        <v>74.63</v>
      </c>
      <c r="H3244">
        <v>74.989999999999995</v>
      </c>
      <c r="K3244">
        <v>72.2</v>
      </c>
      <c r="O3244">
        <f t="shared" si="138"/>
        <v>-3.1229057767055333E-2</v>
      </c>
    </row>
    <row r="3245" spans="1:15">
      <c r="A3245" s="1">
        <v>38839</v>
      </c>
      <c r="B3245">
        <v>74.61</v>
      </c>
      <c r="E3245">
        <v>73.8</v>
      </c>
      <c r="H3245">
        <v>74.900000000000006</v>
      </c>
      <c r="K3245">
        <v>73.5</v>
      </c>
      <c r="O3245">
        <f t="shared" si="138"/>
        <v>1.2347354138398868E-2</v>
      </c>
    </row>
    <row r="3246" spans="1:15">
      <c r="A3246" s="1">
        <v>38838</v>
      </c>
      <c r="B3246">
        <v>73.7</v>
      </c>
      <c r="E3246">
        <v>71.7</v>
      </c>
      <c r="H3246">
        <v>73.849999999999994</v>
      </c>
      <c r="K3246">
        <v>71.42</v>
      </c>
      <c r="O3246">
        <f t="shared" si="138"/>
        <v>2.5319977740679015E-2</v>
      </c>
    </row>
    <row r="3247" spans="1:15">
      <c r="A3247" s="1">
        <v>38835</v>
      </c>
      <c r="B3247">
        <v>71.88</v>
      </c>
      <c r="E3247">
        <v>70.989999999999995</v>
      </c>
      <c r="H3247">
        <v>72.650000000000006</v>
      </c>
      <c r="K3247">
        <v>70.489999999999995</v>
      </c>
      <c r="O3247">
        <f t="shared" si="138"/>
        <v>1.282231928984073E-2</v>
      </c>
    </row>
    <row r="3248" spans="1:15">
      <c r="A3248" s="1">
        <v>38834</v>
      </c>
      <c r="B3248">
        <v>70.97</v>
      </c>
      <c r="E3248">
        <v>71.930000000000007</v>
      </c>
      <c r="H3248">
        <v>72.010000000000005</v>
      </c>
      <c r="K3248">
        <v>70.75</v>
      </c>
      <c r="O3248">
        <f t="shared" si="138"/>
        <v>-1.334630891144179E-2</v>
      </c>
    </row>
    <row r="3249" spans="1:15">
      <c r="A3249" s="1">
        <v>38833</v>
      </c>
      <c r="B3249">
        <v>71.930000000000007</v>
      </c>
      <c r="E3249">
        <v>72.849999999999994</v>
      </c>
      <c r="H3249">
        <v>73.22</v>
      </c>
      <c r="K3249">
        <v>71.849999999999994</v>
      </c>
      <c r="O3249">
        <f t="shared" si="138"/>
        <v>-1.3035126234906541E-2</v>
      </c>
    </row>
    <row r="3250" spans="1:15">
      <c r="A3250" s="1">
        <v>38832</v>
      </c>
      <c r="B3250">
        <v>72.88</v>
      </c>
      <c r="E3250">
        <v>73.28</v>
      </c>
      <c r="H3250">
        <v>74</v>
      </c>
      <c r="K3250">
        <v>71.75</v>
      </c>
      <c r="O3250">
        <f t="shared" si="138"/>
        <v>-6.1366425746625236E-3</v>
      </c>
    </row>
    <row r="3251" spans="1:15">
      <c r="A3251" s="1">
        <v>38831</v>
      </c>
      <c r="B3251">
        <v>73.33</v>
      </c>
      <c r="E3251">
        <v>75.349999999999994</v>
      </c>
      <c r="H3251">
        <v>75.349999999999994</v>
      </c>
      <c r="K3251">
        <v>72.95</v>
      </c>
      <c r="O3251">
        <f t="shared" si="138"/>
        <v>-2.4477850206199327E-2</v>
      </c>
    </row>
    <row r="3252" spans="1:15">
      <c r="A3252" s="1">
        <v>38828</v>
      </c>
      <c r="B3252">
        <v>75.17</v>
      </c>
      <c r="E3252">
        <v>73.5</v>
      </c>
      <c r="H3252">
        <v>75.349999999999994</v>
      </c>
      <c r="K3252">
        <v>72.73</v>
      </c>
      <c r="O3252">
        <f t="shared" si="138"/>
        <v>4.4753300903405124E-2</v>
      </c>
    </row>
    <row r="3253" spans="1:15">
      <c r="A3253" s="1">
        <v>38827</v>
      </c>
      <c r="B3253">
        <v>71.95</v>
      </c>
      <c r="E3253">
        <v>72.03</v>
      </c>
      <c r="H3253">
        <v>72.489999999999995</v>
      </c>
      <c r="K3253">
        <v>70.7</v>
      </c>
      <c r="O3253">
        <f t="shared" si="138"/>
        <v>-3.0483580435083672E-3</v>
      </c>
    </row>
    <row r="3254" spans="1:15">
      <c r="A3254" s="1">
        <v>38826</v>
      </c>
      <c r="B3254">
        <v>72.17</v>
      </c>
      <c r="E3254">
        <v>71.290000000000006</v>
      </c>
      <c r="H3254">
        <v>72.400000000000006</v>
      </c>
      <c r="K3254">
        <v>70.7</v>
      </c>
      <c r="O3254">
        <f t="shared" si="138"/>
        <v>1.149264190609681E-2</v>
      </c>
    </row>
    <row r="3255" spans="1:15">
      <c r="A3255" s="1">
        <v>38825</v>
      </c>
      <c r="B3255">
        <v>71.349999999999994</v>
      </c>
      <c r="E3255">
        <v>70.27</v>
      </c>
      <c r="H3255">
        <v>71.599999999999994</v>
      </c>
      <c r="K3255">
        <v>70.150000000000006</v>
      </c>
      <c r="O3255">
        <f t="shared" si="138"/>
        <v>1.3494318181818019E-2</v>
      </c>
    </row>
    <row r="3256" spans="1:15">
      <c r="A3256" s="1">
        <v>38824</v>
      </c>
      <c r="B3256">
        <v>70.400000000000006</v>
      </c>
      <c r="E3256">
        <v>69.55</v>
      </c>
      <c r="H3256">
        <v>70.45</v>
      </c>
      <c r="K3256">
        <v>69.3</v>
      </c>
      <c r="O3256">
        <f t="shared" si="138"/>
        <v>1.557991921523388E-2</v>
      </c>
    </row>
    <row r="3257" spans="1:15">
      <c r="A3257" s="1">
        <v>38820</v>
      </c>
      <c r="B3257">
        <v>69.319999999999993</v>
      </c>
      <c r="E3257">
        <v>68.52</v>
      </c>
      <c r="H3257">
        <v>69.5</v>
      </c>
      <c r="K3257">
        <v>67.87</v>
      </c>
      <c r="O3257">
        <f t="shared" si="138"/>
        <v>1.020110754881942E-2</v>
      </c>
    </row>
    <row r="3258" spans="1:15">
      <c r="A3258" s="1">
        <v>38819</v>
      </c>
      <c r="B3258">
        <v>68.62</v>
      </c>
      <c r="E3258">
        <v>68.95</v>
      </c>
      <c r="H3258">
        <v>69.599999999999994</v>
      </c>
      <c r="K3258">
        <v>68.45</v>
      </c>
      <c r="O3258">
        <f t="shared" si="138"/>
        <v>-5.218904030153659E-3</v>
      </c>
    </row>
    <row r="3259" spans="1:15">
      <c r="A3259" s="1">
        <v>38818</v>
      </c>
      <c r="B3259">
        <v>68.98</v>
      </c>
      <c r="E3259">
        <v>68.67</v>
      </c>
      <c r="H3259">
        <v>69.45</v>
      </c>
      <c r="K3259">
        <v>68</v>
      </c>
      <c r="O3259">
        <f t="shared" si="138"/>
        <v>3.4914169333722595E-3</v>
      </c>
    </row>
    <row r="3260" spans="1:15">
      <c r="A3260" s="1">
        <v>38817</v>
      </c>
      <c r="B3260">
        <v>68.739999999999995</v>
      </c>
      <c r="E3260">
        <v>67.400000000000006</v>
      </c>
      <c r="H3260">
        <v>68.95</v>
      </c>
      <c r="K3260">
        <v>67.22</v>
      </c>
      <c r="O3260">
        <f t="shared" si="138"/>
        <v>2.0032645793144298E-2</v>
      </c>
    </row>
    <row r="3261" spans="1:15">
      <c r="A3261" s="1">
        <v>38814</v>
      </c>
      <c r="B3261">
        <v>67.39</v>
      </c>
      <c r="E3261">
        <v>67.849999999999994</v>
      </c>
      <c r="H3261">
        <v>67.849999999999994</v>
      </c>
      <c r="K3261">
        <v>66.650000000000006</v>
      </c>
      <c r="O3261">
        <f t="shared" si="138"/>
        <v>-8.0953782749484428E-3</v>
      </c>
    </row>
    <row r="3262" spans="1:15">
      <c r="A3262" s="1">
        <v>38813</v>
      </c>
      <c r="B3262">
        <v>67.94</v>
      </c>
      <c r="E3262">
        <v>67.11</v>
      </c>
      <c r="H3262">
        <v>68.2</v>
      </c>
      <c r="K3262">
        <v>67.099999999999994</v>
      </c>
      <c r="O3262">
        <f t="shared" si="138"/>
        <v>1.2971522290144694E-2</v>
      </c>
    </row>
    <row r="3263" spans="1:15">
      <c r="A3263" s="1">
        <v>38812</v>
      </c>
      <c r="B3263">
        <v>67.069999999999993</v>
      </c>
      <c r="E3263">
        <v>66.2</v>
      </c>
      <c r="H3263">
        <v>67.25</v>
      </c>
      <c r="K3263">
        <v>65.739999999999995</v>
      </c>
      <c r="O3263">
        <f t="shared" si="138"/>
        <v>1.2683074135587937E-2</v>
      </c>
    </row>
    <row r="3264" spans="1:15">
      <c r="A3264" s="1">
        <v>38811</v>
      </c>
      <c r="B3264">
        <v>66.23</v>
      </c>
      <c r="E3264">
        <v>66.650000000000006</v>
      </c>
      <c r="H3264">
        <v>66.650000000000006</v>
      </c>
      <c r="K3264">
        <v>65.599999999999994</v>
      </c>
      <c r="O3264">
        <f t="shared" si="138"/>
        <v>-7.6415942463289024E-3</v>
      </c>
    </row>
    <row r="3265" spans="1:15">
      <c r="A3265" s="1">
        <v>38810</v>
      </c>
      <c r="B3265">
        <v>66.739999999999995</v>
      </c>
      <c r="E3265">
        <v>66.430000000000007</v>
      </c>
      <c r="H3265">
        <v>67.900000000000006</v>
      </c>
      <c r="K3265">
        <v>66.2</v>
      </c>
      <c r="O3265">
        <f t="shared" si="138"/>
        <v>1.6509079993996614E-3</v>
      </c>
    </row>
    <row r="3266" spans="1:15">
      <c r="A3266" s="1">
        <v>38807</v>
      </c>
      <c r="B3266">
        <v>66.63</v>
      </c>
      <c r="E3266">
        <v>67.05</v>
      </c>
      <c r="H3266">
        <v>67.14</v>
      </c>
      <c r="K3266">
        <v>65.599999999999994</v>
      </c>
      <c r="O3266">
        <f t="shared" si="138"/>
        <v>-7.743857036485632E-3</v>
      </c>
    </row>
    <row r="3267" spans="1:15">
      <c r="A3267" s="1">
        <v>38806</v>
      </c>
      <c r="B3267">
        <v>67.150000000000006</v>
      </c>
      <c r="E3267">
        <v>66.510000000000005</v>
      </c>
      <c r="H3267">
        <v>67.3</v>
      </c>
      <c r="K3267">
        <v>66.05</v>
      </c>
      <c r="O3267">
        <f t="shared" si="138"/>
        <v>1.0534236267870622E-2</v>
      </c>
    </row>
    <row r="3268" spans="1:15">
      <c r="A3268" s="1">
        <v>38805</v>
      </c>
      <c r="B3268">
        <v>66.45</v>
      </c>
      <c r="E3268">
        <v>66.099999999999994</v>
      </c>
      <c r="H3268">
        <v>66.7</v>
      </c>
      <c r="K3268">
        <v>65.58</v>
      </c>
      <c r="O3268">
        <f t="shared" si="138"/>
        <v>5.7514757075830137E-3</v>
      </c>
    </row>
    <row r="3269" spans="1:15">
      <c r="A3269" s="1">
        <v>38804</v>
      </c>
      <c r="B3269">
        <v>66.069999999999993</v>
      </c>
      <c r="E3269">
        <v>64.22</v>
      </c>
      <c r="H3269">
        <v>66.2</v>
      </c>
      <c r="K3269">
        <v>64.05</v>
      </c>
      <c r="O3269">
        <f t="shared" si="138"/>
        <v>2.9769326683291721E-2</v>
      </c>
    </row>
    <row r="3270" spans="1:15">
      <c r="A3270" s="1">
        <v>38803</v>
      </c>
      <c r="B3270">
        <v>64.16</v>
      </c>
      <c r="E3270">
        <v>64.400000000000006</v>
      </c>
      <c r="H3270">
        <v>64.55</v>
      </c>
      <c r="K3270">
        <v>63.45</v>
      </c>
      <c r="O3270">
        <f t="shared" si="138"/>
        <v>-1.5561780267663947E-3</v>
      </c>
    </row>
    <row r="3271" spans="1:15">
      <c r="A3271" s="1">
        <v>38800</v>
      </c>
      <c r="B3271">
        <v>64.260000000000005</v>
      </c>
      <c r="E3271">
        <v>63.87</v>
      </c>
      <c r="H3271">
        <v>64.75</v>
      </c>
      <c r="K3271">
        <v>63.4</v>
      </c>
      <c r="O3271">
        <f t="shared" si="138"/>
        <v>5.4764512595839232E-3</v>
      </c>
    </row>
    <row r="3272" spans="1:15">
      <c r="A3272" s="1">
        <v>38799</v>
      </c>
      <c r="B3272">
        <v>63.91</v>
      </c>
      <c r="E3272">
        <v>61.9</v>
      </c>
      <c r="H3272">
        <v>64</v>
      </c>
      <c r="K3272">
        <v>61.87</v>
      </c>
      <c r="O3272">
        <f t="shared" si="138"/>
        <v>3.4644649506232694E-2</v>
      </c>
    </row>
    <row r="3273" spans="1:15">
      <c r="A3273" s="1">
        <v>38798</v>
      </c>
      <c r="B3273">
        <v>61.77</v>
      </c>
      <c r="E3273">
        <v>62.28</v>
      </c>
      <c r="H3273">
        <v>62.85</v>
      </c>
      <c r="K3273">
        <v>61.61</v>
      </c>
      <c r="O3273">
        <f t="shared" si="138"/>
        <v>1.9811788013868299E-2</v>
      </c>
    </row>
    <row r="3274" spans="1:15">
      <c r="A3274" s="1">
        <v>38797</v>
      </c>
      <c r="B3274">
        <v>60.57</v>
      </c>
      <c r="E3274">
        <v>60.41</v>
      </c>
      <c r="H3274">
        <v>61</v>
      </c>
      <c r="K3274">
        <v>59.6</v>
      </c>
      <c r="O3274">
        <f t="shared" ref="O3274:O3337" si="139">(B3274-B3275)/B3275</f>
        <v>2.4826216484607512E-3</v>
      </c>
    </row>
    <row r="3275" spans="1:15">
      <c r="A3275" s="1">
        <v>38796</v>
      </c>
      <c r="B3275">
        <v>60.42</v>
      </c>
      <c r="E3275">
        <v>62.96</v>
      </c>
      <c r="H3275">
        <v>62.99</v>
      </c>
      <c r="K3275">
        <v>60.25</v>
      </c>
      <c r="O3275">
        <f t="shared" si="139"/>
        <v>-3.7438266687908256E-2</v>
      </c>
    </row>
    <row r="3276" spans="1:15">
      <c r="A3276" s="1">
        <v>38793</v>
      </c>
      <c r="B3276">
        <v>62.77</v>
      </c>
      <c r="E3276">
        <v>63.45</v>
      </c>
      <c r="H3276">
        <v>63.7</v>
      </c>
      <c r="K3276">
        <v>62.7</v>
      </c>
      <c r="O3276">
        <f t="shared" si="139"/>
        <v>-1.2739855300408859E-2</v>
      </c>
    </row>
    <row r="3277" spans="1:15">
      <c r="A3277" s="1">
        <v>38792</v>
      </c>
      <c r="B3277">
        <v>63.58</v>
      </c>
      <c r="E3277">
        <v>62.05</v>
      </c>
      <c r="H3277">
        <v>63.9</v>
      </c>
      <c r="K3277">
        <v>61.65</v>
      </c>
      <c r="O3277">
        <f t="shared" si="139"/>
        <v>2.2679749075116561E-2</v>
      </c>
    </row>
    <row r="3278" spans="1:15">
      <c r="A3278" s="1">
        <v>38791</v>
      </c>
      <c r="B3278">
        <v>62.17</v>
      </c>
      <c r="E3278">
        <v>62.94</v>
      </c>
      <c r="H3278">
        <v>63.2</v>
      </c>
      <c r="K3278">
        <v>62</v>
      </c>
      <c r="O3278">
        <f t="shared" si="139"/>
        <v>-1.4738510301109346E-2</v>
      </c>
    </row>
    <row r="3279" spans="1:15">
      <c r="A3279" s="1">
        <v>38790</v>
      </c>
      <c r="B3279">
        <v>63.1</v>
      </c>
      <c r="E3279">
        <v>61.75</v>
      </c>
      <c r="H3279">
        <v>63.37</v>
      </c>
      <c r="K3279">
        <v>61.27</v>
      </c>
      <c r="O3279">
        <f t="shared" si="139"/>
        <v>2.1531487777238113E-2</v>
      </c>
    </row>
    <row r="3280" spans="1:15">
      <c r="A3280" s="1">
        <v>38789</v>
      </c>
      <c r="B3280">
        <v>61.77</v>
      </c>
      <c r="E3280">
        <v>60.05</v>
      </c>
      <c r="H3280">
        <v>61.9</v>
      </c>
      <c r="K3280">
        <v>59.58</v>
      </c>
      <c r="O3280">
        <f t="shared" si="139"/>
        <v>3.0186791194129457E-2</v>
      </c>
    </row>
    <row r="3281" spans="1:15">
      <c r="A3281" s="1">
        <v>38786</v>
      </c>
      <c r="B3281">
        <v>59.96</v>
      </c>
      <c r="E3281">
        <v>60.56</v>
      </c>
      <c r="H3281">
        <v>60.78</v>
      </c>
      <c r="K3281">
        <v>59.7</v>
      </c>
      <c r="O3281">
        <f t="shared" si="139"/>
        <v>-8.4339341822390942E-3</v>
      </c>
    </row>
    <row r="3282" spans="1:15">
      <c r="A3282" s="1">
        <v>38785</v>
      </c>
      <c r="B3282">
        <v>60.47</v>
      </c>
      <c r="E3282">
        <v>60.01</v>
      </c>
      <c r="H3282">
        <v>60.9</v>
      </c>
      <c r="K3282">
        <v>59.55</v>
      </c>
      <c r="O3282">
        <f t="shared" si="139"/>
        <v>7.4975008330555766E-3</v>
      </c>
    </row>
    <row r="3283" spans="1:15">
      <c r="A3283" s="1">
        <v>38784</v>
      </c>
      <c r="B3283">
        <v>60.02</v>
      </c>
      <c r="E3283">
        <v>61.55</v>
      </c>
      <c r="H3283">
        <v>61.68</v>
      </c>
      <c r="K3283">
        <v>59.25</v>
      </c>
      <c r="O3283">
        <f t="shared" si="139"/>
        <v>-2.5332900292302618E-2</v>
      </c>
    </row>
    <row r="3284" spans="1:15">
      <c r="A3284" s="1">
        <v>38783</v>
      </c>
      <c r="B3284">
        <v>61.58</v>
      </c>
      <c r="E3284">
        <v>62.32</v>
      </c>
      <c r="H3284">
        <v>62.75</v>
      </c>
      <c r="K3284">
        <v>61.1</v>
      </c>
      <c r="O3284">
        <f t="shared" si="139"/>
        <v>-1.3299150777119025E-2</v>
      </c>
    </row>
    <row r="3285" spans="1:15">
      <c r="A3285" s="1">
        <v>38782</v>
      </c>
      <c r="B3285">
        <v>62.41</v>
      </c>
      <c r="E3285">
        <v>63.75</v>
      </c>
      <c r="H3285">
        <v>63.92</v>
      </c>
      <c r="K3285">
        <v>61.8</v>
      </c>
      <c r="O3285">
        <f t="shared" si="139"/>
        <v>-1.9789539814669469E-2</v>
      </c>
    </row>
    <row r="3286" spans="1:15">
      <c r="A3286" s="1">
        <v>38779</v>
      </c>
      <c r="B3286">
        <v>63.67</v>
      </c>
      <c r="E3286">
        <v>63.53</v>
      </c>
      <c r="H3286">
        <v>63.79</v>
      </c>
      <c r="K3286">
        <v>62.7</v>
      </c>
      <c r="O3286">
        <f t="shared" si="139"/>
        <v>4.8926767676768035E-3</v>
      </c>
    </row>
    <row r="3287" spans="1:15">
      <c r="A3287" s="1">
        <v>38778</v>
      </c>
      <c r="B3287">
        <v>63.36</v>
      </c>
      <c r="E3287">
        <v>61.96</v>
      </c>
      <c r="H3287">
        <v>63.5</v>
      </c>
      <c r="K3287">
        <v>61.8</v>
      </c>
      <c r="O3287">
        <f t="shared" si="139"/>
        <v>2.2430208165241255E-2</v>
      </c>
    </row>
    <row r="3288" spans="1:15">
      <c r="A3288" s="1">
        <v>38777</v>
      </c>
      <c r="B3288">
        <v>61.97</v>
      </c>
      <c r="E3288">
        <v>61.58</v>
      </c>
      <c r="H3288">
        <v>62.35</v>
      </c>
      <c r="K3288">
        <v>61.46</v>
      </c>
      <c r="O3288">
        <f t="shared" si="139"/>
        <v>9.1190359876242022E-3</v>
      </c>
    </row>
    <row r="3289" spans="1:15">
      <c r="A3289" s="1">
        <v>38776</v>
      </c>
      <c r="B3289">
        <v>61.41</v>
      </c>
      <c r="E3289">
        <v>60.9</v>
      </c>
      <c r="H3289">
        <v>61.8</v>
      </c>
      <c r="K3289">
        <v>60.3</v>
      </c>
      <c r="O3289">
        <f t="shared" si="139"/>
        <v>6.7213114754097799E-3</v>
      </c>
    </row>
    <row r="3290" spans="1:15">
      <c r="A3290" s="1">
        <v>38775</v>
      </c>
      <c r="B3290">
        <v>61</v>
      </c>
      <c r="E3290">
        <v>62.8</v>
      </c>
      <c r="H3290">
        <v>62.85</v>
      </c>
      <c r="K3290">
        <v>60.85</v>
      </c>
      <c r="O3290">
        <f t="shared" si="139"/>
        <v>-3.036083293594018E-2</v>
      </c>
    </row>
    <row r="3291" spans="1:15">
      <c r="A3291" s="1">
        <v>38772</v>
      </c>
      <c r="B3291">
        <v>62.91</v>
      </c>
      <c r="E3291">
        <v>60.5</v>
      </c>
      <c r="H3291">
        <v>63.25</v>
      </c>
      <c r="K3291">
        <v>60.47</v>
      </c>
      <c r="O3291">
        <f t="shared" si="139"/>
        <v>3.914767096134783E-2</v>
      </c>
    </row>
    <row r="3292" spans="1:15">
      <c r="A3292" s="1">
        <v>38771</v>
      </c>
      <c r="B3292">
        <v>60.54</v>
      </c>
      <c r="E3292">
        <v>60.91</v>
      </c>
      <c r="H3292">
        <v>61.15</v>
      </c>
      <c r="K3292">
        <v>59.7</v>
      </c>
      <c r="O3292">
        <f t="shared" si="139"/>
        <v>-7.7036551385018665E-3</v>
      </c>
    </row>
    <row r="3293" spans="1:15">
      <c r="A3293" s="1">
        <v>38770</v>
      </c>
      <c r="B3293">
        <v>61.01</v>
      </c>
      <c r="E3293">
        <v>62.5</v>
      </c>
      <c r="H3293">
        <v>62.59</v>
      </c>
      <c r="K3293">
        <v>60.52</v>
      </c>
      <c r="O3293">
        <f t="shared" si="139"/>
        <v>-1.4729950900164224E-3</v>
      </c>
    </row>
    <row r="3294" spans="1:15">
      <c r="A3294" s="1">
        <v>38769</v>
      </c>
      <c r="B3294">
        <v>61.1</v>
      </c>
      <c r="E3294">
        <v>61.25</v>
      </c>
      <c r="H3294">
        <v>61.5</v>
      </c>
      <c r="K3294">
        <v>60.5</v>
      </c>
      <c r="O3294">
        <f t="shared" si="139"/>
        <v>2.0374081496325965E-2</v>
      </c>
    </row>
    <row r="3295" spans="1:15">
      <c r="A3295" s="1">
        <v>38765</v>
      </c>
      <c r="B3295">
        <v>59.88</v>
      </c>
      <c r="E3295">
        <v>58.8</v>
      </c>
      <c r="H3295">
        <v>60</v>
      </c>
      <c r="K3295">
        <v>58.68</v>
      </c>
      <c r="O3295">
        <f t="shared" si="139"/>
        <v>2.4290112897707862E-2</v>
      </c>
    </row>
    <row r="3296" spans="1:15">
      <c r="A3296" s="1">
        <v>38764</v>
      </c>
      <c r="B3296">
        <v>58.46</v>
      </c>
      <c r="E3296">
        <v>57.7</v>
      </c>
      <c r="H3296">
        <v>58.8</v>
      </c>
      <c r="K3296">
        <v>57.55</v>
      </c>
      <c r="O3296">
        <f t="shared" si="139"/>
        <v>1.4050303555941062E-2</v>
      </c>
    </row>
    <row r="3297" spans="1:15">
      <c r="A3297" s="1">
        <v>38763</v>
      </c>
      <c r="B3297">
        <v>57.65</v>
      </c>
      <c r="E3297">
        <v>59.49</v>
      </c>
      <c r="H3297">
        <v>60.05</v>
      </c>
      <c r="K3297">
        <v>57.6</v>
      </c>
      <c r="O3297">
        <f t="shared" si="139"/>
        <v>-3.223098875272791E-2</v>
      </c>
    </row>
    <row r="3298" spans="1:15">
      <c r="A3298" s="1">
        <v>38762</v>
      </c>
      <c r="B3298">
        <v>59.57</v>
      </c>
      <c r="E3298">
        <v>61.18</v>
      </c>
      <c r="H3298">
        <v>61.3</v>
      </c>
      <c r="K3298">
        <v>59.5</v>
      </c>
      <c r="O3298">
        <f t="shared" si="139"/>
        <v>-2.7269758327890296E-2</v>
      </c>
    </row>
    <row r="3299" spans="1:15">
      <c r="A3299" s="1">
        <v>38761</v>
      </c>
      <c r="B3299">
        <v>61.24</v>
      </c>
      <c r="E3299">
        <v>62.1</v>
      </c>
      <c r="H3299">
        <v>62.18</v>
      </c>
      <c r="K3299">
        <v>60.85</v>
      </c>
      <c r="O3299">
        <f t="shared" si="139"/>
        <v>-9.7024579560155456E-3</v>
      </c>
    </row>
    <row r="3300" spans="1:15">
      <c r="A3300" s="1">
        <v>38758</v>
      </c>
      <c r="B3300">
        <v>61.84</v>
      </c>
      <c r="E3300">
        <v>62.64</v>
      </c>
      <c r="H3300">
        <v>63</v>
      </c>
      <c r="K3300">
        <v>61.2</v>
      </c>
      <c r="O3300">
        <f t="shared" si="139"/>
        <v>-1.2456084318109135E-2</v>
      </c>
    </row>
    <row r="3301" spans="1:15">
      <c r="A3301" s="1">
        <v>38757</v>
      </c>
      <c r="B3301">
        <v>62.62</v>
      </c>
      <c r="E3301">
        <v>62.57</v>
      </c>
      <c r="H3301">
        <v>63.7</v>
      </c>
      <c r="K3301">
        <v>62.34</v>
      </c>
      <c r="O3301">
        <f t="shared" si="139"/>
        <v>1.1191047162270229E-3</v>
      </c>
    </row>
    <row r="3302" spans="1:15">
      <c r="A3302" s="1">
        <v>38756</v>
      </c>
      <c r="B3302">
        <v>62.55</v>
      </c>
      <c r="E3302">
        <v>63.19</v>
      </c>
      <c r="H3302">
        <v>63.49</v>
      </c>
      <c r="K3302">
        <v>62.3</v>
      </c>
      <c r="O3302">
        <f t="shared" si="139"/>
        <v>-8.559201141226918E-3</v>
      </c>
    </row>
    <row r="3303" spans="1:15">
      <c r="A3303" s="1">
        <v>38755</v>
      </c>
      <c r="B3303">
        <v>63.09</v>
      </c>
      <c r="E3303">
        <v>65.099999999999994</v>
      </c>
      <c r="H3303">
        <v>65.099999999999994</v>
      </c>
      <c r="K3303">
        <v>63</v>
      </c>
      <c r="O3303">
        <f t="shared" si="139"/>
        <v>-3.1024420211948948E-2</v>
      </c>
    </row>
    <row r="3304" spans="1:15">
      <c r="A3304" s="1">
        <v>38754</v>
      </c>
      <c r="B3304">
        <v>65.11</v>
      </c>
      <c r="E3304">
        <v>65.599999999999994</v>
      </c>
      <c r="H3304">
        <v>66.62</v>
      </c>
      <c r="K3304">
        <v>64.900000000000006</v>
      </c>
      <c r="O3304">
        <f t="shared" si="139"/>
        <v>-3.9773596450972176E-3</v>
      </c>
    </row>
    <row r="3305" spans="1:15">
      <c r="A3305" s="1">
        <v>38751</v>
      </c>
      <c r="B3305">
        <v>65.37</v>
      </c>
      <c r="E3305">
        <v>64.7</v>
      </c>
      <c r="H3305">
        <v>65.400000000000006</v>
      </c>
      <c r="K3305">
        <v>63.95</v>
      </c>
      <c r="O3305">
        <f t="shared" si="139"/>
        <v>1.0667903525046346E-2</v>
      </c>
    </row>
    <row r="3306" spans="1:15">
      <c r="A3306" s="1">
        <v>38750</v>
      </c>
      <c r="B3306">
        <v>64.680000000000007</v>
      </c>
      <c r="E3306">
        <v>66.2</v>
      </c>
      <c r="H3306">
        <v>67.19</v>
      </c>
      <c r="K3306">
        <v>64.400000000000006</v>
      </c>
      <c r="O3306">
        <f t="shared" si="139"/>
        <v>-2.8245192307692239E-2</v>
      </c>
    </row>
    <row r="3307" spans="1:15">
      <c r="A3307" s="1">
        <v>38749</v>
      </c>
      <c r="B3307">
        <v>66.56</v>
      </c>
      <c r="E3307">
        <v>67.8</v>
      </c>
      <c r="H3307">
        <v>69</v>
      </c>
      <c r="K3307">
        <v>66.3</v>
      </c>
      <c r="O3307">
        <f t="shared" si="139"/>
        <v>-2.0023557126030614E-2</v>
      </c>
    </row>
    <row r="3308" spans="1:15">
      <c r="A3308" s="1">
        <v>38748</v>
      </c>
      <c r="B3308">
        <v>67.92</v>
      </c>
      <c r="E3308">
        <v>68.400000000000006</v>
      </c>
      <c r="H3308">
        <v>68.650000000000006</v>
      </c>
      <c r="K3308">
        <v>67.349999999999994</v>
      </c>
      <c r="O3308">
        <f t="shared" si="139"/>
        <v>-6.2911485003656568E-3</v>
      </c>
    </row>
    <row r="3309" spans="1:15">
      <c r="A3309" s="1">
        <v>38747</v>
      </c>
      <c r="B3309">
        <v>68.349999999999994</v>
      </c>
      <c r="E3309">
        <v>67.849999999999994</v>
      </c>
      <c r="H3309">
        <v>68.45</v>
      </c>
      <c r="K3309">
        <v>67.25</v>
      </c>
      <c r="O3309">
        <f t="shared" si="139"/>
        <v>8.707201889019911E-3</v>
      </c>
    </row>
    <row r="3310" spans="1:15">
      <c r="A3310" s="1">
        <v>38744</v>
      </c>
      <c r="B3310">
        <v>67.760000000000005</v>
      </c>
      <c r="E3310">
        <v>66.489999999999995</v>
      </c>
      <c r="H3310">
        <v>67.95</v>
      </c>
      <c r="K3310">
        <v>66.349999999999994</v>
      </c>
      <c r="O3310">
        <f t="shared" si="139"/>
        <v>2.263809236341684E-2</v>
      </c>
    </row>
    <row r="3311" spans="1:15">
      <c r="A3311" s="1">
        <v>38743</v>
      </c>
      <c r="B3311">
        <v>66.260000000000005</v>
      </c>
      <c r="E3311">
        <v>65.849999999999994</v>
      </c>
      <c r="H3311">
        <v>66.900000000000006</v>
      </c>
      <c r="K3311">
        <v>65.31</v>
      </c>
      <c r="O3311">
        <f t="shared" si="139"/>
        <v>6.2262718299166417E-3</v>
      </c>
    </row>
    <row r="3312" spans="1:15">
      <c r="A3312" s="1">
        <v>38742</v>
      </c>
      <c r="B3312">
        <v>65.849999999999994</v>
      </c>
      <c r="E3312">
        <v>67.099999999999994</v>
      </c>
      <c r="H3312">
        <v>67.099999999999994</v>
      </c>
      <c r="K3312">
        <v>65.45</v>
      </c>
      <c r="O3312">
        <f t="shared" si="139"/>
        <v>-1.804354309573528E-2</v>
      </c>
    </row>
    <row r="3313" spans="1:15">
      <c r="A3313" s="1">
        <v>38741</v>
      </c>
      <c r="B3313">
        <v>67.06</v>
      </c>
      <c r="E3313">
        <v>68.099999999999994</v>
      </c>
      <c r="H3313">
        <v>68.11</v>
      </c>
      <c r="K3313">
        <v>67</v>
      </c>
      <c r="O3313">
        <f t="shared" si="139"/>
        <v>-1.5271659324522645E-2</v>
      </c>
    </row>
    <row r="3314" spans="1:15">
      <c r="A3314" s="1">
        <v>38740</v>
      </c>
      <c r="B3314">
        <v>68.099999999999994</v>
      </c>
      <c r="E3314">
        <v>68.45</v>
      </c>
      <c r="H3314">
        <v>69.2</v>
      </c>
      <c r="K3314">
        <v>67.599999999999994</v>
      </c>
      <c r="O3314">
        <f t="shared" si="139"/>
        <v>-3.6576444769568402E-3</v>
      </c>
    </row>
    <row r="3315" spans="1:15">
      <c r="A3315" s="1">
        <v>38737</v>
      </c>
      <c r="B3315">
        <v>68.349999999999994</v>
      </c>
      <c r="E3315">
        <v>66.849999999999994</v>
      </c>
      <c r="H3315">
        <v>68.8</v>
      </c>
      <c r="K3315">
        <v>66.78</v>
      </c>
      <c r="O3315">
        <f t="shared" si="139"/>
        <v>2.2744276522519768E-2</v>
      </c>
    </row>
    <row r="3316" spans="1:15">
      <c r="A3316" s="1">
        <v>38736</v>
      </c>
      <c r="B3316">
        <v>66.83</v>
      </c>
      <c r="E3316">
        <v>65.849999999999994</v>
      </c>
      <c r="H3316">
        <v>66.900000000000006</v>
      </c>
      <c r="K3316">
        <v>65.25</v>
      </c>
      <c r="O3316">
        <f t="shared" si="139"/>
        <v>1.6735128556214732E-2</v>
      </c>
    </row>
    <row r="3317" spans="1:15">
      <c r="A3317" s="1">
        <v>38735</v>
      </c>
      <c r="B3317">
        <v>65.73</v>
      </c>
      <c r="E3317">
        <v>66.349999999999994</v>
      </c>
      <c r="H3317">
        <v>66.930000000000007</v>
      </c>
      <c r="K3317">
        <v>65.25</v>
      </c>
      <c r="O3317">
        <f t="shared" si="139"/>
        <v>-8.7467953551500274E-3</v>
      </c>
    </row>
    <row r="3318" spans="1:15">
      <c r="A3318" s="1">
        <v>38734</v>
      </c>
      <c r="B3318">
        <v>66.31</v>
      </c>
      <c r="E3318">
        <v>64.819999999999993</v>
      </c>
      <c r="H3318">
        <v>66.45</v>
      </c>
      <c r="K3318">
        <v>64.599999999999994</v>
      </c>
      <c r="O3318">
        <f t="shared" si="139"/>
        <v>3.7390488110137683E-2</v>
      </c>
    </row>
    <row r="3319" spans="1:15">
      <c r="A3319" s="1">
        <v>38730</v>
      </c>
      <c r="B3319">
        <v>63.92</v>
      </c>
      <c r="E3319">
        <v>63.97</v>
      </c>
      <c r="H3319">
        <v>64.33</v>
      </c>
      <c r="K3319">
        <v>63.13</v>
      </c>
      <c r="O3319">
        <f t="shared" si="139"/>
        <v>-3.127932436658746E-4</v>
      </c>
    </row>
    <row r="3320" spans="1:15">
      <c r="A3320" s="1">
        <v>38729</v>
      </c>
      <c r="B3320">
        <v>63.94</v>
      </c>
      <c r="E3320">
        <v>63.98</v>
      </c>
      <c r="H3320">
        <v>65.05</v>
      </c>
      <c r="K3320">
        <v>63.86</v>
      </c>
      <c r="O3320">
        <f t="shared" si="139"/>
        <v>0</v>
      </c>
    </row>
    <row r="3321" spans="1:15">
      <c r="A3321" s="1">
        <v>38728</v>
      </c>
      <c r="B3321">
        <v>63.94</v>
      </c>
      <c r="E3321">
        <v>63.35</v>
      </c>
      <c r="H3321">
        <v>64.8</v>
      </c>
      <c r="K3321">
        <v>62.6</v>
      </c>
      <c r="O3321">
        <f t="shared" si="139"/>
        <v>8.9947924885592605E-3</v>
      </c>
    </row>
    <row r="3322" spans="1:15">
      <c r="A3322" s="1">
        <v>38727</v>
      </c>
      <c r="B3322">
        <v>63.37</v>
      </c>
      <c r="E3322">
        <v>63.38</v>
      </c>
      <c r="H3322">
        <v>64.2</v>
      </c>
      <c r="K3322">
        <v>63.05</v>
      </c>
      <c r="O3322">
        <f t="shared" si="139"/>
        <v>-2.0472440944882295E-3</v>
      </c>
    </row>
    <row r="3323" spans="1:15">
      <c r="A3323" s="1">
        <v>38726</v>
      </c>
      <c r="B3323">
        <v>63.5</v>
      </c>
      <c r="E3323">
        <v>64.150000000000006</v>
      </c>
      <c r="H3323">
        <v>64.61</v>
      </c>
      <c r="K3323">
        <v>62.9</v>
      </c>
      <c r="O3323">
        <f t="shared" si="139"/>
        <v>-1.105746768416125E-2</v>
      </c>
    </row>
    <row r="3324" spans="1:15">
      <c r="A3324" s="1">
        <v>38723</v>
      </c>
      <c r="B3324">
        <v>64.209999999999994</v>
      </c>
      <c r="E3324">
        <v>62.6</v>
      </c>
      <c r="H3324">
        <v>64.45</v>
      </c>
      <c r="K3324">
        <v>62.6</v>
      </c>
      <c r="O3324">
        <f t="shared" si="139"/>
        <v>2.2615066093326877E-2</v>
      </c>
    </row>
    <row r="3325" spans="1:15">
      <c r="A3325" s="1">
        <v>38722</v>
      </c>
      <c r="B3325">
        <v>62.79</v>
      </c>
      <c r="E3325">
        <v>63.4</v>
      </c>
      <c r="H3325">
        <v>63.74</v>
      </c>
      <c r="K3325">
        <v>62.6</v>
      </c>
      <c r="O3325">
        <f t="shared" si="139"/>
        <v>-9.9337748344371264E-3</v>
      </c>
    </row>
    <row r="3326" spans="1:15">
      <c r="A3326" s="1">
        <v>38721</v>
      </c>
      <c r="B3326">
        <v>63.42</v>
      </c>
      <c r="E3326">
        <v>63</v>
      </c>
      <c r="H3326">
        <v>63.65</v>
      </c>
      <c r="K3326">
        <v>62.26</v>
      </c>
      <c r="O3326">
        <f t="shared" si="139"/>
        <v>4.4345898004434772E-3</v>
      </c>
    </row>
    <row r="3327" spans="1:15">
      <c r="A3327" s="1">
        <v>38720</v>
      </c>
      <c r="B3327">
        <v>63.14</v>
      </c>
      <c r="E3327">
        <v>61.04</v>
      </c>
      <c r="H3327">
        <v>63.8</v>
      </c>
      <c r="K3327">
        <v>60.81</v>
      </c>
      <c r="O3327">
        <f t="shared" si="139"/>
        <v>3.4403669724770665E-2</v>
      </c>
    </row>
    <row r="3328" spans="1:15">
      <c r="A3328" s="1">
        <v>38716</v>
      </c>
      <c r="B3328">
        <v>61.04</v>
      </c>
      <c r="E3328">
        <v>60.39</v>
      </c>
      <c r="H3328">
        <v>61.25</v>
      </c>
      <c r="K3328">
        <v>59.73</v>
      </c>
      <c r="O3328">
        <f t="shared" si="139"/>
        <v>1.1936339522546401E-2</v>
      </c>
    </row>
    <row r="3329" spans="1:15">
      <c r="A3329" s="1">
        <v>38715</v>
      </c>
      <c r="B3329">
        <v>60.32</v>
      </c>
      <c r="E3329">
        <v>59.89</v>
      </c>
      <c r="H3329">
        <v>60.85</v>
      </c>
      <c r="K3329">
        <v>59.4</v>
      </c>
      <c r="O3329">
        <f t="shared" si="139"/>
        <v>8.3584085590103652E-3</v>
      </c>
    </row>
    <row r="3330" spans="1:15">
      <c r="A3330" s="1">
        <v>38714</v>
      </c>
      <c r="B3330">
        <v>59.82</v>
      </c>
      <c r="E3330">
        <v>58.19</v>
      </c>
      <c r="H3330">
        <v>60.45</v>
      </c>
      <c r="K3330">
        <v>57.76</v>
      </c>
      <c r="O3330">
        <f t="shared" si="139"/>
        <v>2.8541953232462239E-2</v>
      </c>
    </row>
    <row r="3331" spans="1:15">
      <c r="A3331" s="1">
        <v>38713</v>
      </c>
      <c r="B3331">
        <v>58.16</v>
      </c>
      <c r="E3331">
        <v>58.3</v>
      </c>
      <c r="H3331">
        <v>58.3</v>
      </c>
      <c r="K3331">
        <v>57.3</v>
      </c>
      <c r="O3331">
        <f t="shared" si="139"/>
        <v>-4.620913914085284E-3</v>
      </c>
    </row>
    <row r="3332" spans="1:15">
      <c r="A3332" s="1">
        <v>38709</v>
      </c>
      <c r="B3332">
        <v>58.43</v>
      </c>
      <c r="E3332">
        <v>58.26</v>
      </c>
      <c r="H3332">
        <v>58.5</v>
      </c>
      <c r="K3332">
        <v>57.65</v>
      </c>
      <c r="O3332">
        <f t="shared" si="139"/>
        <v>2.5737817433081431E-3</v>
      </c>
    </row>
    <row r="3333" spans="1:15">
      <c r="A3333" s="1">
        <v>38708</v>
      </c>
      <c r="B3333">
        <v>58.28</v>
      </c>
      <c r="E3333">
        <v>58.6</v>
      </c>
      <c r="H3333">
        <v>59.29</v>
      </c>
      <c r="K3333">
        <v>57.72</v>
      </c>
      <c r="O3333">
        <f t="shared" si="139"/>
        <v>-4.7814207650273416E-3</v>
      </c>
    </row>
    <row r="3334" spans="1:15">
      <c r="A3334" s="1">
        <v>38707</v>
      </c>
      <c r="B3334">
        <v>58.56</v>
      </c>
      <c r="E3334">
        <v>58.11</v>
      </c>
      <c r="H3334">
        <v>58.7</v>
      </c>
      <c r="K3334">
        <v>57.55</v>
      </c>
      <c r="O3334">
        <f t="shared" si="139"/>
        <v>1.0003449465332968E-2</v>
      </c>
    </row>
    <row r="3335" spans="1:15">
      <c r="A3335" s="1">
        <v>38706</v>
      </c>
      <c r="B3335">
        <v>57.98</v>
      </c>
      <c r="E3335">
        <v>57.3</v>
      </c>
      <c r="H3335">
        <v>58.2</v>
      </c>
      <c r="K3335">
        <v>57.3</v>
      </c>
      <c r="O3335">
        <f t="shared" si="139"/>
        <v>1.1161492849668529E-2</v>
      </c>
    </row>
    <row r="3336" spans="1:15">
      <c r="A3336" s="1">
        <v>38705</v>
      </c>
      <c r="B3336">
        <v>57.34</v>
      </c>
      <c r="E3336">
        <v>58</v>
      </c>
      <c r="H3336">
        <v>58.59</v>
      </c>
      <c r="K3336">
        <v>56.9</v>
      </c>
      <c r="O3336">
        <f t="shared" si="139"/>
        <v>-1.2400964519462605E-2</v>
      </c>
    </row>
    <row r="3337" spans="1:15">
      <c r="A3337" s="1">
        <v>38702</v>
      </c>
      <c r="B3337">
        <v>58.06</v>
      </c>
      <c r="E3337">
        <v>59.9</v>
      </c>
      <c r="H3337">
        <v>60.09</v>
      </c>
      <c r="K3337">
        <v>58</v>
      </c>
      <c r="O3337">
        <f t="shared" si="139"/>
        <v>-3.2172028671445238E-2</v>
      </c>
    </row>
    <row r="3338" spans="1:15">
      <c r="A3338" s="1">
        <v>38701</v>
      </c>
      <c r="B3338">
        <v>59.99</v>
      </c>
      <c r="E3338">
        <v>60.85</v>
      </c>
      <c r="H3338">
        <v>61.2</v>
      </c>
      <c r="K3338">
        <v>59.95</v>
      </c>
      <c r="O3338">
        <f t="shared" ref="O3338:O3401" si="140">(B3338-B3339)/B3339</f>
        <v>-1.4133114215283474E-2</v>
      </c>
    </row>
    <row r="3339" spans="1:15">
      <c r="A3339" s="1">
        <v>38700</v>
      </c>
      <c r="B3339">
        <v>60.85</v>
      </c>
      <c r="E3339">
        <v>61.28</v>
      </c>
      <c r="H3339">
        <v>61.75</v>
      </c>
      <c r="K3339">
        <v>60.8</v>
      </c>
      <c r="O3339">
        <f t="shared" si="140"/>
        <v>-8.4731953723316943E-3</v>
      </c>
    </row>
    <row r="3340" spans="1:15">
      <c r="A3340" s="1">
        <v>38699</v>
      </c>
      <c r="B3340">
        <v>61.37</v>
      </c>
      <c r="E3340">
        <v>61.29</v>
      </c>
      <c r="H3340">
        <v>61.9</v>
      </c>
      <c r="K3340">
        <v>60.76</v>
      </c>
      <c r="O3340">
        <f t="shared" si="140"/>
        <v>1.1419249592169705E-3</v>
      </c>
    </row>
    <row r="3341" spans="1:15">
      <c r="A3341" s="1">
        <v>38698</v>
      </c>
      <c r="B3341">
        <v>61.3</v>
      </c>
      <c r="E3341">
        <v>59.51</v>
      </c>
      <c r="H3341">
        <v>61.35</v>
      </c>
      <c r="K3341">
        <v>59.5</v>
      </c>
      <c r="O3341">
        <f t="shared" si="140"/>
        <v>3.2160296346186168E-2</v>
      </c>
    </row>
    <row r="3342" spans="1:15">
      <c r="A3342" s="1">
        <v>38695</v>
      </c>
      <c r="B3342">
        <v>59.39</v>
      </c>
      <c r="E3342">
        <v>60.76</v>
      </c>
      <c r="H3342">
        <v>61.5</v>
      </c>
      <c r="K3342">
        <v>59.03</v>
      </c>
      <c r="O3342">
        <f t="shared" si="140"/>
        <v>-2.0936366633695948E-2</v>
      </c>
    </row>
    <row r="3343" spans="1:15">
      <c r="A3343" s="1">
        <v>38694</v>
      </c>
      <c r="B3343">
        <v>60.66</v>
      </c>
      <c r="E3343">
        <v>59.35</v>
      </c>
      <c r="H3343">
        <v>60.8</v>
      </c>
      <c r="K3343">
        <v>59.05</v>
      </c>
      <c r="O3343">
        <f t="shared" si="140"/>
        <v>2.4489106569836105E-2</v>
      </c>
    </row>
    <row r="3344" spans="1:15">
      <c r="A3344" s="1">
        <v>38693</v>
      </c>
      <c r="B3344">
        <v>59.21</v>
      </c>
      <c r="E3344">
        <v>60.01</v>
      </c>
      <c r="H3344">
        <v>60.68</v>
      </c>
      <c r="K3344">
        <v>59.11</v>
      </c>
      <c r="O3344">
        <f t="shared" si="140"/>
        <v>-1.2178845512178793E-2</v>
      </c>
    </row>
    <row r="3345" spans="1:15">
      <c r="A3345" s="1">
        <v>38692</v>
      </c>
      <c r="B3345">
        <v>59.94</v>
      </c>
      <c r="E3345">
        <v>59.77</v>
      </c>
      <c r="H3345">
        <v>60.45</v>
      </c>
      <c r="K3345">
        <v>59.55</v>
      </c>
      <c r="O3345">
        <f t="shared" si="140"/>
        <v>5.0075112669005408E-4</v>
      </c>
    </row>
    <row r="3346" spans="1:15">
      <c r="A3346" s="1">
        <v>38691</v>
      </c>
      <c r="B3346">
        <v>59.91</v>
      </c>
      <c r="E3346">
        <v>59.41</v>
      </c>
      <c r="H3346">
        <v>60.8</v>
      </c>
      <c r="K3346">
        <v>59.41</v>
      </c>
      <c r="O3346">
        <f t="shared" si="140"/>
        <v>9.9460552933242803E-3</v>
      </c>
    </row>
    <row r="3347" spans="1:15">
      <c r="A3347" s="1">
        <v>38688</v>
      </c>
      <c r="B3347">
        <v>59.32</v>
      </c>
      <c r="E3347">
        <v>58.47</v>
      </c>
      <c r="H3347">
        <v>59.55</v>
      </c>
      <c r="K3347">
        <v>58.15</v>
      </c>
      <c r="O3347">
        <f t="shared" si="140"/>
        <v>1.4537369591243398E-2</v>
      </c>
    </row>
    <row r="3348" spans="1:15">
      <c r="A3348" s="1">
        <v>38687</v>
      </c>
      <c r="B3348">
        <v>58.47</v>
      </c>
      <c r="E3348">
        <v>57.4</v>
      </c>
      <c r="H3348">
        <v>58.8</v>
      </c>
      <c r="K3348">
        <v>57.02</v>
      </c>
      <c r="O3348">
        <f t="shared" si="140"/>
        <v>2.0062805303558941E-2</v>
      </c>
    </row>
    <row r="3349" spans="1:15">
      <c r="A3349" s="1">
        <v>38686</v>
      </c>
      <c r="B3349">
        <v>57.32</v>
      </c>
      <c r="E3349">
        <v>56.35</v>
      </c>
      <c r="H3349">
        <v>57.55</v>
      </c>
      <c r="K3349">
        <v>55.72</v>
      </c>
      <c r="O3349">
        <f t="shared" si="140"/>
        <v>1.451327433628319E-2</v>
      </c>
    </row>
    <row r="3350" spans="1:15">
      <c r="A3350" s="1">
        <v>38685</v>
      </c>
      <c r="B3350">
        <v>56.5</v>
      </c>
      <c r="E3350">
        <v>57.31</v>
      </c>
      <c r="H3350">
        <v>57.75</v>
      </c>
      <c r="K3350">
        <v>56.25</v>
      </c>
      <c r="O3350">
        <f t="shared" si="140"/>
        <v>-1.499302649930264E-2</v>
      </c>
    </row>
    <row r="3351" spans="1:15">
      <c r="A3351" s="1">
        <v>38684</v>
      </c>
      <c r="B3351">
        <v>57.36</v>
      </c>
      <c r="E3351">
        <v>58.11</v>
      </c>
      <c r="H3351">
        <v>58.3</v>
      </c>
      <c r="K3351">
        <v>56.7</v>
      </c>
      <c r="O3351">
        <f t="shared" si="140"/>
        <v>-2.2994379151762927E-2</v>
      </c>
    </row>
    <row r="3352" spans="1:15">
      <c r="A3352" s="1">
        <v>38679</v>
      </c>
      <c r="B3352">
        <v>58.71</v>
      </c>
      <c r="E3352">
        <v>58.75</v>
      </c>
      <c r="H3352">
        <v>59.15</v>
      </c>
      <c r="K3352">
        <v>57.95</v>
      </c>
      <c r="O3352">
        <f t="shared" si="140"/>
        <v>-2.209381373215543E-3</v>
      </c>
    </row>
    <row r="3353" spans="1:15">
      <c r="A3353" s="1">
        <v>38678</v>
      </c>
      <c r="B3353">
        <v>58.84</v>
      </c>
      <c r="E3353">
        <v>57.8</v>
      </c>
      <c r="H3353">
        <v>59</v>
      </c>
      <c r="K3353">
        <v>57.55</v>
      </c>
      <c r="O3353">
        <f t="shared" si="140"/>
        <v>1.9757365684575399E-2</v>
      </c>
    </row>
    <row r="3354" spans="1:15">
      <c r="A3354" s="1">
        <v>38677</v>
      </c>
      <c r="B3354">
        <v>57.7</v>
      </c>
      <c r="E3354">
        <v>57.42</v>
      </c>
      <c r="H3354">
        <v>58.18</v>
      </c>
      <c r="K3354">
        <v>57.1</v>
      </c>
      <c r="O3354">
        <f t="shared" si="140"/>
        <v>2.7787673672960495E-2</v>
      </c>
    </row>
    <row r="3355" spans="1:15">
      <c r="A3355" s="1">
        <v>38674</v>
      </c>
      <c r="B3355">
        <v>56.14</v>
      </c>
      <c r="E3355">
        <v>56.54</v>
      </c>
      <c r="H3355">
        <v>56.8</v>
      </c>
      <c r="K3355">
        <v>55.4</v>
      </c>
      <c r="O3355">
        <f t="shared" si="140"/>
        <v>-3.5498757543486479E-3</v>
      </c>
    </row>
    <row r="3356" spans="1:15">
      <c r="A3356" s="1">
        <v>38673</v>
      </c>
      <c r="B3356">
        <v>56.34</v>
      </c>
      <c r="E3356">
        <v>57.82</v>
      </c>
      <c r="H3356">
        <v>58.52</v>
      </c>
      <c r="K3356">
        <v>56.2</v>
      </c>
      <c r="O3356">
        <f t="shared" si="140"/>
        <v>-2.6606772633033848E-2</v>
      </c>
    </row>
    <row r="3357" spans="1:15">
      <c r="A3357" s="1">
        <v>38672</v>
      </c>
      <c r="B3357">
        <v>57.88</v>
      </c>
      <c r="E3357">
        <v>56.98</v>
      </c>
      <c r="H3357">
        <v>58.25</v>
      </c>
      <c r="K3357">
        <v>56.7</v>
      </c>
      <c r="O3357">
        <f t="shared" si="140"/>
        <v>1.5795015795015896E-2</v>
      </c>
    </row>
    <row r="3358" spans="1:15">
      <c r="A3358" s="1">
        <v>38671</v>
      </c>
      <c r="B3358">
        <v>56.98</v>
      </c>
      <c r="E3358">
        <v>57.72</v>
      </c>
      <c r="H3358">
        <v>58.4</v>
      </c>
      <c r="K3358">
        <v>56.9</v>
      </c>
      <c r="O3358">
        <f t="shared" si="140"/>
        <v>-1.2307158953024804E-2</v>
      </c>
    </row>
    <row r="3359" spans="1:15">
      <c r="A3359" s="1">
        <v>38670</v>
      </c>
      <c r="B3359">
        <v>57.69</v>
      </c>
      <c r="E3359">
        <v>57.8</v>
      </c>
      <c r="H3359">
        <v>58.2</v>
      </c>
      <c r="K3359">
        <v>57.35</v>
      </c>
      <c r="O3359">
        <f t="shared" si="140"/>
        <v>2.7811576568746148E-3</v>
      </c>
    </row>
    <row r="3360" spans="1:15">
      <c r="A3360" s="1">
        <v>38667</v>
      </c>
      <c r="B3360">
        <v>57.53</v>
      </c>
      <c r="E3360">
        <v>57.77</v>
      </c>
      <c r="H3360">
        <v>58.2</v>
      </c>
      <c r="K3360">
        <v>56.93</v>
      </c>
      <c r="O3360">
        <f t="shared" si="140"/>
        <v>-4.6712802768165401E-3</v>
      </c>
    </row>
    <row r="3361" spans="1:15">
      <c r="A3361" s="1">
        <v>38666</v>
      </c>
      <c r="B3361">
        <v>57.8</v>
      </c>
      <c r="E3361">
        <v>58.8</v>
      </c>
      <c r="H3361">
        <v>58.96</v>
      </c>
      <c r="K3361">
        <v>57.4</v>
      </c>
      <c r="O3361">
        <f t="shared" si="140"/>
        <v>-1.9175292720176523E-2</v>
      </c>
    </row>
    <row r="3362" spans="1:15">
      <c r="A3362" s="1">
        <v>38665</v>
      </c>
      <c r="B3362">
        <v>58.93</v>
      </c>
      <c r="E3362">
        <v>59.7</v>
      </c>
      <c r="H3362">
        <v>60.4</v>
      </c>
      <c r="K3362">
        <v>58.6</v>
      </c>
      <c r="O3362">
        <f t="shared" si="140"/>
        <v>-1.3063138502763375E-2</v>
      </c>
    </row>
    <row r="3363" spans="1:15">
      <c r="A3363" s="1">
        <v>38664</v>
      </c>
      <c r="B3363">
        <v>59.71</v>
      </c>
      <c r="E3363">
        <v>59.47</v>
      </c>
      <c r="H3363">
        <v>59.85</v>
      </c>
      <c r="K3363">
        <v>58.9</v>
      </c>
      <c r="O3363">
        <f t="shared" si="140"/>
        <v>4.0356482259963338E-3</v>
      </c>
    </row>
    <row r="3364" spans="1:15">
      <c r="A3364" s="1">
        <v>38663</v>
      </c>
      <c r="B3364">
        <v>59.47</v>
      </c>
      <c r="E3364">
        <v>60.11</v>
      </c>
      <c r="H3364">
        <v>60.44</v>
      </c>
      <c r="K3364">
        <v>58.6</v>
      </c>
      <c r="O3364">
        <f t="shared" si="140"/>
        <v>-1.8322878837900288E-2</v>
      </c>
    </row>
    <row r="3365" spans="1:15">
      <c r="A3365" s="1">
        <v>38660</v>
      </c>
      <c r="B3365">
        <v>60.58</v>
      </c>
      <c r="E3365">
        <v>61.75</v>
      </c>
      <c r="H3365">
        <v>62.15</v>
      </c>
      <c r="K3365">
        <v>60.5</v>
      </c>
      <c r="O3365">
        <f t="shared" si="140"/>
        <v>-1.9423761735189428E-2</v>
      </c>
    </row>
    <row r="3366" spans="1:15">
      <c r="A3366" s="1">
        <v>38659</v>
      </c>
      <c r="B3366">
        <v>61.78</v>
      </c>
      <c r="E3366">
        <v>59.7</v>
      </c>
      <c r="H3366">
        <v>61.85</v>
      </c>
      <c r="K3366">
        <v>59.56</v>
      </c>
      <c r="O3366">
        <f t="shared" si="140"/>
        <v>3.397489539748956E-2</v>
      </c>
    </row>
    <row r="3367" spans="1:15">
      <c r="A3367" s="1">
        <v>38658</v>
      </c>
      <c r="B3367">
        <v>59.75</v>
      </c>
      <c r="E3367">
        <v>59.9</v>
      </c>
      <c r="H3367">
        <v>60.4</v>
      </c>
      <c r="K3367">
        <v>58.75</v>
      </c>
      <c r="O3367">
        <f t="shared" si="140"/>
        <v>-1.6708437761069578E-3</v>
      </c>
    </row>
    <row r="3368" spans="1:15">
      <c r="A3368" s="1">
        <v>38657</v>
      </c>
      <c r="B3368">
        <v>59.85</v>
      </c>
      <c r="E3368">
        <v>59.76</v>
      </c>
      <c r="H3368">
        <v>60.3</v>
      </c>
      <c r="K3368">
        <v>59.05</v>
      </c>
      <c r="O3368">
        <f t="shared" si="140"/>
        <v>1.5060240963855993E-3</v>
      </c>
    </row>
    <row r="3369" spans="1:15">
      <c r="A3369" s="1">
        <v>38656</v>
      </c>
      <c r="B3369">
        <v>59.76</v>
      </c>
      <c r="E3369">
        <v>61.2</v>
      </c>
      <c r="H3369">
        <v>61.39</v>
      </c>
      <c r="K3369">
        <v>59.27</v>
      </c>
      <c r="O3369">
        <f t="shared" si="140"/>
        <v>-2.3848415550473717E-2</v>
      </c>
    </row>
    <row r="3370" spans="1:15">
      <c r="A3370" s="1">
        <v>38653</v>
      </c>
      <c r="B3370">
        <v>61.22</v>
      </c>
      <c r="E3370">
        <v>61.1</v>
      </c>
      <c r="H3370">
        <v>61.48</v>
      </c>
      <c r="K3370">
        <v>60.55</v>
      </c>
      <c r="O3370">
        <f t="shared" si="140"/>
        <v>2.1280078572597063E-3</v>
      </c>
    </row>
    <row r="3371" spans="1:15">
      <c r="A3371" s="1">
        <v>38652</v>
      </c>
      <c r="B3371">
        <v>61.09</v>
      </c>
      <c r="E3371">
        <v>60.88</v>
      </c>
      <c r="H3371">
        <v>61.5</v>
      </c>
      <c r="K3371">
        <v>60.25</v>
      </c>
      <c r="O3371">
        <f t="shared" si="140"/>
        <v>7.0886910649523051E-3</v>
      </c>
    </row>
    <row r="3372" spans="1:15">
      <c r="A3372" s="1">
        <v>38651</v>
      </c>
      <c r="B3372">
        <v>60.66</v>
      </c>
      <c r="E3372">
        <v>62.3</v>
      </c>
      <c r="H3372">
        <v>62.95</v>
      </c>
      <c r="K3372">
        <v>60.6</v>
      </c>
      <c r="O3372">
        <f t="shared" si="140"/>
        <v>-2.8507367072389513E-2</v>
      </c>
    </row>
    <row r="3373" spans="1:15">
      <c r="A3373" s="1">
        <v>38650</v>
      </c>
      <c r="B3373">
        <v>62.44</v>
      </c>
      <c r="E3373">
        <v>60.23</v>
      </c>
      <c r="H3373">
        <v>62.55</v>
      </c>
      <c r="K3373">
        <v>59.98</v>
      </c>
      <c r="O3373">
        <f t="shared" si="140"/>
        <v>3.5145888594164412E-2</v>
      </c>
    </row>
    <row r="3374" spans="1:15">
      <c r="A3374" s="1">
        <v>38649</v>
      </c>
      <c r="B3374">
        <v>60.32</v>
      </c>
      <c r="E3374">
        <v>60.06</v>
      </c>
      <c r="H3374">
        <v>60.5</v>
      </c>
      <c r="K3374">
        <v>59.3</v>
      </c>
      <c r="O3374">
        <f t="shared" si="140"/>
        <v>-5.1129803727527996E-3</v>
      </c>
    </row>
    <row r="3375" spans="1:15">
      <c r="A3375" s="1">
        <v>38646</v>
      </c>
      <c r="B3375">
        <v>60.63</v>
      </c>
      <c r="E3375">
        <v>59.85</v>
      </c>
      <c r="H3375">
        <v>60.7</v>
      </c>
      <c r="K3375">
        <v>59.15</v>
      </c>
      <c r="O3375">
        <f t="shared" si="140"/>
        <v>-6.5541536949041222E-3</v>
      </c>
    </row>
    <row r="3376" spans="1:15">
      <c r="A3376" s="1">
        <v>38645</v>
      </c>
      <c r="B3376">
        <v>61.03</v>
      </c>
      <c r="E3376">
        <v>62.3</v>
      </c>
      <c r="H3376">
        <v>62.44</v>
      </c>
      <c r="K3376">
        <v>59.85</v>
      </c>
      <c r="O3376">
        <f t="shared" si="140"/>
        <v>-2.211184105111353E-2</v>
      </c>
    </row>
    <row r="3377" spans="1:15">
      <c r="A3377" s="1">
        <v>38644</v>
      </c>
      <c r="B3377">
        <v>62.41</v>
      </c>
      <c r="E3377">
        <v>63</v>
      </c>
      <c r="H3377">
        <v>63.59</v>
      </c>
      <c r="K3377">
        <v>61.31</v>
      </c>
      <c r="O3377">
        <f t="shared" si="140"/>
        <v>-1.2500000000000098E-2</v>
      </c>
    </row>
    <row r="3378" spans="1:15">
      <c r="A3378" s="1">
        <v>38643</v>
      </c>
      <c r="B3378">
        <v>63.2</v>
      </c>
      <c r="E3378">
        <v>64.099999999999994</v>
      </c>
      <c r="H3378">
        <v>64.28</v>
      </c>
      <c r="K3378">
        <v>62.7</v>
      </c>
      <c r="O3378">
        <f t="shared" si="140"/>
        <v>-1.8023617153511445E-2</v>
      </c>
    </row>
    <row r="3379" spans="1:15">
      <c r="A3379" s="1">
        <v>38642</v>
      </c>
      <c r="B3379">
        <v>64.36</v>
      </c>
      <c r="E3379">
        <v>62.95</v>
      </c>
      <c r="H3379">
        <v>64.400000000000006</v>
      </c>
      <c r="K3379">
        <v>62.72</v>
      </c>
      <c r="O3379">
        <f t="shared" si="140"/>
        <v>2.7622545106179095E-2</v>
      </c>
    </row>
    <row r="3380" spans="1:15">
      <c r="A3380" s="1">
        <v>38639</v>
      </c>
      <c r="B3380">
        <v>62.63</v>
      </c>
      <c r="E3380">
        <v>63.05</v>
      </c>
      <c r="H3380">
        <v>63.1</v>
      </c>
      <c r="K3380">
        <v>61.2</v>
      </c>
      <c r="O3380">
        <f t="shared" si="140"/>
        <v>-7.1337983512998696E-3</v>
      </c>
    </row>
    <row r="3381" spans="1:15">
      <c r="A3381" s="1">
        <v>38638</v>
      </c>
      <c r="B3381">
        <v>63.08</v>
      </c>
      <c r="E3381">
        <v>64.150000000000006</v>
      </c>
      <c r="H3381">
        <v>64.39</v>
      </c>
      <c r="K3381">
        <v>62.45</v>
      </c>
      <c r="O3381">
        <f t="shared" si="140"/>
        <v>-1.6219588271990115E-2</v>
      </c>
    </row>
    <row r="3382" spans="1:15">
      <c r="A3382" s="1">
        <v>38637</v>
      </c>
      <c r="B3382">
        <v>64.12</v>
      </c>
      <c r="E3382">
        <v>63.59</v>
      </c>
      <c r="H3382">
        <v>64.7</v>
      </c>
      <c r="K3382">
        <v>63.4</v>
      </c>
      <c r="O3382">
        <f t="shared" si="140"/>
        <v>9.2869510467496214E-3</v>
      </c>
    </row>
    <row r="3383" spans="1:15">
      <c r="A3383" s="1">
        <v>38636</v>
      </c>
      <c r="B3383">
        <v>63.53</v>
      </c>
      <c r="E3383">
        <v>62.02</v>
      </c>
      <c r="H3383">
        <v>63.6</v>
      </c>
      <c r="K3383">
        <v>61.88</v>
      </c>
      <c r="O3383">
        <f t="shared" si="140"/>
        <v>2.7993527508090681E-2</v>
      </c>
    </row>
    <row r="3384" spans="1:15">
      <c r="A3384" s="1">
        <v>38635</v>
      </c>
      <c r="B3384">
        <v>61.8</v>
      </c>
      <c r="E3384">
        <v>61.79</v>
      </c>
      <c r="H3384">
        <v>62.44</v>
      </c>
      <c r="K3384">
        <v>60.35</v>
      </c>
      <c r="O3384">
        <f t="shared" si="140"/>
        <v>-6.4683053040113603E-4</v>
      </c>
    </row>
    <row r="3385" spans="1:15">
      <c r="A3385" s="1">
        <v>38632</v>
      </c>
      <c r="B3385">
        <v>61.84</v>
      </c>
      <c r="E3385">
        <v>61.6</v>
      </c>
      <c r="H3385">
        <v>62.23</v>
      </c>
      <c r="K3385">
        <v>61.1</v>
      </c>
      <c r="O3385">
        <f t="shared" si="140"/>
        <v>7.8226857887875485E-3</v>
      </c>
    </row>
    <row r="3386" spans="1:15">
      <c r="A3386" s="1">
        <v>38631</v>
      </c>
      <c r="B3386">
        <v>61.36</v>
      </c>
      <c r="E3386">
        <v>62.72</v>
      </c>
      <c r="H3386">
        <v>62.83</v>
      </c>
      <c r="K3386">
        <v>60.7</v>
      </c>
      <c r="O3386">
        <f t="shared" si="140"/>
        <v>-2.2774327122153205E-2</v>
      </c>
    </row>
    <row r="3387" spans="1:15">
      <c r="A3387" s="1">
        <v>38630</v>
      </c>
      <c r="B3387">
        <v>62.79</v>
      </c>
      <c r="E3387">
        <v>63.81</v>
      </c>
      <c r="H3387">
        <v>64.8</v>
      </c>
      <c r="K3387">
        <v>62.6</v>
      </c>
      <c r="O3387">
        <f t="shared" si="140"/>
        <v>-1.7370892018779335E-2</v>
      </c>
    </row>
    <row r="3388" spans="1:15">
      <c r="A3388" s="1">
        <v>38629</v>
      </c>
      <c r="B3388">
        <v>63.9</v>
      </c>
      <c r="E3388">
        <v>65.400000000000006</v>
      </c>
      <c r="H3388">
        <v>65.489999999999995</v>
      </c>
      <c r="K3388">
        <v>63</v>
      </c>
      <c r="O3388">
        <f t="shared" si="140"/>
        <v>-2.3980449060638464E-2</v>
      </c>
    </row>
    <row r="3389" spans="1:15">
      <c r="A3389" s="1">
        <v>38628</v>
      </c>
      <c r="B3389">
        <v>65.47</v>
      </c>
      <c r="E3389">
        <v>66.2</v>
      </c>
      <c r="H3389">
        <v>66.62</v>
      </c>
      <c r="K3389">
        <v>64.989999999999995</v>
      </c>
      <c r="O3389">
        <f t="shared" si="140"/>
        <v>-1.1624396135265641E-2</v>
      </c>
    </row>
    <row r="3390" spans="1:15">
      <c r="A3390" s="1">
        <v>38625</v>
      </c>
      <c r="B3390">
        <v>66.239999999999995</v>
      </c>
      <c r="E3390">
        <v>66.790000000000006</v>
      </c>
      <c r="H3390">
        <v>67.03</v>
      </c>
      <c r="K3390">
        <v>65.3</v>
      </c>
      <c r="O3390">
        <f t="shared" si="140"/>
        <v>-8.2347656834857209E-3</v>
      </c>
    </row>
    <row r="3391" spans="1:15">
      <c r="A3391" s="1">
        <v>38624</v>
      </c>
      <c r="B3391">
        <v>66.790000000000006</v>
      </c>
      <c r="E3391">
        <v>66.34</v>
      </c>
      <c r="H3391">
        <v>67.2</v>
      </c>
      <c r="K3391">
        <v>65.52</v>
      </c>
      <c r="O3391">
        <f t="shared" si="140"/>
        <v>6.6314996232104293E-3</v>
      </c>
    </row>
    <row r="3392" spans="1:15">
      <c r="A3392" s="1">
        <v>38623</v>
      </c>
      <c r="B3392">
        <v>66.349999999999994</v>
      </c>
      <c r="E3392">
        <v>64.94</v>
      </c>
      <c r="H3392">
        <v>67.400000000000006</v>
      </c>
      <c r="K3392">
        <v>64.599999999999994</v>
      </c>
      <c r="O3392">
        <f t="shared" si="140"/>
        <v>1.9671123405563259E-2</v>
      </c>
    </row>
    <row r="3393" spans="1:15">
      <c r="A3393" s="1">
        <v>38622</v>
      </c>
      <c r="B3393">
        <v>65.069999999999993</v>
      </c>
      <c r="E3393">
        <v>65.7</v>
      </c>
      <c r="H3393">
        <v>66.17</v>
      </c>
      <c r="K3393">
        <v>64.599999999999994</v>
      </c>
      <c r="O3393">
        <f t="shared" si="140"/>
        <v>-1.1394712853236099E-2</v>
      </c>
    </row>
    <row r="3394" spans="1:15">
      <c r="A3394" s="1">
        <v>38621</v>
      </c>
      <c r="B3394">
        <v>65.819999999999993</v>
      </c>
      <c r="E3394">
        <v>63.44</v>
      </c>
      <c r="H3394">
        <v>65.900000000000006</v>
      </c>
      <c r="K3394">
        <v>62.65</v>
      </c>
      <c r="O3394">
        <f t="shared" si="140"/>
        <v>2.5393363452251058E-2</v>
      </c>
    </row>
    <row r="3395" spans="1:15">
      <c r="A3395" s="1">
        <v>38618</v>
      </c>
      <c r="B3395">
        <v>64.19</v>
      </c>
      <c r="E3395">
        <v>66.58</v>
      </c>
      <c r="H3395">
        <v>66.8</v>
      </c>
      <c r="K3395">
        <v>63.85</v>
      </c>
      <c r="O3395">
        <f t="shared" si="140"/>
        <v>-3.4736842105263191E-2</v>
      </c>
    </row>
    <row r="3396" spans="1:15">
      <c r="A3396" s="1">
        <v>38617</v>
      </c>
      <c r="B3396">
        <v>66.5</v>
      </c>
      <c r="E3396">
        <v>66.849999999999994</v>
      </c>
      <c r="H3396">
        <v>68.14</v>
      </c>
      <c r="K3396">
        <v>66.05</v>
      </c>
      <c r="O3396">
        <f t="shared" si="140"/>
        <v>-4.4910179640718136E-3</v>
      </c>
    </row>
    <row r="3397" spans="1:15">
      <c r="A3397" s="1">
        <v>38616</v>
      </c>
      <c r="B3397">
        <v>66.8</v>
      </c>
      <c r="E3397">
        <v>66.22</v>
      </c>
      <c r="H3397">
        <v>68.27</v>
      </c>
      <c r="K3397">
        <v>66.150000000000006</v>
      </c>
      <c r="O3397">
        <f t="shared" si="140"/>
        <v>8.6063717348632517E-3</v>
      </c>
    </row>
    <row r="3398" spans="1:15">
      <c r="A3398" s="1">
        <v>38615</v>
      </c>
      <c r="B3398">
        <v>66.23</v>
      </c>
      <c r="E3398">
        <v>67.239999999999995</v>
      </c>
      <c r="H3398">
        <v>67.38</v>
      </c>
      <c r="K3398">
        <v>64.8</v>
      </c>
      <c r="O3398">
        <f t="shared" si="140"/>
        <v>-1.7213236385220307E-2</v>
      </c>
    </row>
    <row r="3399" spans="1:15">
      <c r="A3399" s="1">
        <v>38614</v>
      </c>
      <c r="B3399">
        <v>67.39</v>
      </c>
      <c r="E3399">
        <v>63.39</v>
      </c>
      <c r="H3399">
        <v>67.599999999999994</v>
      </c>
      <c r="K3399">
        <v>63.2</v>
      </c>
      <c r="O3399">
        <f t="shared" si="140"/>
        <v>6.9682539682539693E-2</v>
      </c>
    </row>
    <row r="3400" spans="1:15">
      <c r="A3400" s="1">
        <v>38611</v>
      </c>
      <c r="B3400">
        <v>63</v>
      </c>
      <c r="E3400">
        <v>64.7</v>
      </c>
      <c r="H3400">
        <v>64.7</v>
      </c>
      <c r="K3400">
        <v>62.85</v>
      </c>
      <c r="O3400">
        <f t="shared" si="140"/>
        <v>-2.7027027027027029E-2</v>
      </c>
    </row>
    <row r="3401" spans="1:15">
      <c r="A3401" s="1">
        <v>38610</v>
      </c>
      <c r="B3401">
        <v>64.75</v>
      </c>
      <c r="E3401">
        <v>65.05</v>
      </c>
      <c r="H3401">
        <v>65.66</v>
      </c>
      <c r="K3401">
        <v>63.9</v>
      </c>
      <c r="O3401">
        <f t="shared" si="140"/>
        <v>-5.223536641573258E-3</v>
      </c>
    </row>
    <row r="3402" spans="1:15">
      <c r="A3402" s="1">
        <v>38609</v>
      </c>
      <c r="B3402">
        <v>65.09</v>
      </c>
      <c r="E3402">
        <v>63.09</v>
      </c>
      <c r="H3402">
        <v>65.2</v>
      </c>
      <c r="K3402">
        <v>63.05</v>
      </c>
      <c r="O3402">
        <f t="shared" ref="O3402:O3465" si="141">(B3402-B3403)/B3403</f>
        <v>3.1373791792109078E-2</v>
      </c>
    </row>
    <row r="3403" spans="1:15">
      <c r="A3403" s="1">
        <v>38608</v>
      </c>
      <c r="B3403">
        <v>63.11</v>
      </c>
      <c r="E3403">
        <v>63.31</v>
      </c>
      <c r="H3403">
        <v>63.85</v>
      </c>
      <c r="K3403">
        <v>62.65</v>
      </c>
      <c r="O3403">
        <f t="shared" si="141"/>
        <v>-3.6311967161352064E-3</v>
      </c>
    </row>
    <row r="3404" spans="1:15">
      <c r="A3404" s="1">
        <v>38607</v>
      </c>
      <c r="B3404">
        <v>63.34</v>
      </c>
      <c r="E3404">
        <v>64.150000000000006</v>
      </c>
      <c r="H3404">
        <v>64.41</v>
      </c>
      <c r="K3404">
        <v>62.55</v>
      </c>
      <c r="O3404">
        <f t="shared" si="141"/>
        <v>-1.1548064918851356E-2</v>
      </c>
    </row>
    <row r="3405" spans="1:15">
      <c r="A3405" s="1">
        <v>38604</v>
      </c>
      <c r="B3405">
        <v>64.08</v>
      </c>
      <c r="E3405">
        <v>64.67</v>
      </c>
      <c r="H3405">
        <v>65.349999999999994</v>
      </c>
      <c r="K3405">
        <v>63.55</v>
      </c>
      <c r="O3405">
        <f t="shared" si="141"/>
        <v>-6.357574817801157E-3</v>
      </c>
    </row>
    <row r="3406" spans="1:15">
      <c r="A3406" s="1">
        <v>38603</v>
      </c>
      <c r="B3406">
        <v>64.489999999999995</v>
      </c>
      <c r="E3406">
        <v>64.44</v>
      </c>
      <c r="H3406">
        <v>65.150000000000006</v>
      </c>
      <c r="K3406">
        <v>63.1</v>
      </c>
      <c r="O3406">
        <f t="shared" si="141"/>
        <v>1.8642224638805395E-3</v>
      </c>
    </row>
    <row r="3407" spans="1:15">
      <c r="A3407" s="1">
        <v>38602</v>
      </c>
      <c r="B3407">
        <v>64.37</v>
      </c>
      <c r="E3407">
        <v>65.83</v>
      </c>
      <c r="H3407">
        <v>66.5</v>
      </c>
      <c r="K3407">
        <v>63.9</v>
      </c>
      <c r="O3407">
        <f t="shared" si="141"/>
        <v>-2.4105518496058055E-2</v>
      </c>
    </row>
    <row r="3408" spans="1:15">
      <c r="A3408" s="1">
        <v>38601</v>
      </c>
      <c r="B3408">
        <v>65.959999999999994</v>
      </c>
      <c r="E3408">
        <v>66.599999999999994</v>
      </c>
      <c r="H3408">
        <v>67.56</v>
      </c>
      <c r="K3408">
        <v>65.650000000000006</v>
      </c>
      <c r="O3408">
        <f t="shared" si="141"/>
        <v>-2.382714222287997E-2</v>
      </c>
    </row>
    <row r="3409" spans="1:15">
      <c r="A3409" s="1">
        <v>38597</v>
      </c>
      <c r="B3409">
        <v>67.569999999999993</v>
      </c>
      <c r="E3409">
        <v>69.400000000000006</v>
      </c>
      <c r="H3409">
        <v>69.66</v>
      </c>
      <c r="K3409">
        <v>67.349999999999994</v>
      </c>
      <c r="O3409">
        <f t="shared" si="141"/>
        <v>-2.7349935223837711E-2</v>
      </c>
    </row>
    <row r="3410" spans="1:15">
      <c r="A3410" s="1">
        <v>38596</v>
      </c>
      <c r="B3410">
        <v>69.47</v>
      </c>
      <c r="E3410">
        <v>68.75</v>
      </c>
      <c r="H3410">
        <v>69.599999999999994</v>
      </c>
      <c r="K3410">
        <v>68.25</v>
      </c>
      <c r="O3410">
        <f t="shared" si="141"/>
        <v>7.6878445024659292E-3</v>
      </c>
    </row>
    <row r="3411" spans="1:15">
      <c r="A3411" s="1">
        <v>38595</v>
      </c>
      <c r="B3411">
        <v>68.94</v>
      </c>
      <c r="E3411">
        <v>69.95</v>
      </c>
      <c r="H3411">
        <v>70.650000000000006</v>
      </c>
      <c r="K3411">
        <v>67.8</v>
      </c>
      <c r="O3411">
        <f t="shared" si="141"/>
        <v>-1.2462397937258337E-2</v>
      </c>
    </row>
    <row r="3412" spans="1:15">
      <c r="A3412" s="1">
        <v>38594</v>
      </c>
      <c r="B3412">
        <v>69.81</v>
      </c>
      <c r="E3412">
        <v>67.400000000000006</v>
      </c>
      <c r="H3412">
        <v>70.849999999999994</v>
      </c>
      <c r="K3412">
        <v>67.260000000000005</v>
      </c>
      <c r="O3412">
        <f t="shared" si="141"/>
        <v>3.8839285714285701E-2</v>
      </c>
    </row>
    <row r="3413" spans="1:15">
      <c r="A3413" s="1">
        <v>38593</v>
      </c>
      <c r="B3413">
        <v>67.2</v>
      </c>
      <c r="E3413">
        <v>68.599999999999994</v>
      </c>
      <c r="H3413">
        <v>70.8</v>
      </c>
      <c r="K3413">
        <v>66.3</v>
      </c>
      <c r="O3413">
        <f t="shared" si="141"/>
        <v>1.6180251020716883E-2</v>
      </c>
    </row>
    <row r="3414" spans="1:15">
      <c r="A3414" s="1">
        <v>38590</v>
      </c>
      <c r="B3414">
        <v>66.13</v>
      </c>
      <c r="E3414">
        <v>67.489999999999995</v>
      </c>
      <c r="H3414">
        <v>67.95</v>
      </c>
      <c r="K3414">
        <v>65.900000000000006</v>
      </c>
      <c r="O3414">
        <f t="shared" si="141"/>
        <v>-2.0151133501259438E-2</v>
      </c>
    </row>
    <row r="3415" spans="1:15">
      <c r="A3415" s="1">
        <v>38589</v>
      </c>
      <c r="B3415">
        <v>67.489999999999995</v>
      </c>
      <c r="E3415">
        <v>67.41</v>
      </c>
      <c r="H3415">
        <v>68</v>
      </c>
      <c r="K3415">
        <v>66.400000000000006</v>
      </c>
      <c r="O3415">
        <f t="shared" si="141"/>
        <v>2.5252525252525511E-3</v>
      </c>
    </row>
    <row r="3416" spans="1:15">
      <c r="A3416" s="1">
        <v>38588</v>
      </c>
      <c r="B3416">
        <v>67.319999999999993</v>
      </c>
      <c r="E3416">
        <v>65.790000000000006</v>
      </c>
      <c r="H3416">
        <v>67.400000000000006</v>
      </c>
      <c r="K3416">
        <v>65.3</v>
      </c>
      <c r="O3416">
        <f t="shared" si="141"/>
        <v>2.4501597930299795E-2</v>
      </c>
    </row>
    <row r="3417" spans="1:15">
      <c r="A3417" s="1">
        <v>38587</v>
      </c>
      <c r="B3417">
        <v>65.709999999999994</v>
      </c>
      <c r="E3417">
        <v>65.56</v>
      </c>
      <c r="H3417">
        <v>66.2</v>
      </c>
      <c r="K3417">
        <v>64.2</v>
      </c>
      <c r="O3417">
        <f t="shared" si="141"/>
        <v>3.97249809014501E-3</v>
      </c>
    </row>
    <row r="3418" spans="1:15">
      <c r="A3418" s="1">
        <v>38586</v>
      </c>
      <c r="B3418">
        <v>65.45</v>
      </c>
      <c r="E3418">
        <v>65.400000000000006</v>
      </c>
      <c r="H3418">
        <v>66.25</v>
      </c>
      <c r="K3418">
        <v>65</v>
      </c>
      <c r="O3418">
        <f t="shared" si="141"/>
        <v>1.5302218821730458E-3</v>
      </c>
    </row>
    <row r="3419" spans="1:15">
      <c r="A3419" s="1">
        <v>38583</v>
      </c>
      <c r="B3419">
        <v>65.349999999999994</v>
      </c>
      <c r="E3419">
        <v>63.3</v>
      </c>
      <c r="H3419">
        <v>65.5</v>
      </c>
      <c r="K3419">
        <v>63.3</v>
      </c>
      <c r="O3419">
        <f t="shared" si="141"/>
        <v>3.2874980243401158E-2</v>
      </c>
    </row>
    <row r="3420" spans="1:15">
      <c r="A3420" s="1">
        <v>38582</v>
      </c>
      <c r="B3420">
        <v>63.27</v>
      </c>
      <c r="E3420">
        <v>63.33</v>
      </c>
      <c r="H3420">
        <v>63.77</v>
      </c>
      <c r="K3420">
        <v>62.25</v>
      </c>
      <c r="O3420">
        <f t="shared" si="141"/>
        <v>3.1620553359688739E-4</v>
      </c>
    </row>
    <row r="3421" spans="1:15">
      <c r="A3421" s="1">
        <v>38581</v>
      </c>
      <c r="B3421">
        <v>63.25</v>
      </c>
      <c r="E3421">
        <v>66.14</v>
      </c>
      <c r="H3421">
        <v>66.599999999999994</v>
      </c>
      <c r="K3421">
        <v>63.15</v>
      </c>
      <c r="O3421">
        <f t="shared" si="141"/>
        <v>-4.2826876513317166E-2</v>
      </c>
    </row>
    <row r="3422" spans="1:15">
      <c r="A3422" s="1">
        <v>38580</v>
      </c>
      <c r="B3422">
        <v>66.08</v>
      </c>
      <c r="E3422">
        <v>66.260000000000005</v>
      </c>
      <c r="H3422">
        <v>66.849999999999994</v>
      </c>
      <c r="K3422">
        <v>65.5</v>
      </c>
      <c r="O3422">
        <f t="shared" si="141"/>
        <v>-2.8670590010562509E-3</v>
      </c>
    </row>
    <row r="3423" spans="1:15">
      <c r="A3423" s="1">
        <v>38579</v>
      </c>
      <c r="B3423">
        <v>66.27</v>
      </c>
      <c r="E3423">
        <v>66.849999999999994</v>
      </c>
      <c r="H3423">
        <v>67</v>
      </c>
      <c r="K3423">
        <v>65.349999999999994</v>
      </c>
      <c r="O3423">
        <f t="shared" si="141"/>
        <v>-8.8244092132815349E-3</v>
      </c>
    </row>
    <row r="3424" spans="1:15">
      <c r="A3424" s="1">
        <v>38576</v>
      </c>
      <c r="B3424">
        <v>66.86</v>
      </c>
      <c r="E3424">
        <v>65.819999999999993</v>
      </c>
      <c r="H3424">
        <v>67.099999999999994</v>
      </c>
      <c r="K3424">
        <v>65.599999999999994</v>
      </c>
      <c r="O3424">
        <f t="shared" si="141"/>
        <v>1.610942249240125E-2</v>
      </c>
    </row>
    <row r="3425" spans="1:15">
      <c r="A3425" s="1">
        <v>38575</v>
      </c>
      <c r="B3425">
        <v>65.8</v>
      </c>
      <c r="E3425">
        <v>64.95</v>
      </c>
      <c r="H3425">
        <v>66</v>
      </c>
      <c r="K3425">
        <v>64.42</v>
      </c>
      <c r="O3425">
        <f t="shared" si="141"/>
        <v>1.3867488443759497E-2</v>
      </c>
    </row>
    <row r="3426" spans="1:15">
      <c r="A3426" s="1">
        <v>38574</v>
      </c>
      <c r="B3426">
        <v>64.900000000000006</v>
      </c>
      <c r="E3426">
        <v>63.12</v>
      </c>
      <c r="H3426">
        <v>65</v>
      </c>
      <c r="K3426">
        <v>62.91</v>
      </c>
      <c r="O3426">
        <f t="shared" si="141"/>
        <v>2.9015379736800465E-2</v>
      </c>
    </row>
    <row r="3427" spans="1:15">
      <c r="A3427" s="1">
        <v>38573</v>
      </c>
      <c r="B3427">
        <v>63.07</v>
      </c>
      <c r="E3427">
        <v>63.91</v>
      </c>
      <c r="H3427">
        <v>64.27</v>
      </c>
      <c r="K3427">
        <v>63</v>
      </c>
      <c r="O3427">
        <f t="shared" si="141"/>
        <v>-1.3606506099468212E-2</v>
      </c>
    </row>
    <row r="3428" spans="1:15">
      <c r="A3428" s="1">
        <v>38572</v>
      </c>
      <c r="B3428">
        <v>63.94</v>
      </c>
      <c r="E3428">
        <v>62.31</v>
      </c>
      <c r="H3428">
        <v>64</v>
      </c>
      <c r="K3428">
        <v>62.21</v>
      </c>
      <c r="O3428">
        <f t="shared" si="141"/>
        <v>2.6159524955865758E-2</v>
      </c>
    </row>
    <row r="3429" spans="1:15">
      <c r="A3429" s="1">
        <v>38569</v>
      </c>
      <c r="B3429">
        <v>62.31</v>
      </c>
      <c r="E3429">
        <v>61.42</v>
      </c>
      <c r="H3429">
        <v>62.45</v>
      </c>
      <c r="K3429">
        <v>61.42</v>
      </c>
      <c r="O3429">
        <f t="shared" si="141"/>
        <v>1.5151515151515147E-2</v>
      </c>
    </row>
    <row r="3430" spans="1:15">
      <c r="A3430" s="1">
        <v>38568</v>
      </c>
      <c r="B3430">
        <v>61.38</v>
      </c>
      <c r="E3430">
        <v>60.78</v>
      </c>
      <c r="H3430">
        <v>62.1</v>
      </c>
      <c r="K3430">
        <v>60.6</v>
      </c>
      <c r="O3430">
        <f t="shared" si="141"/>
        <v>8.5441998028262106E-3</v>
      </c>
    </row>
    <row r="3431" spans="1:15">
      <c r="A3431" s="1">
        <v>38567</v>
      </c>
      <c r="B3431">
        <v>60.86</v>
      </c>
      <c r="E3431">
        <v>61.94</v>
      </c>
      <c r="H3431">
        <v>62.5</v>
      </c>
      <c r="K3431">
        <v>60.7</v>
      </c>
      <c r="O3431">
        <f t="shared" si="141"/>
        <v>-1.6642430117951221E-2</v>
      </c>
    </row>
    <row r="3432" spans="1:15">
      <c r="A3432" s="1">
        <v>38566</v>
      </c>
      <c r="B3432">
        <v>61.89</v>
      </c>
      <c r="E3432">
        <v>61.59</v>
      </c>
      <c r="H3432">
        <v>61.95</v>
      </c>
      <c r="K3432">
        <v>60.87</v>
      </c>
      <c r="O3432">
        <f t="shared" si="141"/>
        <v>5.1973363651128838E-3</v>
      </c>
    </row>
    <row r="3433" spans="1:15">
      <c r="A3433" s="1">
        <v>38565</v>
      </c>
      <c r="B3433">
        <v>61.57</v>
      </c>
      <c r="E3433">
        <v>60.51</v>
      </c>
      <c r="H3433">
        <v>62.3</v>
      </c>
      <c r="K3433">
        <v>60.51</v>
      </c>
      <c r="O3433">
        <f t="shared" si="141"/>
        <v>1.650982334489021E-2</v>
      </c>
    </row>
    <row r="3434" spans="1:15">
      <c r="A3434" s="1">
        <v>38562</v>
      </c>
      <c r="B3434">
        <v>60.57</v>
      </c>
      <c r="E3434">
        <v>59.93</v>
      </c>
      <c r="H3434">
        <v>61.05</v>
      </c>
      <c r="K3434">
        <v>59.81</v>
      </c>
      <c r="O3434">
        <f t="shared" si="141"/>
        <v>1.0510510510510553E-2</v>
      </c>
    </row>
    <row r="3435" spans="1:15">
      <c r="A3435" s="1">
        <v>38561</v>
      </c>
      <c r="B3435">
        <v>59.94</v>
      </c>
      <c r="E3435">
        <v>59.21</v>
      </c>
      <c r="H3435">
        <v>60.15</v>
      </c>
      <c r="K3435">
        <v>58.8</v>
      </c>
      <c r="O3435">
        <f t="shared" si="141"/>
        <v>1.4041617323633874E-2</v>
      </c>
    </row>
    <row r="3436" spans="1:15">
      <c r="A3436" s="1">
        <v>38560</v>
      </c>
      <c r="B3436">
        <v>59.11</v>
      </c>
      <c r="E3436">
        <v>59.15</v>
      </c>
      <c r="H3436">
        <v>59.7</v>
      </c>
      <c r="K3436">
        <v>58.6</v>
      </c>
      <c r="O3436">
        <f t="shared" si="141"/>
        <v>-1.5202702702703278E-3</v>
      </c>
    </row>
    <row r="3437" spans="1:15">
      <c r="A3437" s="1">
        <v>38559</v>
      </c>
      <c r="B3437">
        <v>59.2</v>
      </c>
      <c r="E3437">
        <v>59.1</v>
      </c>
      <c r="H3437">
        <v>59.88</v>
      </c>
      <c r="K3437">
        <v>58.5</v>
      </c>
      <c r="O3437">
        <f t="shared" si="141"/>
        <v>3.3898305084746243E-3</v>
      </c>
    </row>
    <row r="3438" spans="1:15">
      <c r="A3438" s="1">
        <v>38558</v>
      </c>
      <c r="B3438">
        <v>59</v>
      </c>
      <c r="E3438">
        <v>58.75</v>
      </c>
      <c r="H3438">
        <v>59.15</v>
      </c>
      <c r="K3438">
        <v>57.65</v>
      </c>
      <c r="O3438">
        <f t="shared" si="141"/>
        <v>5.9676044330776029E-3</v>
      </c>
    </row>
    <row r="3439" spans="1:15">
      <c r="A3439" s="1">
        <v>38555</v>
      </c>
      <c r="B3439">
        <v>58.65</v>
      </c>
      <c r="E3439">
        <v>57.27</v>
      </c>
      <c r="H3439">
        <v>58.7</v>
      </c>
      <c r="K3439">
        <v>57.13</v>
      </c>
      <c r="O3439">
        <f t="shared" si="141"/>
        <v>2.6605986346927988E-2</v>
      </c>
    </row>
    <row r="3440" spans="1:15">
      <c r="A3440" s="1">
        <v>38554</v>
      </c>
      <c r="B3440">
        <v>57.13</v>
      </c>
      <c r="E3440">
        <v>58.15</v>
      </c>
      <c r="H3440">
        <v>58.17</v>
      </c>
      <c r="K3440">
        <v>56.5</v>
      </c>
      <c r="O3440">
        <f t="shared" si="141"/>
        <v>7.2284908321580341E-3</v>
      </c>
    </row>
    <row r="3441" spans="1:15">
      <c r="A3441" s="1">
        <v>38553</v>
      </c>
      <c r="B3441">
        <v>56.72</v>
      </c>
      <c r="E3441">
        <v>57.38</v>
      </c>
      <c r="H3441">
        <v>58.3</v>
      </c>
      <c r="K3441">
        <v>56.1</v>
      </c>
      <c r="O3441">
        <f t="shared" si="141"/>
        <v>-1.287852419074142E-2</v>
      </c>
    </row>
    <row r="3442" spans="1:15">
      <c r="A3442" s="1">
        <v>38552</v>
      </c>
      <c r="B3442">
        <v>57.46</v>
      </c>
      <c r="E3442">
        <v>57.25</v>
      </c>
      <c r="H3442">
        <v>57.77</v>
      </c>
      <c r="K3442">
        <v>56.8</v>
      </c>
      <c r="O3442">
        <f t="shared" si="141"/>
        <v>2.4424284717376233E-3</v>
      </c>
    </row>
    <row r="3443" spans="1:15">
      <c r="A3443" s="1">
        <v>38551</v>
      </c>
      <c r="B3443">
        <v>57.32</v>
      </c>
      <c r="E3443">
        <v>58</v>
      </c>
      <c r="H3443">
        <v>58.98</v>
      </c>
      <c r="K3443">
        <v>56.8</v>
      </c>
      <c r="O3443">
        <f t="shared" si="141"/>
        <v>-1.3255293510070633E-2</v>
      </c>
    </row>
    <row r="3444" spans="1:15">
      <c r="A3444" s="1">
        <v>38548</v>
      </c>
      <c r="B3444">
        <v>58.09</v>
      </c>
      <c r="E3444">
        <v>57.87</v>
      </c>
      <c r="H3444">
        <v>58.9</v>
      </c>
      <c r="K3444">
        <v>57.33</v>
      </c>
      <c r="O3444">
        <f t="shared" si="141"/>
        <v>5.0173010380623918E-3</v>
      </c>
    </row>
    <row r="3445" spans="1:15">
      <c r="A3445" s="1">
        <v>38547</v>
      </c>
      <c r="B3445">
        <v>57.8</v>
      </c>
      <c r="E3445">
        <v>59.99</v>
      </c>
      <c r="H3445">
        <v>60.14</v>
      </c>
      <c r="K3445">
        <v>57.25</v>
      </c>
      <c r="O3445">
        <f t="shared" si="141"/>
        <v>-3.6827195467422115E-2</v>
      </c>
    </row>
    <row r="3446" spans="1:15">
      <c r="A3446" s="1">
        <v>38546</v>
      </c>
      <c r="B3446">
        <v>60.01</v>
      </c>
      <c r="E3446">
        <v>60.55</v>
      </c>
      <c r="H3446">
        <v>61.3</v>
      </c>
      <c r="K3446">
        <v>59.8</v>
      </c>
      <c r="O3446">
        <f t="shared" si="141"/>
        <v>-1.0062685582316058E-2</v>
      </c>
    </row>
    <row r="3447" spans="1:15">
      <c r="A3447" s="1">
        <v>38545</v>
      </c>
      <c r="B3447">
        <v>60.62</v>
      </c>
      <c r="E3447">
        <v>59.15</v>
      </c>
      <c r="H3447">
        <v>61.25</v>
      </c>
      <c r="K3447">
        <v>58.92</v>
      </c>
      <c r="O3447">
        <f t="shared" si="141"/>
        <v>2.8852681602172366E-2</v>
      </c>
    </row>
    <row r="3448" spans="1:15">
      <c r="A3448" s="1">
        <v>38544</v>
      </c>
      <c r="B3448">
        <v>58.92</v>
      </c>
      <c r="E3448">
        <v>59.4</v>
      </c>
      <c r="H3448">
        <v>59.5</v>
      </c>
      <c r="K3448">
        <v>58.02</v>
      </c>
      <c r="O3448">
        <f t="shared" si="141"/>
        <v>-1.1906758343115895E-2</v>
      </c>
    </row>
    <row r="3449" spans="1:15">
      <c r="A3449" s="1">
        <v>38541</v>
      </c>
      <c r="B3449">
        <v>59.63</v>
      </c>
      <c r="E3449">
        <v>60.72</v>
      </c>
      <c r="H3449">
        <v>61.9</v>
      </c>
      <c r="K3449">
        <v>59.55</v>
      </c>
      <c r="O3449">
        <f t="shared" si="141"/>
        <v>-1.8112958998847264E-2</v>
      </c>
    </row>
    <row r="3450" spans="1:15">
      <c r="A3450" s="1">
        <v>38540</v>
      </c>
      <c r="B3450">
        <v>60.73</v>
      </c>
      <c r="E3450">
        <v>61.28</v>
      </c>
      <c r="H3450">
        <v>62.1</v>
      </c>
      <c r="K3450">
        <v>57.2</v>
      </c>
      <c r="O3450">
        <f t="shared" si="141"/>
        <v>-8.9751958224543772E-3</v>
      </c>
    </row>
    <row r="3451" spans="1:15">
      <c r="A3451" s="1">
        <v>38539</v>
      </c>
      <c r="B3451">
        <v>61.28</v>
      </c>
      <c r="E3451">
        <v>59.6</v>
      </c>
      <c r="H3451">
        <v>61.35</v>
      </c>
      <c r="K3451">
        <v>59.6</v>
      </c>
      <c r="O3451">
        <f t="shared" si="141"/>
        <v>2.8360463164960523E-2</v>
      </c>
    </row>
    <row r="3452" spans="1:15">
      <c r="A3452" s="1">
        <v>38538</v>
      </c>
      <c r="B3452">
        <v>59.59</v>
      </c>
      <c r="E3452">
        <v>58.89</v>
      </c>
      <c r="H3452">
        <v>60.1</v>
      </c>
      <c r="K3452">
        <v>58.8</v>
      </c>
      <c r="O3452">
        <f t="shared" si="141"/>
        <v>1.429787234042559E-2</v>
      </c>
    </row>
    <row r="3453" spans="1:15">
      <c r="A3453" s="1">
        <v>38534</v>
      </c>
      <c r="B3453">
        <v>58.75</v>
      </c>
      <c r="E3453">
        <v>56.56</v>
      </c>
      <c r="H3453">
        <v>59.15</v>
      </c>
      <c r="K3453">
        <v>56.45</v>
      </c>
      <c r="O3453">
        <f t="shared" si="141"/>
        <v>3.9823008849557522E-2</v>
      </c>
    </row>
    <row r="3454" spans="1:15">
      <c r="A3454" s="1">
        <v>38533</v>
      </c>
      <c r="B3454">
        <v>56.5</v>
      </c>
      <c r="E3454">
        <v>57.23</v>
      </c>
      <c r="H3454">
        <v>57.8</v>
      </c>
      <c r="K3454">
        <v>55.9</v>
      </c>
      <c r="O3454">
        <f t="shared" si="141"/>
        <v>-1.3272790778903214E-2</v>
      </c>
    </row>
    <row r="3455" spans="1:15">
      <c r="A3455" s="1">
        <v>38532</v>
      </c>
      <c r="B3455">
        <v>57.26</v>
      </c>
      <c r="E3455">
        <v>58.26</v>
      </c>
      <c r="H3455">
        <v>58.35</v>
      </c>
      <c r="K3455">
        <v>56.9</v>
      </c>
      <c r="O3455">
        <f t="shared" si="141"/>
        <v>-1.6151202749140975E-2</v>
      </c>
    </row>
    <row r="3456" spans="1:15">
      <c r="A3456" s="1">
        <v>38531</v>
      </c>
      <c r="B3456">
        <v>58.2</v>
      </c>
      <c r="E3456">
        <v>60.44</v>
      </c>
      <c r="H3456">
        <v>60.47</v>
      </c>
      <c r="K3456">
        <v>57.9</v>
      </c>
      <c r="O3456">
        <f t="shared" si="141"/>
        <v>-3.8652130822596567E-2</v>
      </c>
    </row>
    <row r="3457" spans="1:15">
      <c r="A3457" s="1">
        <v>38530</v>
      </c>
      <c r="B3457">
        <v>60.54</v>
      </c>
      <c r="E3457">
        <v>59.9</v>
      </c>
      <c r="H3457">
        <v>60.95</v>
      </c>
      <c r="K3457">
        <v>59.9</v>
      </c>
      <c r="O3457">
        <f t="shared" si="141"/>
        <v>1.1697860962566774E-2</v>
      </c>
    </row>
    <row r="3458" spans="1:15">
      <c r="A3458" s="1">
        <v>38527</v>
      </c>
      <c r="B3458">
        <v>59.84</v>
      </c>
      <c r="E3458">
        <v>59.4</v>
      </c>
      <c r="H3458">
        <v>60</v>
      </c>
      <c r="K3458">
        <v>59.17</v>
      </c>
      <c r="O3458">
        <f t="shared" si="141"/>
        <v>7.0683271625715536E-3</v>
      </c>
    </row>
    <row r="3459" spans="1:15">
      <c r="A3459" s="1">
        <v>38526</v>
      </c>
      <c r="B3459">
        <v>59.42</v>
      </c>
      <c r="E3459">
        <v>58.15</v>
      </c>
      <c r="H3459">
        <v>60</v>
      </c>
      <c r="K3459">
        <v>58.14</v>
      </c>
      <c r="O3459">
        <f t="shared" si="141"/>
        <v>2.2895506971940063E-2</v>
      </c>
    </row>
    <row r="3460" spans="1:15">
      <c r="A3460" s="1">
        <v>38525</v>
      </c>
      <c r="B3460">
        <v>58.09</v>
      </c>
      <c r="E3460">
        <v>58.92</v>
      </c>
      <c r="H3460">
        <v>59.55</v>
      </c>
      <c r="K3460">
        <v>57.85</v>
      </c>
      <c r="O3460">
        <f t="shared" si="141"/>
        <v>-1.3752122241086505E-2</v>
      </c>
    </row>
    <row r="3461" spans="1:15">
      <c r="A3461" s="1">
        <v>38524</v>
      </c>
      <c r="B3461">
        <v>58.9</v>
      </c>
      <c r="E3461">
        <v>59.37</v>
      </c>
      <c r="H3461">
        <v>59.7</v>
      </c>
      <c r="K3461">
        <v>58.6</v>
      </c>
      <c r="O3461">
        <f t="shared" si="141"/>
        <v>-7.9164561226208342E-3</v>
      </c>
    </row>
    <row r="3462" spans="1:15">
      <c r="A3462" s="1">
        <v>38523</v>
      </c>
      <c r="B3462">
        <v>59.37</v>
      </c>
      <c r="E3462">
        <v>58.51</v>
      </c>
      <c r="H3462">
        <v>59.52</v>
      </c>
      <c r="K3462">
        <v>58.1</v>
      </c>
      <c r="O3462">
        <f t="shared" si="141"/>
        <v>1.5392508978963547E-2</v>
      </c>
    </row>
    <row r="3463" spans="1:15">
      <c r="A3463" s="1">
        <v>38520</v>
      </c>
      <c r="B3463">
        <v>58.47</v>
      </c>
      <c r="E3463">
        <v>56.6</v>
      </c>
      <c r="H3463">
        <v>58.6</v>
      </c>
      <c r="K3463">
        <v>56.46</v>
      </c>
      <c r="O3463">
        <f t="shared" si="141"/>
        <v>3.3404029692470846E-2</v>
      </c>
    </row>
    <row r="3464" spans="1:15">
      <c r="A3464" s="1">
        <v>38519</v>
      </c>
      <c r="B3464">
        <v>56.58</v>
      </c>
      <c r="E3464">
        <v>55.51</v>
      </c>
      <c r="H3464">
        <v>56.9</v>
      </c>
      <c r="K3464">
        <v>55.12</v>
      </c>
      <c r="O3464">
        <f t="shared" si="141"/>
        <v>1.8175274428648514E-2</v>
      </c>
    </row>
    <row r="3465" spans="1:15">
      <c r="A3465" s="1">
        <v>38518</v>
      </c>
      <c r="B3465">
        <v>55.57</v>
      </c>
      <c r="E3465">
        <v>54.94</v>
      </c>
      <c r="H3465">
        <v>56.75</v>
      </c>
      <c r="K3465">
        <v>54.94</v>
      </c>
      <c r="O3465">
        <f t="shared" si="141"/>
        <v>1.0363636363636368E-2</v>
      </c>
    </row>
    <row r="3466" spans="1:15">
      <c r="A3466" s="1">
        <v>38517</v>
      </c>
      <c r="B3466">
        <v>55</v>
      </c>
      <c r="E3466">
        <v>55.55</v>
      </c>
      <c r="H3466">
        <v>55.8</v>
      </c>
      <c r="K3466">
        <v>54.83</v>
      </c>
      <c r="O3466">
        <f t="shared" ref="O3466:O3529" si="142">(B3466-B3467)/B3467</f>
        <v>-1.1147069399496539E-2</v>
      </c>
    </row>
    <row r="3467" spans="1:15">
      <c r="A3467" s="1">
        <v>38516</v>
      </c>
      <c r="B3467">
        <v>55.62</v>
      </c>
      <c r="E3467">
        <v>53.43</v>
      </c>
      <c r="H3467">
        <v>55.8</v>
      </c>
      <c r="K3467">
        <v>53.05</v>
      </c>
      <c r="O3467">
        <f t="shared" si="142"/>
        <v>3.884945834889799E-2</v>
      </c>
    </row>
    <row r="3468" spans="1:15">
      <c r="A3468" s="1">
        <v>38513</v>
      </c>
      <c r="B3468">
        <v>53.54</v>
      </c>
      <c r="E3468">
        <v>54.41</v>
      </c>
      <c r="H3468">
        <v>54.95</v>
      </c>
      <c r="K3468">
        <v>53.35</v>
      </c>
      <c r="O3468">
        <f t="shared" si="142"/>
        <v>-1.3633014001473875E-2</v>
      </c>
    </row>
    <row r="3469" spans="1:15">
      <c r="A3469" s="1">
        <v>38512</v>
      </c>
      <c r="B3469">
        <v>54.28</v>
      </c>
      <c r="E3469">
        <v>52.51</v>
      </c>
      <c r="H3469">
        <v>54.5</v>
      </c>
      <c r="K3469">
        <v>52.22</v>
      </c>
      <c r="O3469">
        <f t="shared" si="142"/>
        <v>3.3117624666920482E-2</v>
      </c>
    </row>
    <row r="3470" spans="1:15">
      <c r="A3470" s="1">
        <v>38511</v>
      </c>
      <c r="B3470">
        <v>52.54</v>
      </c>
      <c r="E3470">
        <v>53.84</v>
      </c>
      <c r="H3470">
        <v>55</v>
      </c>
      <c r="K3470">
        <v>52.45</v>
      </c>
      <c r="O3470">
        <f t="shared" si="142"/>
        <v>-2.2693452380952359E-2</v>
      </c>
    </row>
    <row r="3471" spans="1:15">
      <c r="A3471" s="1">
        <v>38510</v>
      </c>
      <c r="B3471">
        <v>53.76</v>
      </c>
      <c r="E3471">
        <v>54.48</v>
      </c>
      <c r="H3471">
        <v>54.75</v>
      </c>
      <c r="K3471">
        <v>53.58</v>
      </c>
      <c r="O3471">
        <f t="shared" si="142"/>
        <v>-1.3396953569462359E-2</v>
      </c>
    </row>
    <row r="3472" spans="1:15">
      <c r="A3472" s="1">
        <v>38509</v>
      </c>
      <c r="B3472">
        <v>54.49</v>
      </c>
      <c r="E3472">
        <v>55.2</v>
      </c>
      <c r="H3472">
        <v>55.55</v>
      </c>
      <c r="K3472">
        <v>53.9</v>
      </c>
      <c r="O3472">
        <f t="shared" si="142"/>
        <v>-9.8128293658004562E-3</v>
      </c>
    </row>
    <row r="3473" spans="1:15">
      <c r="A3473" s="1">
        <v>38506</v>
      </c>
      <c r="B3473">
        <v>55.03</v>
      </c>
      <c r="E3473">
        <v>53.51</v>
      </c>
      <c r="H3473">
        <v>55.15</v>
      </c>
      <c r="K3473">
        <v>53.42</v>
      </c>
      <c r="O3473">
        <f t="shared" si="142"/>
        <v>2.6104792093977223E-2</v>
      </c>
    </row>
    <row r="3474" spans="1:15">
      <c r="A3474" s="1">
        <v>38505</v>
      </c>
      <c r="B3474">
        <v>53.63</v>
      </c>
      <c r="E3474">
        <v>54.54</v>
      </c>
      <c r="H3474">
        <v>55.4</v>
      </c>
      <c r="K3474">
        <v>53.5</v>
      </c>
      <c r="O3474">
        <f t="shared" si="142"/>
        <v>-1.7765567765567744E-2</v>
      </c>
    </row>
    <row r="3475" spans="1:15">
      <c r="A3475" s="1">
        <v>38504</v>
      </c>
      <c r="B3475">
        <v>54.6</v>
      </c>
      <c r="E3475">
        <v>51.95</v>
      </c>
      <c r="H3475">
        <v>54.7</v>
      </c>
      <c r="K3475">
        <v>51.93</v>
      </c>
      <c r="O3475">
        <f t="shared" si="142"/>
        <v>5.0606118914758566E-2</v>
      </c>
    </row>
    <row r="3476" spans="1:15">
      <c r="A3476" s="1">
        <v>38503</v>
      </c>
      <c r="B3476">
        <v>51.97</v>
      </c>
      <c r="E3476">
        <v>51.98</v>
      </c>
      <c r="H3476">
        <v>52.05</v>
      </c>
      <c r="K3476">
        <v>50.9</v>
      </c>
      <c r="O3476">
        <f t="shared" si="142"/>
        <v>2.3143683702988899E-3</v>
      </c>
    </row>
    <row r="3477" spans="1:15">
      <c r="A3477" s="1">
        <v>38499</v>
      </c>
      <c r="B3477">
        <v>51.85</v>
      </c>
      <c r="E3477">
        <v>50.9</v>
      </c>
      <c r="H3477">
        <v>52</v>
      </c>
      <c r="K3477">
        <v>50.83</v>
      </c>
      <c r="O3477">
        <f t="shared" si="142"/>
        <v>1.6467359341305693E-2</v>
      </c>
    </row>
    <row r="3478" spans="1:15">
      <c r="A3478" s="1">
        <v>38498</v>
      </c>
      <c r="B3478">
        <v>51.01</v>
      </c>
      <c r="E3478">
        <v>50.95</v>
      </c>
      <c r="H3478">
        <v>51.7</v>
      </c>
      <c r="K3478">
        <v>50.65</v>
      </c>
      <c r="O3478">
        <f t="shared" si="142"/>
        <v>5.8846606512360025E-4</v>
      </c>
    </row>
    <row r="3479" spans="1:15">
      <c r="A3479" s="1">
        <v>38497</v>
      </c>
      <c r="B3479">
        <v>50.98</v>
      </c>
      <c r="E3479">
        <v>49.63</v>
      </c>
      <c r="H3479">
        <v>51.6</v>
      </c>
      <c r="K3479">
        <v>49.58</v>
      </c>
      <c r="O3479">
        <f t="shared" si="142"/>
        <v>2.63740688544392E-2</v>
      </c>
    </row>
    <row r="3480" spans="1:15">
      <c r="A3480" s="1">
        <v>38496</v>
      </c>
      <c r="B3480">
        <v>49.67</v>
      </c>
      <c r="E3480">
        <v>49.15</v>
      </c>
      <c r="H3480">
        <v>49.94</v>
      </c>
      <c r="K3480">
        <v>48.92</v>
      </c>
      <c r="O3480">
        <f t="shared" si="142"/>
        <v>1.0374288039056248E-2</v>
      </c>
    </row>
    <row r="3481" spans="1:15">
      <c r="A3481" s="1">
        <v>38495</v>
      </c>
      <c r="B3481">
        <v>49.16</v>
      </c>
      <c r="E3481">
        <v>48.25</v>
      </c>
      <c r="H3481">
        <v>49.5</v>
      </c>
      <c r="K3481">
        <v>48.05</v>
      </c>
      <c r="O3481">
        <f t="shared" si="142"/>
        <v>5.0427350427350422E-2</v>
      </c>
    </row>
    <row r="3482" spans="1:15">
      <c r="A3482" s="1">
        <v>38492</v>
      </c>
      <c r="B3482">
        <v>46.8</v>
      </c>
      <c r="E3482">
        <v>46.95</v>
      </c>
      <c r="H3482">
        <v>47.57</v>
      </c>
      <c r="K3482">
        <v>46.2</v>
      </c>
      <c r="O3482">
        <f t="shared" si="142"/>
        <v>-2.557544757033345E-3</v>
      </c>
    </row>
    <row r="3483" spans="1:15">
      <c r="A3483" s="1">
        <v>38491</v>
      </c>
      <c r="B3483">
        <v>46.92</v>
      </c>
      <c r="E3483">
        <v>47.1</v>
      </c>
      <c r="H3483">
        <v>48</v>
      </c>
      <c r="K3483">
        <v>46.8</v>
      </c>
      <c r="O3483">
        <f t="shared" si="142"/>
        <v>-6.9841269841269477E-3</v>
      </c>
    </row>
    <row r="3484" spans="1:15">
      <c r="A3484" s="1">
        <v>38490</v>
      </c>
      <c r="B3484">
        <v>47.25</v>
      </c>
      <c r="E3484">
        <v>48.9</v>
      </c>
      <c r="H3484">
        <v>49.35</v>
      </c>
      <c r="K3484">
        <v>47</v>
      </c>
      <c r="O3484">
        <f t="shared" si="142"/>
        <v>-3.5123545027567878E-2</v>
      </c>
    </row>
    <row r="3485" spans="1:15">
      <c r="A3485" s="1">
        <v>38489</v>
      </c>
      <c r="B3485">
        <v>48.97</v>
      </c>
      <c r="E3485">
        <v>48.64</v>
      </c>
      <c r="H3485">
        <v>49</v>
      </c>
      <c r="K3485">
        <v>48.05</v>
      </c>
      <c r="O3485">
        <f t="shared" si="142"/>
        <v>7.4058835630528581E-3</v>
      </c>
    </row>
    <row r="3486" spans="1:15">
      <c r="A3486" s="1">
        <v>38488</v>
      </c>
      <c r="B3486">
        <v>48.61</v>
      </c>
      <c r="E3486">
        <v>48.67</v>
      </c>
      <c r="H3486">
        <v>48.7</v>
      </c>
      <c r="K3486">
        <v>47.6</v>
      </c>
      <c r="O3486">
        <f t="shared" si="142"/>
        <v>-1.2327922745017932E-3</v>
      </c>
    </row>
    <row r="3487" spans="1:15">
      <c r="A3487" s="1">
        <v>38485</v>
      </c>
      <c r="B3487">
        <v>48.67</v>
      </c>
      <c r="E3487">
        <v>48.7</v>
      </c>
      <c r="H3487">
        <v>49.11</v>
      </c>
      <c r="K3487">
        <v>47.75</v>
      </c>
      <c r="O3487">
        <f t="shared" si="142"/>
        <v>2.6782035434693564E-3</v>
      </c>
    </row>
    <row r="3488" spans="1:15">
      <c r="A3488" s="1">
        <v>38484</v>
      </c>
      <c r="B3488">
        <v>48.54</v>
      </c>
      <c r="E3488">
        <v>50.41</v>
      </c>
      <c r="H3488">
        <v>50.42</v>
      </c>
      <c r="K3488">
        <v>48.3</v>
      </c>
      <c r="O3488">
        <f t="shared" si="142"/>
        <v>-3.7859266600594722E-2</v>
      </c>
    </row>
    <row r="3489" spans="1:15">
      <c r="A3489" s="1">
        <v>38483</v>
      </c>
      <c r="B3489">
        <v>50.45</v>
      </c>
      <c r="E3489">
        <v>51.77</v>
      </c>
      <c r="H3489">
        <v>51.95</v>
      </c>
      <c r="K3489">
        <v>50.25</v>
      </c>
      <c r="O3489">
        <f t="shared" si="142"/>
        <v>-3.1111964662953667E-2</v>
      </c>
    </row>
    <row r="3490" spans="1:15">
      <c r="A3490" s="1">
        <v>38482</v>
      </c>
      <c r="B3490">
        <v>52.07</v>
      </c>
      <c r="E3490">
        <v>52</v>
      </c>
      <c r="H3490">
        <v>53.1</v>
      </c>
      <c r="K3490">
        <v>51.65</v>
      </c>
      <c r="O3490">
        <f t="shared" si="142"/>
        <v>7.687872381318306E-4</v>
      </c>
    </row>
    <row r="3491" spans="1:15">
      <c r="A3491" s="1">
        <v>38481</v>
      </c>
      <c r="B3491">
        <v>52.03</v>
      </c>
      <c r="E3491">
        <v>51.28</v>
      </c>
      <c r="H3491">
        <v>52.25</v>
      </c>
      <c r="K3491">
        <v>50.65</v>
      </c>
      <c r="O3491">
        <f t="shared" si="142"/>
        <v>2.0996860282574574E-2</v>
      </c>
    </row>
    <row r="3492" spans="1:15">
      <c r="A3492" s="1">
        <v>38478</v>
      </c>
      <c r="B3492">
        <v>50.96</v>
      </c>
      <c r="E3492">
        <v>50.97</v>
      </c>
      <c r="H3492">
        <v>52.23</v>
      </c>
      <c r="K3492">
        <v>50.25</v>
      </c>
      <c r="O3492">
        <f t="shared" si="142"/>
        <v>2.5575447570332986E-3</v>
      </c>
    </row>
    <row r="3493" spans="1:15">
      <c r="A3493" s="1">
        <v>38477</v>
      </c>
      <c r="B3493">
        <v>50.83</v>
      </c>
      <c r="E3493">
        <v>50.17</v>
      </c>
      <c r="H3493">
        <v>50.95</v>
      </c>
      <c r="K3493">
        <v>49.5</v>
      </c>
      <c r="O3493">
        <f t="shared" si="142"/>
        <v>1.3963694394574021E-2</v>
      </c>
    </row>
    <row r="3494" spans="1:15">
      <c r="A3494" s="1">
        <v>38476</v>
      </c>
      <c r="B3494">
        <v>50.13</v>
      </c>
      <c r="E3494">
        <v>49.52</v>
      </c>
      <c r="H3494">
        <v>50.95</v>
      </c>
      <c r="K3494">
        <v>48.8</v>
      </c>
      <c r="O3494">
        <f t="shared" si="142"/>
        <v>1.272727272727278E-2</v>
      </c>
    </row>
    <row r="3495" spans="1:15">
      <c r="A3495" s="1">
        <v>38475</v>
      </c>
      <c r="B3495">
        <v>49.5</v>
      </c>
      <c r="E3495">
        <v>51</v>
      </c>
      <c r="H3495">
        <v>51.01</v>
      </c>
      <c r="K3495">
        <v>49.3</v>
      </c>
      <c r="O3495">
        <f t="shared" si="142"/>
        <v>-2.7886881382560912E-2</v>
      </c>
    </row>
    <row r="3496" spans="1:15">
      <c r="A3496" s="1">
        <v>38474</v>
      </c>
      <c r="B3496">
        <v>50.92</v>
      </c>
      <c r="E3496">
        <v>49.28</v>
      </c>
      <c r="H3496">
        <v>51.05</v>
      </c>
      <c r="K3496">
        <v>49.03</v>
      </c>
      <c r="O3496">
        <f t="shared" si="142"/>
        <v>2.4135156878519769E-2</v>
      </c>
    </row>
    <row r="3497" spans="1:15">
      <c r="A3497" s="1">
        <v>38471</v>
      </c>
      <c r="B3497">
        <v>49.72</v>
      </c>
      <c r="E3497">
        <v>51.81</v>
      </c>
      <c r="H3497">
        <v>52.28</v>
      </c>
      <c r="K3497">
        <v>49.5</v>
      </c>
      <c r="O3497">
        <f t="shared" si="142"/>
        <v>-3.959822290902075E-2</v>
      </c>
    </row>
    <row r="3498" spans="1:15">
      <c r="A3498" s="1">
        <v>38470</v>
      </c>
      <c r="B3498">
        <v>51.77</v>
      </c>
      <c r="E3498">
        <v>51.56</v>
      </c>
      <c r="H3498">
        <v>51.89</v>
      </c>
      <c r="K3498">
        <v>49.8</v>
      </c>
      <c r="O3498">
        <f t="shared" si="142"/>
        <v>3.1001743848092173E-3</v>
      </c>
    </row>
    <row r="3499" spans="1:15">
      <c r="A3499" s="1">
        <v>38469</v>
      </c>
      <c r="B3499">
        <v>51.61</v>
      </c>
      <c r="E3499">
        <v>54.3</v>
      </c>
      <c r="H3499">
        <v>54.4</v>
      </c>
      <c r="K3499">
        <v>51.55</v>
      </c>
      <c r="O3499">
        <f t="shared" si="142"/>
        <v>-4.7785977859778658E-2</v>
      </c>
    </row>
    <row r="3500" spans="1:15">
      <c r="A3500" s="1">
        <v>38468</v>
      </c>
      <c r="B3500">
        <v>54.2</v>
      </c>
      <c r="E3500">
        <v>54.34</v>
      </c>
      <c r="H3500">
        <v>54.4</v>
      </c>
      <c r="K3500">
        <v>53.35</v>
      </c>
      <c r="O3500">
        <f t="shared" si="142"/>
        <v>-6.7802822063404329E-3</v>
      </c>
    </row>
    <row r="3501" spans="1:15">
      <c r="A3501" s="1">
        <v>38467</v>
      </c>
      <c r="B3501">
        <v>54.57</v>
      </c>
      <c r="E3501">
        <v>55.15</v>
      </c>
      <c r="H3501">
        <v>56</v>
      </c>
      <c r="K3501">
        <v>54.3</v>
      </c>
      <c r="O3501">
        <f t="shared" si="142"/>
        <v>-1.4804116266474097E-2</v>
      </c>
    </row>
    <row r="3502" spans="1:15">
      <c r="A3502" s="1">
        <v>38464</v>
      </c>
      <c r="B3502">
        <v>55.39</v>
      </c>
      <c r="E3502">
        <v>54.23</v>
      </c>
      <c r="H3502">
        <v>55.9</v>
      </c>
      <c r="K3502">
        <v>54.2</v>
      </c>
      <c r="O3502">
        <f t="shared" si="142"/>
        <v>2.1955719557195528E-2</v>
      </c>
    </row>
    <row r="3503" spans="1:15">
      <c r="A3503" s="1">
        <v>38463</v>
      </c>
      <c r="B3503">
        <v>54.2</v>
      </c>
      <c r="E3503">
        <v>53.87</v>
      </c>
      <c r="H3503">
        <v>54.3</v>
      </c>
      <c r="K3503">
        <v>53</v>
      </c>
      <c r="O3503">
        <f t="shared" si="142"/>
        <v>3.3562166285278514E-2</v>
      </c>
    </row>
    <row r="3504" spans="1:15">
      <c r="A3504" s="1">
        <v>38462</v>
      </c>
      <c r="B3504">
        <v>52.44</v>
      </c>
      <c r="E3504">
        <v>52.19</v>
      </c>
      <c r="H3504">
        <v>53.1</v>
      </c>
      <c r="K3504">
        <v>52</v>
      </c>
      <c r="O3504">
        <f t="shared" si="142"/>
        <v>2.8686173264486246E-3</v>
      </c>
    </row>
    <row r="3505" spans="1:15">
      <c r="A3505" s="1">
        <v>38461</v>
      </c>
      <c r="B3505">
        <v>52.29</v>
      </c>
      <c r="E3505">
        <v>50.3</v>
      </c>
      <c r="H3505">
        <v>52.35</v>
      </c>
      <c r="K3505">
        <v>50.3</v>
      </c>
      <c r="O3505">
        <f t="shared" si="142"/>
        <v>3.8117927337701051E-2</v>
      </c>
    </row>
    <row r="3506" spans="1:15">
      <c r="A3506" s="1">
        <v>38460</v>
      </c>
      <c r="B3506">
        <v>50.37</v>
      </c>
      <c r="E3506">
        <v>50.43</v>
      </c>
      <c r="H3506">
        <v>51.2</v>
      </c>
      <c r="K3506">
        <v>49.66</v>
      </c>
      <c r="O3506">
        <f t="shared" si="142"/>
        <v>-2.3767082590612902E-3</v>
      </c>
    </row>
    <row r="3507" spans="1:15">
      <c r="A3507" s="1">
        <v>38457</v>
      </c>
      <c r="B3507">
        <v>50.49</v>
      </c>
      <c r="E3507">
        <v>51.05</v>
      </c>
      <c r="H3507">
        <v>51.28</v>
      </c>
      <c r="K3507">
        <v>50</v>
      </c>
      <c r="O3507">
        <f t="shared" si="142"/>
        <v>-1.2517113240758861E-2</v>
      </c>
    </row>
    <row r="3508" spans="1:15">
      <c r="A3508" s="1">
        <v>38456</v>
      </c>
      <c r="B3508">
        <v>51.13</v>
      </c>
      <c r="E3508">
        <v>50.3</v>
      </c>
      <c r="H3508">
        <v>51.4</v>
      </c>
      <c r="K3508">
        <v>49.75</v>
      </c>
      <c r="O3508">
        <f t="shared" si="142"/>
        <v>1.8120270808442925E-2</v>
      </c>
    </row>
    <row r="3509" spans="1:15">
      <c r="A3509" s="1">
        <v>38455</v>
      </c>
      <c r="B3509">
        <v>50.22</v>
      </c>
      <c r="E3509">
        <v>51.77</v>
      </c>
      <c r="H3509">
        <v>51.77</v>
      </c>
      <c r="K3509">
        <v>50.06</v>
      </c>
      <c r="O3509">
        <f t="shared" si="142"/>
        <v>-3.1623602005399161E-2</v>
      </c>
    </row>
    <row r="3510" spans="1:15">
      <c r="A3510" s="1">
        <v>38454</v>
      </c>
      <c r="B3510">
        <v>51.86</v>
      </c>
      <c r="E3510">
        <v>53.8</v>
      </c>
      <c r="H3510">
        <v>54.05</v>
      </c>
      <c r="K3510">
        <v>51.7</v>
      </c>
      <c r="O3510">
        <f t="shared" si="142"/>
        <v>-3.4444237572146742E-2</v>
      </c>
    </row>
    <row r="3511" spans="1:15">
      <c r="A3511" s="1">
        <v>38453</v>
      </c>
      <c r="B3511">
        <v>53.71</v>
      </c>
      <c r="E3511">
        <v>53.26</v>
      </c>
      <c r="H3511">
        <v>53.85</v>
      </c>
      <c r="K3511">
        <v>52.1</v>
      </c>
      <c r="O3511">
        <f t="shared" si="142"/>
        <v>7.3143285821455472E-3</v>
      </c>
    </row>
    <row r="3512" spans="1:15">
      <c r="A3512" s="1">
        <v>38450</v>
      </c>
      <c r="B3512">
        <v>53.32</v>
      </c>
      <c r="E3512">
        <v>54.12</v>
      </c>
      <c r="H3512">
        <v>54.2</v>
      </c>
      <c r="K3512">
        <v>52.7</v>
      </c>
      <c r="O3512">
        <f t="shared" si="142"/>
        <v>-1.4599889114766201E-2</v>
      </c>
    </row>
    <row r="3513" spans="1:15">
      <c r="A3513" s="1">
        <v>38449</v>
      </c>
      <c r="B3513">
        <v>54.11</v>
      </c>
      <c r="E3513">
        <v>55.78</v>
      </c>
      <c r="H3513">
        <v>56.84</v>
      </c>
      <c r="K3513">
        <v>53.77</v>
      </c>
      <c r="O3513">
        <f t="shared" si="142"/>
        <v>-3.1154879140555092E-2</v>
      </c>
    </row>
    <row r="3514" spans="1:15">
      <c r="A3514" s="1">
        <v>38448</v>
      </c>
      <c r="B3514">
        <v>55.85</v>
      </c>
      <c r="E3514">
        <v>55.99</v>
      </c>
      <c r="H3514">
        <v>56.9</v>
      </c>
      <c r="K3514">
        <v>55.3</v>
      </c>
      <c r="O3514">
        <f t="shared" si="142"/>
        <v>-3.3904354032833284E-3</v>
      </c>
    </row>
    <row r="3515" spans="1:15">
      <c r="A3515" s="1">
        <v>38447</v>
      </c>
      <c r="B3515">
        <v>56.04</v>
      </c>
      <c r="E3515">
        <v>56.96</v>
      </c>
      <c r="H3515">
        <v>57.2</v>
      </c>
      <c r="K3515">
        <v>55.9</v>
      </c>
      <c r="O3515">
        <f t="shared" si="142"/>
        <v>-1.7014558849324662E-2</v>
      </c>
    </row>
    <row r="3516" spans="1:15">
      <c r="A3516" s="1">
        <v>38446</v>
      </c>
      <c r="B3516">
        <v>57.01</v>
      </c>
      <c r="E3516">
        <v>57.15</v>
      </c>
      <c r="H3516">
        <v>58.28</v>
      </c>
      <c r="K3516">
        <v>56.6</v>
      </c>
      <c r="O3516">
        <f t="shared" si="142"/>
        <v>-4.5398987253362161E-3</v>
      </c>
    </row>
    <row r="3517" spans="1:15">
      <c r="A3517" s="1">
        <v>38443</v>
      </c>
      <c r="B3517">
        <v>57.27</v>
      </c>
      <c r="E3517">
        <v>55.25</v>
      </c>
      <c r="H3517">
        <v>57.7</v>
      </c>
      <c r="K3517">
        <v>54.96</v>
      </c>
      <c r="O3517">
        <f t="shared" si="142"/>
        <v>3.3754512635379146E-2</v>
      </c>
    </row>
    <row r="3518" spans="1:15">
      <c r="A3518" s="1">
        <v>38442</v>
      </c>
      <c r="B3518">
        <v>55.4</v>
      </c>
      <c r="E3518">
        <v>54.03</v>
      </c>
      <c r="H3518">
        <v>56.1</v>
      </c>
      <c r="K3518">
        <v>53.93</v>
      </c>
      <c r="O3518">
        <f t="shared" si="142"/>
        <v>2.6115947397666171E-2</v>
      </c>
    </row>
    <row r="3519" spans="1:15">
      <c r="A3519" s="1">
        <v>38441</v>
      </c>
      <c r="B3519">
        <v>53.99</v>
      </c>
      <c r="E3519">
        <v>54.28</v>
      </c>
      <c r="H3519">
        <v>54.46</v>
      </c>
      <c r="K3519">
        <v>52.5</v>
      </c>
      <c r="O3519">
        <f t="shared" si="142"/>
        <v>-4.4255946892862788E-3</v>
      </c>
    </row>
    <row r="3520" spans="1:15">
      <c r="A3520" s="1">
        <v>38440</v>
      </c>
      <c r="B3520">
        <v>54.23</v>
      </c>
      <c r="E3520">
        <v>53.9</v>
      </c>
      <c r="H3520">
        <v>54.5</v>
      </c>
      <c r="K3520">
        <v>53.45</v>
      </c>
      <c r="O3520">
        <f t="shared" si="142"/>
        <v>3.33024976873265E-3</v>
      </c>
    </row>
    <row r="3521" spans="1:15">
      <c r="A3521" s="1">
        <v>38439</v>
      </c>
      <c r="B3521">
        <v>54.05</v>
      </c>
      <c r="E3521">
        <v>54.44</v>
      </c>
      <c r="H3521">
        <v>54.65</v>
      </c>
      <c r="K3521">
        <v>53.6</v>
      </c>
      <c r="O3521">
        <f t="shared" si="142"/>
        <v>-1.4405543398978961E-2</v>
      </c>
    </row>
    <row r="3522" spans="1:15">
      <c r="A3522" s="1">
        <v>38435</v>
      </c>
      <c r="B3522">
        <v>54.84</v>
      </c>
      <c r="E3522">
        <v>54.12</v>
      </c>
      <c r="H3522">
        <v>54.9</v>
      </c>
      <c r="K3522">
        <v>53.48</v>
      </c>
      <c r="O3522">
        <f t="shared" si="142"/>
        <v>1.9141423527225442E-2</v>
      </c>
    </row>
    <row r="3523" spans="1:15">
      <c r="A3523" s="1">
        <v>38434</v>
      </c>
      <c r="B3523">
        <v>53.81</v>
      </c>
      <c r="E3523">
        <v>55.93</v>
      </c>
      <c r="H3523">
        <v>55.93</v>
      </c>
      <c r="K3523">
        <v>53.4</v>
      </c>
      <c r="O3523">
        <f t="shared" si="142"/>
        <v>-3.9621631268963037E-2</v>
      </c>
    </row>
    <row r="3524" spans="1:15">
      <c r="A3524" s="1">
        <v>38433</v>
      </c>
      <c r="B3524">
        <v>56.03</v>
      </c>
      <c r="E3524">
        <v>57.36</v>
      </c>
      <c r="H3524">
        <v>57.58</v>
      </c>
      <c r="K3524">
        <v>55.69</v>
      </c>
      <c r="O3524">
        <f t="shared" si="142"/>
        <v>-1.0420346167431939E-2</v>
      </c>
    </row>
    <row r="3525" spans="1:15">
      <c r="A3525" s="1">
        <v>38432</v>
      </c>
      <c r="B3525">
        <v>56.62</v>
      </c>
      <c r="E3525">
        <v>56.68</v>
      </c>
      <c r="H3525">
        <v>57.12</v>
      </c>
      <c r="K3525">
        <v>56.2</v>
      </c>
      <c r="O3525">
        <f t="shared" si="142"/>
        <v>-1.7630465444287979E-3</v>
      </c>
    </row>
    <row r="3526" spans="1:15">
      <c r="A3526" s="1">
        <v>38429</v>
      </c>
      <c r="B3526">
        <v>56.72</v>
      </c>
      <c r="E3526">
        <v>56.29</v>
      </c>
      <c r="H3526">
        <v>57</v>
      </c>
      <c r="K3526">
        <v>55.95</v>
      </c>
      <c r="O3526">
        <f t="shared" si="142"/>
        <v>5.6737588652482325E-3</v>
      </c>
    </row>
    <row r="3527" spans="1:15">
      <c r="A3527" s="1">
        <v>38428</v>
      </c>
      <c r="B3527">
        <v>56.4</v>
      </c>
      <c r="E3527">
        <v>56.45</v>
      </c>
      <c r="H3527">
        <v>57.6</v>
      </c>
      <c r="K3527">
        <v>56.15</v>
      </c>
      <c r="O3527">
        <f t="shared" si="142"/>
        <v>-1.062699256110561E-3</v>
      </c>
    </row>
    <row r="3528" spans="1:15">
      <c r="A3528" s="1">
        <v>38427</v>
      </c>
      <c r="B3528">
        <v>56.46</v>
      </c>
      <c r="E3528">
        <v>55</v>
      </c>
      <c r="H3528">
        <v>56.6</v>
      </c>
      <c r="K3528">
        <v>54.4</v>
      </c>
      <c r="O3528">
        <f t="shared" si="142"/>
        <v>2.5613079019073639E-2</v>
      </c>
    </row>
    <row r="3529" spans="1:15">
      <c r="A3529" s="1">
        <v>38426</v>
      </c>
      <c r="B3529">
        <v>55.05</v>
      </c>
      <c r="E3529">
        <v>54.9</v>
      </c>
      <c r="H3529">
        <v>55.45</v>
      </c>
      <c r="K3529">
        <v>54.25</v>
      </c>
      <c r="O3529">
        <f t="shared" si="142"/>
        <v>1.8198362147405698E-3</v>
      </c>
    </row>
    <row r="3530" spans="1:15">
      <c r="A3530" s="1">
        <v>38425</v>
      </c>
      <c r="B3530">
        <v>54.95</v>
      </c>
      <c r="E3530">
        <v>54.45</v>
      </c>
      <c r="H3530">
        <v>55.05</v>
      </c>
      <c r="K3530">
        <v>53.52</v>
      </c>
      <c r="O3530">
        <f t="shared" ref="O3530:O3593" si="143">(B3530-B3531)/B3531</f>
        <v>9.5535550248025559E-3</v>
      </c>
    </row>
    <row r="3531" spans="1:15">
      <c r="A3531" s="1">
        <v>38422</v>
      </c>
      <c r="B3531">
        <v>54.43</v>
      </c>
      <c r="E3531">
        <v>53.6</v>
      </c>
      <c r="H3531">
        <v>54.6</v>
      </c>
      <c r="K3531">
        <v>52.5</v>
      </c>
      <c r="O3531">
        <f t="shared" si="143"/>
        <v>1.6623085543518875E-2</v>
      </c>
    </row>
    <row r="3532" spans="1:15">
      <c r="A3532" s="1">
        <v>38421</v>
      </c>
      <c r="B3532">
        <v>53.54</v>
      </c>
      <c r="E3532">
        <v>54.54</v>
      </c>
      <c r="H3532">
        <v>54.62</v>
      </c>
      <c r="K3532">
        <v>52.9</v>
      </c>
      <c r="O3532">
        <f t="shared" si="143"/>
        <v>-2.2457549753514768E-2</v>
      </c>
    </row>
    <row r="3533" spans="1:15">
      <c r="A3533" s="1">
        <v>38420</v>
      </c>
      <c r="B3533">
        <v>54.77</v>
      </c>
      <c r="E3533">
        <v>54.54</v>
      </c>
      <c r="H3533">
        <v>55.65</v>
      </c>
      <c r="K3533">
        <v>54.16</v>
      </c>
      <c r="O3533">
        <f t="shared" si="143"/>
        <v>3.2973071991207127E-3</v>
      </c>
    </row>
    <row r="3534" spans="1:15">
      <c r="A3534" s="1">
        <v>38419</v>
      </c>
      <c r="B3534">
        <v>54.59</v>
      </c>
      <c r="E3534">
        <v>53.87</v>
      </c>
      <c r="H3534">
        <v>55.15</v>
      </c>
      <c r="K3534">
        <v>53.26</v>
      </c>
      <c r="O3534">
        <f t="shared" si="143"/>
        <v>1.2989422898496991E-2</v>
      </c>
    </row>
    <row r="3535" spans="1:15">
      <c r="A3535" s="1">
        <v>38418</v>
      </c>
      <c r="B3535">
        <v>53.89</v>
      </c>
      <c r="E3535">
        <v>53.56</v>
      </c>
      <c r="H3535">
        <v>53.95</v>
      </c>
      <c r="K3535">
        <v>52.91</v>
      </c>
      <c r="O3535">
        <f t="shared" si="143"/>
        <v>2.0453700260319716E-3</v>
      </c>
    </row>
    <row r="3536" spans="1:15">
      <c r="A3536" s="1">
        <v>38415</v>
      </c>
      <c r="B3536">
        <v>53.78</v>
      </c>
      <c r="E3536">
        <v>53.6</v>
      </c>
      <c r="H3536">
        <v>54</v>
      </c>
      <c r="K3536">
        <v>52.9</v>
      </c>
      <c r="O3536">
        <f t="shared" si="143"/>
        <v>3.920104536120979E-3</v>
      </c>
    </row>
    <row r="3537" spans="1:15">
      <c r="A3537" s="1">
        <v>38414</v>
      </c>
      <c r="B3537">
        <v>53.57</v>
      </c>
      <c r="E3537">
        <v>53.04</v>
      </c>
      <c r="H3537">
        <v>55.2</v>
      </c>
      <c r="K3537">
        <v>52.85</v>
      </c>
      <c r="O3537">
        <f t="shared" si="143"/>
        <v>9.8020735155514259E-3</v>
      </c>
    </row>
    <row r="3538" spans="1:15">
      <c r="A3538" s="1">
        <v>38413</v>
      </c>
      <c r="B3538">
        <v>53.05</v>
      </c>
      <c r="E3538">
        <v>51.7</v>
      </c>
      <c r="H3538">
        <v>53.1</v>
      </c>
      <c r="K3538">
        <v>51.45</v>
      </c>
      <c r="O3538">
        <f t="shared" si="143"/>
        <v>2.6509287925696547E-2</v>
      </c>
    </row>
    <row r="3539" spans="1:15">
      <c r="A3539" s="1">
        <v>38412</v>
      </c>
      <c r="B3539">
        <v>51.68</v>
      </c>
      <c r="E3539">
        <v>51.77</v>
      </c>
      <c r="H3539">
        <v>51.98</v>
      </c>
      <c r="K3539">
        <v>50.65</v>
      </c>
      <c r="O3539">
        <f t="shared" si="143"/>
        <v>-1.3526570048309234E-3</v>
      </c>
    </row>
    <row r="3540" spans="1:15">
      <c r="A3540" s="1">
        <v>38411</v>
      </c>
      <c r="B3540">
        <v>51.75</v>
      </c>
      <c r="E3540">
        <v>51.8</v>
      </c>
      <c r="H3540">
        <v>52.28</v>
      </c>
      <c r="K3540">
        <v>51.1</v>
      </c>
      <c r="O3540">
        <f t="shared" si="143"/>
        <v>5.0495241794522817E-3</v>
      </c>
    </row>
    <row r="3541" spans="1:15">
      <c r="A3541" s="1">
        <v>38408</v>
      </c>
      <c r="B3541">
        <v>51.49</v>
      </c>
      <c r="E3541">
        <v>51.45</v>
      </c>
      <c r="H3541">
        <v>51.9</v>
      </c>
      <c r="K3541">
        <v>50.95</v>
      </c>
      <c r="O3541">
        <f t="shared" si="143"/>
        <v>1.9459038723487335E-3</v>
      </c>
    </row>
    <row r="3542" spans="1:15">
      <c r="A3542" s="1">
        <v>38407</v>
      </c>
      <c r="B3542">
        <v>51.39</v>
      </c>
      <c r="E3542">
        <v>51.21</v>
      </c>
      <c r="H3542">
        <v>52.05</v>
      </c>
      <c r="K3542">
        <v>50.46</v>
      </c>
      <c r="O3542">
        <f t="shared" si="143"/>
        <v>4.2993941762751392E-3</v>
      </c>
    </row>
    <row r="3543" spans="1:15">
      <c r="A3543" s="1">
        <v>38406</v>
      </c>
      <c r="B3543">
        <v>51.17</v>
      </c>
      <c r="E3543">
        <v>51.2</v>
      </c>
      <c r="H3543">
        <v>51.6</v>
      </c>
      <c r="K3543">
        <v>50.86</v>
      </c>
      <c r="O3543">
        <f t="shared" si="143"/>
        <v>3.9100684261980699E-4</v>
      </c>
    </row>
    <row r="3544" spans="1:15">
      <c r="A3544" s="1">
        <v>38405</v>
      </c>
      <c r="B3544">
        <v>51.15</v>
      </c>
      <c r="E3544">
        <v>48.37</v>
      </c>
      <c r="H3544">
        <v>51.4</v>
      </c>
      <c r="K3544">
        <v>48.37</v>
      </c>
      <c r="O3544">
        <f t="shared" si="143"/>
        <v>5.7911065149948232E-2</v>
      </c>
    </row>
    <row r="3545" spans="1:15">
      <c r="A3545" s="1">
        <v>38401</v>
      </c>
      <c r="B3545">
        <v>48.35</v>
      </c>
      <c r="E3545">
        <v>47.6</v>
      </c>
      <c r="H3545">
        <v>48.5</v>
      </c>
      <c r="K3545">
        <v>47.52</v>
      </c>
      <c r="O3545">
        <f t="shared" si="143"/>
        <v>1.70382835506942E-2</v>
      </c>
    </row>
    <row r="3546" spans="1:15">
      <c r="A3546" s="1">
        <v>38400</v>
      </c>
      <c r="B3546">
        <v>47.54</v>
      </c>
      <c r="E3546">
        <v>48.32</v>
      </c>
      <c r="H3546">
        <v>48.65</v>
      </c>
      <c r="K3546">
        <v>47.4</v>
      </c>
      <c r="O3546">
        <f t="shared" si="143"/>
        <v>-1.6345954893440911E-2</v>
      </c>
    </row>
    <row r="3547" spans="1:15">
      <c r="A3547" s="1">
        <v>38399</v>
      </c>
      <c r="B3547">
        <v>48.33</v>
      </c>
      <c r="E3547">
        <v>47.28</v>
      </c>
      <c r="H3547">
        <v>48.65</v>
      </c>
      <c r="K3547">
        <v>46.95</v>
      </c>
      <c r="O3547">
        <f t="shared" si="143"/>
        <v>2.2640710960643257E-2</v>
      </c>
    </row>
    <row r="3548" spans="1:15">
      <c r="A3548" s="1">
        <v>38398</v>
      </c>
      <c r="B3548">
        <v>47.26</v>
      </c>
      <c r="E3548">
        <v>47.34</v>
      </c>
      <c r="H3548">
        <v>47.8</v>
      </c>
      <c r="K3548">
        <v>47.1</v>
      </c>
      <c r="O3548">
        <f t="shared" si="143"/>
        <v>-3.7942664418212421E-3</v>
      </c>
    </row>
    <row r="3549" spans="1:15">
      <c r="A3549" s="1">
        <v>38397</v>
      </c>
      <c r="B3549">
        <v>47.44</v>
      </c>
      <c r="E3549">
        <v>47.05</v>
      </c>
      <c r="H3549">
        <v>47.75</v>
      </c>
      <c r="K3549">
        <v>46.6</v>
      </c>
      <c r="O3549">
        <f t="shared" si="143"/>
        <v>5.9372349448685571E-3</v>
      </c>
    </row>
    <row r="3550" spans="1:15">
      <c r="A3550" s="1">
        <v>38394</v>
      </c>
      <c r="B3550">
        <v>47.16</v>
      </c>
      <c r="E3550">
        <v>46.97</v>
      </c>
      <c r="H3550">
        <v>47.48</v>
      </c>
      <c r="K3550">
        <v>46.75</v>
      </c>
      <c r="O3550">
        <f t="shared" si="143"/>
        <v>1.2738853503183687E-3</v>
      </c>
    </row>
    <row r="3551" spans="1:15">
      <c r="A3551" s="1">
        <v>38393</v>
      </c>
      <c r="B3551">
        <v>47.1</v>
      </c>
      <c r="E3551">
        <v>45.54</v>
      </c>
      <c r="H3551">
        <v>47.3</v>
      </c>
      <c r="K3551">
        <v>45.42</v>
      </c>
      <c r="O3551">
        <f t="shared" si="143"/>
        <v>3.6075670919489676E-2</v>
      </c>
    </row>
    <row r="3552" spans="1:15">
      <c r="A3552" s="1">
        <v>38392</v>
      </c>
      <c r="B3552">
        <v>45.46</v>
      </c>
      <c r="E3552">
        <v>45.45</v>
      </c>
      <c r="H3552">
        <v>46.4</v>
      </c>
      <c r="K3552">
        <v>44.6</v>
      </c>
      <c r="O3552">
        <f t="shared" si="143"/>
        <v>1.3215859030837505E-3</v>
      </c>
    </row>
    <row r="3553" spans="1:15">
      <c r="A3553" s="1">
        <v>38391</v>
      </c>
      <c r="B3553">
        <v>45.4</v>
      </c>
      <c r="E3553">
        <v>45.4</v>
      </c>
      <c r="H3553">
        <v>45.7</v>
      </c>
      <c r="K3553">
        <v>44.78</v>
      </c>
      <c r="O3553">
        <f t="shared" si="143"/>
        <v>2.6501766784451731E-3</v>
      </c>
    </row>
    <row r="3554" spans="1:15">
      <c r="A3554" s="1">
        <v>38390</v>
      </c>
      <c r="B3554">
        <v>45.28</v>
      </c>
      <c r="E3554">
        <v>46.32</v>
      </c>
      <c r="H3554">
        <v>46.47</v>
      </c>
      <c r="K3554">
        <v>45.1</v>
      </c>
      <c r="O3554">
        <f t="shared" si="143"/>
        <v>-2.5817555938037775E-2</v>
      </c>
    </row>
    <row r="3555" spans="1:15">
      <c r="A3555" s="1">
        <v>38387</v>
      </c>
      <c r="B3555">
        <v>46.48</v>
      </c>
      <c r="E3555">
        <v>46.5</v>
      </c>
      <c r="H3555">
        <v>47.25</v>
      </c>
      <c r="K3555">
        <v>46.25</v>
      </c>
      <c r="O3555">
        <f t="shared" si="143"/>
        <v>6.4585575888038819E-4</v>
      </c>
    </row>
    <row r="3556" spans="1:15">
      <c r="A3556" s="1">
        <v>38386</v>
      </c>
      <c r="B3556">
        <v>46.45</v>
      </c>
      <c r="E3556">
        <v>46.57</v>
      </c>
      <c r="H3556">
        <v>46.73</v>
      </c>
      <c r="K3556">
        <v>45.75</v>
      </c>
      <c r="O3556">
        <f t="shared" si="143"/>
        <v>-5.1402869993573547E-3</v>
      </c>
    </row>
    <row r="3557" spans="1:15">
      <c r="A3557" s="1">
        <v>38385</v>
      </c>
      <c r="B3557">
        <v>46.69</v>
      </c>
      <c r="E3557">
        <v>47.19</v>
      </c>
      <c r="H3557">
        <v>47.55</v>
      </c>
      <c r="K3557">
        <v>46.45</v>
      </c>
      <c r="O3557">
        <f t="shared" si="143"/>
        <v>-9.1256366723259704E-3</v>
      </c>
    </row>
    <row r="3558" spans="1:15">
      <c r="A3558" s="1">
        <v>38384</v>
      </c>
      <c r="B3558">
        <v>47.12</v>
      </c>
      <c r="E3558">
        <v>48.21</v>
      </c>
      <c r="H3558">
        <v>48.24</v>
      </c>
      <c r="K3558">
        <v>47.05</v>
      </c>
      <c r="O3558">
        <f t="shared" si="143"/>
        <v>-2.2406639004149489E-2</v>
      </c>
    </row>
    <row r="3559" spans="1:15">
      <c r="A3559" s="1">
        <v>38383</v>
      </c>
      <c r="B3559">
        <v>48.2</v>
      </c>
      <c r="E3559">
        <v>46.68</v>
      </c>
      <c r="H3559">
        <v>48.25</v>
      </c>
      <c r="K3559">
        <v>46.01</v>
      </c>
      <c r="O3559">
        <f t="shared" si="143"/>
        <v>2.1619330224671537E-2</v>
      </c>
    </row>
    <row r="3560" spans="1:15">
      <c r="A3560" s="1">
        <v>38380</v>
      </c>
      <c r="B3560">
        <v>47.18</v>
      </c>
      <c r="E3560">
        <v>48.84</v>
      </c>
      <c r="H3560">
        <v>48.85</v>
      </c>
      <c r="K3560">
        <v>46.8</v>
      </c>
      <c r="O3560">
        <f t="shared" si="143"/>
        <v>-3.3988533988534061E-2</v>
      </c>
    </row>
    <row r="3561" spans="1:15">
      <c r="A3561" s="1">
        <v>38379</v>
      </c>
      <c r="B3561">
        <v>48.84</v>
      </c>
      <c r="E3561">
        <v>49.03</v>
      </c>
      <c r="H3561">
        <v>49.65</v>
      </c>
      <c r="K3561">
        <v>48.6</v>
      </c>
      <c r="O3561">
        <f t="shared" si="143"/>
        <v>1.2300123001230479E-3</v>
      </c>
    </row>
    <row r="3562" spans="1:15">
      <c r="A3562" s="1">
        <v>38378</v>
      </c>
      <c r="B3562">
        <v>48.78</v>
      </c>
      <c r="E3562">
        <v>49.51</v>
      </c>
      <c r="H3562">
        <v>49.74</v>
      </c>
      <c r="K3562">
        <v>47.9</v>
      </c>
      <c r="O3562">
        <f t="shared" si="143"/>
        <v>-1.7324738114423841E-2</v>
      </c>
    </row>
    <row r="3563" spans="1:15">
      <c r="A3563" s="1">
        <v>38377</v>
      </c>
      <c r="B3563">
        <v>49.64</v>
      </c>
      <c r="E3563">
        <v>48.82</v>
      </c>
      <c r="H3563">
        <v>49.75</v>
      </c>
      <c r="K3563">
        <v>48.35</v>
      </c>
      <c r="O3563">
        <f t="shared" si="143"/>
        <v>1.7004712149149729E-2</v>
      </c>
    </row>
    <row r="3564" spans="1:15">
      <c r="A3564" s="1">
        <v>38376</v>
      </c>
      <c r="B3564">
        <v>48.81</v>
      </c>
      <c r="E3564">
        <v>48.88</v>
      </c>
      <c r="H3564">
        <v>49.24</v>
      </c>
      <c r="K3564">
        <v>47.8</v>
      </c>
      <c r="O3564">
        <f t="shared" si="143"/>
        <v>5.7696270348238437E-3</v>
      </c>
    </row>
    <row r="3565" spans="1:15">
      <c r="A3565" s="1">
        <v>38373</v>
      </c>
      <c r="B3565">
        <v>48.53</v>
      </c>
      <c r="E3565">
        <v>47.3</v>
      </c>
      <c r="H3565">
        <v>48.95</v>
      </c>
      <c r="K3565">
        <v>47.27</v>
      </c>
      <c r="O3565">
        <f t="shared" si="143"/>
        <v>3.4534214453208367E-2</v>
      </c>
    </row>
    <row r="3566" spans="1:15">
      <c r="A3566" s="1">
        <v>38372</v>
      </c>
      <c r="B3566">
        <v>46.91</v>
      </c>
      <c r="E3566">
        <v>47.6</v>
      </c>
      <c r="H3566">
        <v>47.6</v>
      </c>
      <c r="K3566">
        <v>46.4</v>
      </c>
      <c r="O3566">
        <f t="shared" si="143"/>
        <v>-1.3459516298633031E-2</v>
      </c>
    </row>
    <row r="3567" spans="1:15">
      <c r="A3567" s="1">
        <v>38371</v>
      </c>
      <c r="B3567">
        <v>47.55</v>
      </c>
      <c r="E3567">
        <v>48.36</v>
      </c>
      <c r="H3567">
        <v>48.41</v>
      </c>
      <c r="K3567">
        <v>47.5</v>
      </c>
      <c r="O3567">
        <f t="shared" si="143"/>
        <v>-1.7155849524597051E-2</v>
      </c>
    </row>
    <row r="3568" spans="1:15">
      <c r="A3568" s="1">
        <v>38370</v>
      </c>
      <c r="B3568">
        <v>48.38</v>
      </c>
      <c r="E3568">
        <v>48.6</v>
      </c>
      <c r="H3568">
        <v>49.5</v>
      </c>
      <c r="K3568">
        <v>47.7</v>
      </c>
      <c r="O3568">
        <f t="shared" si="143"/>
        <v>0</v>
      </c>
    </row>
    <row r="3569" spans="1:15">
      <c r="A3569" s="1">
        <v>38366</v>
      </c>
      <c r="B3569">
        <v>48.38</v>
      </c>
      <c r="E3569">
        <v>47.87</v>
      </c>
      <c r="H3569">
        <v>48.65</v>
      </c>
      <c r="K3569">
        <v>47.6</v>
      </c>
      <c r="O3569">
        <f t="shared" si="143"/>
        <v>7.0774354704413699E-3</v>
      </c>
    </row>
    <row r="3570" spans="1:15">
      <c r="A3570" s="1">
        <v>38365</v>
      </c>
      <c r="B3570">
        <v>48.04</v>
      </c>
      <c r="E3570">
        <v>46.5</v>
      </c>
      <c r="H3570">
        <v>48.4</v>
      </c>
      <c r="K3570">
        <v>46.3</v>
      </c>
      <c r="O3570">
        <f t="shared" si="143"/>
        <v>3.6014664653871077E-2</v>
      </c>
    </row>
    <row r="3571" spans="1:15">
      <c r="A3571" s="1">
        <v>38364</v>
      </c>
      <c r="B3571">
        <v>46.37</v>
      </c>
      <c r="E3571">
        <v>45.73</v>
      </c>
      <c r="H3571">
        <v>46.6</v>
      </c>
      <c r="K3571">
        <v>45</v>
      </c>
      <c r="O3571">
        <f t="shared" si="143"/>
        <v>1.5105078809106781E-2</v>
      </c>
    </row>
    <row r="3572" spans="1:15">
      <c r="A3572" s="1">
        <v>38363</v>
      </c>
      <c r="B3572">
        <v>45.68</v>
      </c>
      <c r="E3572">
        <v>45.23</v>
      </c>
      <c r="H3572">
        <v>46.15</v>
      </c>
      <c r="K3572">
        <v>44.95</v>
      </c>
      <c r="O3572">
        <f t="shared" si="143"/>
        <v>7.7211559673505724E-3</v>
      </c>
    </row>
    <row r="3573" spans="1:15">
      <c r="A3573" s="1">
        <v>38362</v>
      </c>
      <c r="B3573">
        <v>45.33</v>
      </c>
      <c r="E3573">
        <v>45.6</v>
      </c>
      <c r="H3573">
        <v>47.3</v>
      </c>
      <c r="K3573">
        <v>45</v>
      </c>
      <c r="O3573">
        <f t="shared" si="143"/>
        <v>-2.2011886418666395E-3</v>
      </c>
    </row>
    <row r="3574" spans="1:15">
      <c r="A3574" s="1">
        <v>38359</v>
      </c>
      <c r="B3574">
        <v>45.43</v>
      </c>
      <c r="E3574">
        <v>45.5</v>
      </c>
      <c r="H3574">
        <v>46.1</v>
      </c>
      <c r="K3574">
        <v>44.75</v>
      </c>
      <c r="O3574">
        <f t="shared" si="143"/>
        <v>-2.8533801580334188E-3</v>
      </c>
    </row>
    <row r="3575" spans="1:15">
      <c r="A3575" s="1">
        <v>38358</v>
      </c>
      <c r="B3575">
        <v>45.56</v>
      </c>
      <c r="E3575">
        <v>43.39</v>
      </c>
      <c r="H3575">
        <v>45.75</v>
      </c>
      <c r="K3575">
        <v>42.8</v>
      </c>
      <c r="O3575">
        <f t="shared" si="143"/>
        <v>5.0011523392486788E-2</v>
      </c>
    </row>
    <row r="3576" spans="1:15">
      <c r="A3576" s="1">
        <v>38357</v>
      </c>
      <c r="B3576">
        <v>43.39</v>
      </c>
      <c r="E3576">
        <v>43.9</v>
      </c>
      <c r="H3576">
        <v>44</v>
      </c>
      <c r="K3576">
        <v>42.6</v>
      </c>
      <c r="O3576">
        <f t="shared" si="143"/>
        <v>-1.1842404919152724E-2</v>
      </c>
    </row>
    <row r="3577" spans="1:15">
      <c r="A3577" s="1">
        <v>38356</v>
      </c>
      <c r="B3577">
        <v>43.91</v>
      </c>
      <c r="E3577">
        <v>42.18</v>
      </c>
      <c r="H3577">
        <v>44.13</v>
      </c>
      <c r="K3577">
        <v>41.85</v>
      </c>
      <c r="O3577">
        <f t="shared" si="143"/>
        <v>4.2497625830959146E-2</v>
      </c>
    </row>
    <row r="3578" spans="1:15">
      <c r="A3578" s="1">
        <v>38355</v>
      </c>
      <c r="B3578">
        <v>42.12</v>
      </c>
      <c r="E3578">
        <v>43.1</v>
      </c>
      <c r="H3578">
        <v>43.1</v>
      </c>
      <c r="K3578">
        <v>41.25</v>
      </c>
      <c r="O3578">
        <f t="shared" si="143"/>
        <v>-3.0609896432681364E-2</v>
      </c>
    </row>
    <row r="3579" spans="1:15">
      <c r="A3579" s="1">
        <v>38351</v>
      </c>
      <c r="B3579">
        <v>43.45</v>
      </c>
      <c r="E3579">
        <v>43.61</v>
      </c>
      <c r="H3579">
        <v>43.8</v>
      </c>
      <c r="K3579">
        <v>42.52</v>
      </c>
      <c r="O3579">
        <f t="shared" si="143"/>
        <v>-4.3538038496791411E-3</v>
      </c>
    </row>
    <row r="3580" spans="1:15">
      <c r="A3580" s="1">
        <v>38350</v>
      </c>
      <c r="B3580">
        <v>43.64</v>
      </c>
      <c r="E3580">
        <v>41.81</v>
      </c>
      <c r="H3580">
        <v>43.8</v>
      </c>
      <c r="K3580">
        <v>41.4</v>
      </c>
      <c r="O3580">
        <f t="shared" si="143"/>
        <v>4.4768972947091153E-2</v>
      </c>
    </row>
    <row r="3581" spans="1:15">
      <c r="A3581" s="1">
        <v>38349</v>
      </c>
      <c r="B3581">
        <v>41.77</v>
      </c>
      <c r="E3581">
        <v>41.25</v>
      </c>
      <c r="H3581">
        <v>42.32</v>
      </c>
      <c r="K3581">
        <v>41</v>
      </c>
      <c r="O3581">
        <f t="shared" si="143"/>
        <v>1.0890609874153022E-2</v>
      </c>
    </row>
    <row r="3582" spans="1:15">
      <c r="A3582" s="1">
        <v>38348</v>
      </c>
      <c r="B3582">
        <v>41.32</v>
      </c>
      <c r="E3582">
        <v>43.87</v>
      </c>
      <c r="H3582">
        <v>43.87</v>
      </c>
      <c r="K3582">
        <v>41.2</v>
      </c>
      <c r="O3582">
        <f t="shared" si="143"/>
        <v>-6.4735174287007688E-2</v>
      </c>
    </row>
    <row r="3583" spans="1:15">
      <c r="A3583" s="1">
        <v>38344</v>
      </c>
      <c r="B3583">
        <v>44.18</v>
      </c>
      <c r="E3583">
        <v>44.18</v>
      </c>
      <c r="H3583">
        <v>44.4</v>
      </c>
      <c r="K3583">
        <v>43.75</v>
      </c>
      <c r="O3583">
        <f t="shared" si="143"/>
        <v>-1.3562386980109013E-3</v>
      </c>
    </row>
    <row r="3584" spans="1:15">
      <c r="A3584" s="1">
        <v>38343</v>
      </c>
      <c r="B3584">
        <v>44.24</v>
      </c>
      <c r="E3584">
        <v>45.75</v>
      </c>
      <c r="H3584">
        <v>45.95</v>
      </c>
      <c r="K3584">
        <v>43.65</v>
      </c>
      <c r="O3584">
        <f t="shared" si="143"/>
        <v>-3.3216783216783133E-2</v>
      </c>
    </row>
    <row r="3585" spans="1:15">
      <c r="A3585" s="1">
        <v>38342</v>
      </c>
      <c r="B3585">
        <v>45.76</v>
      </c>
      <c r="E3585">
        <v>45.65</v>
      </c>
      <c r="H3585">
        <v>46.15</v>
      </c>
      <c r="K3585">
        <v>45.31</v>
      </c>
      <c r="O3585">
        <f t="shared" si="143"/>
        <v>2.6292725679228188E-3</v>
      </c>
    </row>
    <row r="3586" spans="1:15">
      <c r="A3586" s="1">
        <v>38341</v>
      </c>
      <c r="B3586">
        <v>45.64</v>
      </c>
      <c r="E3586">
        <v>46.2</v>
      </c>
      <c r="H3586">
        <v>46.2</v>
      </c>
      <c r="K3586">
        <v>44.9</v>
      </c>
      <c r="O3586">
        <f t="shared" si="143"/>
        <v>-1.3828867761452044E-2</v>
      </c>
    </row>
    <row r="3587" spans="1:15">
      <c r="A3587" s="1">
        <v>38338</v>
      </c>
      <c r="B3587">
        <v>46.28</v>
      </c>
      <c r="E3587">
        <v>44.1</v>
      </c>
      <c r="H3587">
        <v>46.35</v>
      </c>
      <c r="K3587">
        <v>43.97</v>
      </c>
      <c r="O3587">
        <f t="shared" si="143"/>
        <v>4.7532820280670018E-2</v>
      </c>
    </row>
    <row r="3588" spans="1:15">
      <c r="A3588" s="1">
        <v>38337</v>
      </c>
      <c r="B3588">
        <v>44.18</v>
      </c>
      <c r="E3588">
        <v>44.3</v>
      </c>
      <c r="H3588">
        <v>44.55</v>
      </c>
      <c r="K3588">
        <v>43</v>
      </c>
      <c r="O3588">
        <f t="shared" si="143"/>
        <v>-2.2629554197777803E-4</v>
      </c>
    </row>
    <row r="3589" spans="1:15">
      <c r="A3589" s="1">
        <v>38336</v>
      </c>
      <c r="B3589">
        <v>44.19</v>
      </c>
      <c r="E3589">
        <v>41.8</v>
      </c>
      <c r="H3589">
        <v>44.45</v>
      </c>
      <c r="K3589">
        <v>41.8</v>
      </c>
      <c r="O3589">
        <f t="shared" si="143"/>
        <v>5.6671449067431788E-2</v>
      </c>
    </row>
    <row r="3590" spans="1:15">
      <c r="A3590" s="1">
        <v>38335</v>
      </c>
      <c r="B3590">
        <v>41.82</v>
      </c>
      <c r="E3590">
        <v>41.12</v>
      </c>
      <c r="H3590">
        <v>41.89</v>
      </c>
      <c r="K3590">
        <v>40.85</v>
      </c>
      <c r="O3590">
        <f t="shared" si="143"/>
        <v>1.9751280175566991E-2</v>
      </c>
    </row>
    <row r="3591" spans="1:15">
      <c r="A3591" s="1">
        <v>38334</v>
      </c>
      <c r="B3591">
        <v>41.01</v>
      </c>
      <c r="E3591">
        <v>40.9</v>
      </c>
      <c r="H3591">
        <v>41.65</v>
      </c>
      <c r="K3591">
        <v>40.25</v>
      </c>
      <c r="O3591">
        <f t="shared" si="143"/>
        <v>7.3691967575533566E-3</v>
      </c>
    </row>
    <row r="3592" spans="1:15">
      <c r="A3592" s="1">
        <v>38331</v>
      </c>
      <c r="B3592">
        <v>40.71</v>
      </c>
      <c r="E3592">
        <v>42.5</v>
      </c>
      <c r="H3592">
        <v>43.29</v>
      </c>
      <c r="K3592">
        <v>40.25</v>
      </c>
      <c r="O3592">
        <f t="shared" si="143"/>
        <v>-4.279332236068658E-2</v>
      </c>
    </row>
    <row r="3593" spans="1:15">
      <c r="A3593" s="1">
        <v>38330</v>
      </c>
      <c r="B3593">
        <v>42.53</v>
      </c>
      <c r="E3593">
        <v>42.05</v>
      </c>
      <c r="H3593">
        <v>43.2</v>
      </c>
      <c r="K3593">
        <v>41.95</v>
      </c>
      <c r="O3593">
        <f t="shared" si="143"/>
        <v>1.4067715784454064E-2</v>
      </c>
    </row>
    <row r="3594" spans="1:15">
      <c r="A3594" s="1">
        <v>38329</v>
      </c>
      <c r="B3594">
        <v>41.94</v>
      </c>
      <c r="E3594">
        <v>41.41</v>
      </c>
      <c r="H3594">
        <v>42.5</v>
      </c>
      <c r="K3594">
        <v>40.450000000000003</v>
      </c>
      <c r="O3594">
        <f t="shared" ref="O3594:O3657" si="144">(B3594-B3595)/B3595</f>
        <v>1.1577424023154773E-2</v>
      </c>
    </row>
    <row r="3595" spans="1:15">
      <c r="A3595" s="1">
        <v>38328</v>
      </c>
      <c r="B3595">
        <v>41.46</v>
      </c>
      <c r="E3595">
        <v>43.1</v>
      </c>
      <c r="H3595">
        <v>43.19</v>
      </c>
      <c r="K3595">
        <v>41.38</v>
      </c>
      <c r="O3595">
        <f t="shared" si="144"/>
        <v>-3.5365286179618337E-2</v>
      </c>
    </row>
    <row r="3596" spans="1:15">
      <c r="A3596" s="1">
        <v>38327</v>
      </c>
      <c r="B3596">
        <v>42.98</v>
      </c>
      <c r="E3596">
        <v>42.5</v>
      </c>
      <c r="H3596">
        <v>43.6</v>
      </c>
      <c r="K3596">
        <v>42.26</v>
      </c>
      <c r="O3596">
        <f t="shared" si="144"/>
        <v>1.0343206393982082E-2</v>
      </c>
    </row>
    <row r="3597" spans="1:15">
      <c r="A3597" s="1">
        <v>38324</v>
      </c>
      <c r="B3597">
        <v>42.54</v>
      </c>
      <c r="E3597">
        <v>43.33</v>
      </c>
      <c r="H3597">
        <v>43.75</v>
      </c>
      <c r="K3597">
        <v>42.05</v>
      </c>
      <c r="O3597">
        <f t="shared" si="144"/>
        <v>-1.6416184971098285E-2</v>
      </c>
    </row>
    <row r="3598" spans="1:15">
      <c r="A3598" s="1">
        <v>38323</v>
      </c>
      <c r="B3598">
        <v>43.25</v>
      </c>
      <c r="E3598">
        <v>45.49</v>
      </c>
      <c r="H3598">
        <v>45.9</v>
      </c>
      <c r="K3598">
        <v>42.5</v>
      </c>
      <c r="O3598">
        <f t="shared" si="144"/>
        <v>-4.9241591558584347E-2</v>
      </c>
    </row>
    <row r="3599" spans="1:15">
      <c r="A3599" s="1">
        <v>38322</v>
      </c>
      <c r="B3599">
        <v>45.49</v>
      </c>
      <c r="E3599">
        <v>49.07</v>
      </c>
      <c r="H3599">
        <v>49.12</v>
      </c>
      <c r="K3599">
        <v>45.35</v>
      </c>
      <c r="O3599">
        <f t="shared" si="144"/>
        <v>-7.4089151231426828E-2</v>
      </c>
    </row>
    <row r="3600" spans="1:15">
      <c r="A3600" s="1">
        <v>38321</v>
      </c>
      <c r="B3600">
        <v>49.13</v>
      </c>
      <c r="E3600">
        <v>49.65</v>
      </c>
      <c r="H3600">
        <v>50.4</v>
      </c>
      <c r="K3600">
        <v>48.68</v>
      </c>
      <c r="O3600">
        <f t="shared" si="144"/>
        <v>-1.2660771704179974E-2</v>
      </c>
    </row>
    <row r="3601" spans="1:15">
      <c r="A3601" s="1">
        <v>38320</v>
      </c>
      <c r="B3601">
        <v>49.76</v>
      </c>
      <c r="E3601">
        <v>49.4</v>
      </c>
      <c r="H3601">
        <v>49.95</v>
      </c>
      <c r="K3601">
        <v>49.12</v>
      </c>
      <c r="O3601">
        <f t="shared" si="144"/>
        <v>6.4724919093851196E-3</v>
      </c>
    </row>
    <row r="3602" spans="1:15">
      <c r="A3602" s="1">
        <v>38315</v>
      </c>
      <c r="B3602">
        <v>49.44</v>
      </c>
      <c r="E3602">
        <v>48.84</v>
      </c>
      <c r="H3602">
        <v>49.6</v>
      </c>
      <c r="K3602">
        <v>47.8</v>
      </c>
      <c r="O3602">
        <f t="shared" si="144"/>
        <v>1.0216591744993871E-2</v>
      </c>
    </row>
    <row r="3603" spans="1:15">
      <c r="A3603" s="1">
        <v>38314</v>
      </c>
      <c r="B3603">
        <v>48.94</v>
      </c>
      <c r="E3603">
        <v>48.48</v>
      </c>
      <c r="H3603">
        <v>50.25</v>
      </c>
      <c r="K3603">
        <v>48.22</v>
      </c>
      <c r="O3603">
        <f t="shared" si="144"/>
        <v>6.167763157894678E-3</v>
      </c>
    </row>
    <row r="3604" spans="1:15">
      <c r="A3604" s="1">
        <v>38313</v>
      </c>
      <c r="B3604">
        <v>48.64</v>
      </c>
      <c r="E3604">
        <v>48.8</v>
      </c>
      <c r="H3604">
        <v>49.55</v>
      </c>
      <c r="K3604">
        <v>48.35</v>
      </c>
      <c r="O3604">
        <f t="shared" si="144"/>
        <v>4.1288191577209506E-3</v>
      </c>
    </row>
    <row r="3605" spans="1:15">
      <c r="A3605" s="1">
        <v>38310</v>
      </c>
      <c r="B3605">
        <v>48.44</v>
      </c>
      <c r="E3605">
        <v>46.2</v>
      </c>
      <c r="H3605">
        <v>48.9</v>
      </c>
      <c r="K3605">
        <v>46</v>
      </c>
      <c r="O3605">
        <f t="shared" si="144"/>
        <v>4.8031155344006898E-2</v>
      </c>
    </row>
    <row r="3606" spans="1:15">
      <c r="A3606" s="1">
        <v>38309</v>
      </c>
      <c r="B3606">
        <v>46.22</v>
      </c>
      <c r="E3606">
        <v>46.75</v>
      </c>
      <c r="H3606">
        <v>47.15</v>
      </c>
      <c r="K3606">
        <v>45.65</v>
      </c>
      <c r="O3606">
        <f t="shared" si="144"/>
        <v>-1.3236549957301547E-2</v>
      </c>
    </row>
    <row r="3607" spans="1:15">
      <c r="A3607" s="1">
        <v>38308</v>
      </c>
      <c r="B3607">
        <v>46.84</v>
      </c>
      <c r="E3607">
        <v>46.16</v>
      </c>
      <c r="H3607">
        <v>47.1</v>
      </c>
      <c r="K3607">
        <v>45.4</v>
      </c>
      <c r="O3607">
        <f t="shared" si="144"/>
        <v>1.5831706788115463E-2</v>
      </c>
    </row>
    <row r="3608" spans="1:15">
      <c r="A3608" s="1">
        <v>38307</v>
      </c>
      <c r="B3608">
        <v>46.11</v>
      </c>
      <c r="E3608">
        <v>46.89</v>
      </c>
      <c r="H3608">
        <v>47.4</v>
      </c>
      <c r="K3608">
        <v>46.07</v>
      </c>
      <c r="O3608">
        <f t="shared" si="144"/>
        <v>-1.6215062940046897E-2</v>
      </c>
    </row>
    <row r="3609" spans="1:15">
      <c r="A3609" s="1">
        <v>38306</v>
      </c>
      <c r="B3609">
        <v>46.87</v>
      </c>
      <c r="E3609">
        <v>47.11</v>
      </c>
      <c r="H3609">
        <v>47.45</v>
      </c>
      <c r="K3609">
        <v>45.25</v>
      </c>
      <c r="O3609">
        <f t="shared" si="144"/>
        <v>-9.5097210481826459E-3</v>
      </c>
    </row>
    <row r="3610" spans="1:15">
      <c r="A3610" s="1">
        <v>38303</v>
      </c>
      <c r="B3610">
        <v>47.32</v>
      </c>
      <c r="E3610">
        <v>47.55</v>
      </c>
      <c r="H3610">
        <v>48.05</v>
      </c>
      <c r="K3610">
        <v>47.1</v>
      </c>
      <c r="O3610">
        <f t="shared" si="144"/>
        <v>-2.1088148460565461E-3</v>
      </c>
    </row>
    <row r="3611" spans="1:15">
      <c r="A3611" s="1">
        <v>38302</v>
      </c>
      <c r="B3611">
        <v>47.42</v>
      </c>
      <c r="E3611">
        <v>48.8</v>
      </c>
      <c r="H3611">
        <v>48.9</v>
      </c>
      <c r="K3611">
        <v>47.1</v>
      </c>
      <c r="O3611">
        <f t="shared" si="144"/>
        <v>-2.947196070405235E-2</v>
      </c>
    </row>
    <row r="3612" spans="1:15">
      <c r="A3612" s="1">
        <v>38301</v>
      </c>
      <c r="B3612">
        <v>48.86</v>
      </c>
      <c r="E3612">
        <v>47.35</v>
      </c>
      <c r="H3612">
        <v>49</v>
      </c>
      <c r="K3612">
        <v>46.96</v>
      </c>
      <c r="O3612">
        <f t="shared" si="144"/>
        <v>3.1454507071986534E-2</v>
      </c>
    </row>
    <row r="3613" spans="1:15">
      <c r="A3613" s="1">
        <v>38300</v>
      </c>
      <c r="B3613">
        <v>47.37</v>
      </c>
      <c r="E3613">
        <v>49.02</v>
      </c>
      <c r="H3613">
        <v>49.43</v>
      </c>
      <c r="K3613">
        <v>47.2</v>
      </c>
      <c r="O3613">
        <f t="shared" si="144"/>
        <v>-3.5037685883072031E-2</v>
      </c>
    </row>
    <row r="3614" spans="1:15">
      <c r="A3614" s="1">
        <v>38299</v>
      </c>
      <c r="B3614">
        <v>49.09</v>
      </c>
      <c r="E3614">
        <v>49.6</v>
      </c>
      <c r="H3614">
        <v>49.6</v>
      </c>
      <c r="K3614">
        <v>48.6</v>
      </c>
      <c r="O3614">
        <f t="shared" si="144"/>
        <v>-1.0481757710139004E-2</v>
      </c>
    </row>
    <row r="3615" spans="1:15">
      <c r="A3615" s="1">
        <v>38296</v>
      </c>
      <c r="B3615">
        <v>49.61</v>
      </c>
      <c r="E3615">
        <v>48.81</v>
      </c>
      <c r="H3615">
        <v>49.7</v>
      </c>
      <c r="K3615">
        <v>48.3</v>
      </c>
      <c r="O3615">
        <f t="shared" si="144"/>
        <v>1.618189266693976E-2</v>
      </c>
    </row>
    <row r="3616" spans="1:15">
      <c r="A3616" s="1">
        <v>38295</v>
      </c>
      <c r="B3616">
        <v>48.82</v>
      </c>
      <c r="E3616">
        <v>50.88</v>
      </c>
      <c r="H3616">
        <v>51.06</v>
      </c>
      <c r="K3616">
        <v>48.75</v>
      </c>
      <c r="O3616">
        <f t="shared" si="144"/>
        <v>-4.0487421383647838E-2</v>
      </c>
    </row>
    <row r="3617" spans="1:15">
      <c r="A3617" s="1">
        <v>38294</v>
      </c>
      <c r="B3617">
        <v>50.88</v>
      </c>
      <c r="E3617">
        <v>49.61</v>
      </c>
      <c r="H3617">
        <v>51.2</v>
      </c>
      <c r="K3617">
        <v>48.65</v>
      </c>
      <c r="O3617">
        <f t="shared" si="144"/>
        <v>2.5392986698911834E-2</v>
      </c>
    </row>
    <row r="3618" spans="1:15">
      <c r="A3618" s="1">
        <v>38293</v>
      </c>
      <c r="B3618">
        <v>49.62</v>
      </c>
      <c r="E3618">
        <v>50.19</v>
      </c>
      <c r="H3618">
        <v>50.42</v>
      </c>
      <c r="K3618">
        <v>49.55</v>
      </c>
      <c r="O3618">
        <f t="shared" si="144"/>
        <v>-1.0173548773189808E-2</v>
      </c>
    </row>
    <row r="3619" spans="1:15">
      <c r="A3619" s="1">
        <v>38292</v>
      </c>
      <c r="B3619">
        <v>50.13</v>
      </c>
      <c r="E3619">
        <v>51.82</v>
      </c>
      <c r="H3619">
        <v>52.5</v>
      </c>
      <c r="K3619">
        <v>49.3</v>
      </c>
      <c r="O3619">
        <f t="shared" si="144"/>
        <v>-3.1491499227202388E-2</v>
      </c>
    </row>
    <row r="3620" spans="1:15">
      <c r="A3620" s="1">
        <v>38289</v>
      </c>
      <c r="B3620">
        <v>51.76</v>
      </c>
      <c r="E3620">
        <v>50.85</v>
      </c>
      <c r="H3620">
        <v>51.8</v>
      </c>
      <c r="K3620">
        <v>50.47</v>
      </c>
      <c r="O3620">
        <f t="shared" si="144"/>
        <v>1.6496465043204955E-2</v>
      </c>
    </row>
    <row r="3621" spans="1:15">
      <c r="A3621" s="1">
        <v>38288</v>
      </c>
      <c r="B3621">
        <v>50.92</v>
      </c>
      <c r="E3621">
        <v>52.45</v>
      </c>
      <c r="H3621">
        <v>52.8</v>
      </c>
      <c r="K3621">
        <v>50.78</v>
      </c>
      <c r="O3621">
        <f t="shared" si="144"/>
        <v>-2.9355699580632846E-2</v>
      </c>
    </row>
    <row r="3622" spans="1:15">
      <c r="A3622" s="1">
        <v>38287</v>
      </c>
      <c r="B3622">
        <v>52.46</v>
      </c>
      <c r="E3622">
        <v>55.18</v>
      </c>
      <c r="H3622">
        <v>55.65</v>
      </c>
      <c r="K3622">
        <v>52.1</v>
      </c>
      <c r="O3622">
        <f t="shared" si="144"/>
        <v>-4.9120899039332984E-2</v>
      </c>
    </row>
    <row r="3623" spans="1:15">
      <c r="A3623" s="1">
        <v>38286</v>
      </c>
      <c r="B3623">
        <v>55.17</v>
      </c>
      <c r="E3623">
        <v>54.49</v>
      </c>
      <c r="H3623">
        <v>55.25</v>
      </c>
      <c r="K3623">
        <v>53.85</v>
      </c>
      <c r="O3623">
        <f t="shared" si="144"/>
        <v>1.1551155115511599E-2</v>
      </c>
    </row>
    <row r="3624" spans="1:15">
      <c r="A3624" s="1">
        <v>38285</v>
      </c>
      <c r="B3624">
        <v>54.54</v>
      </c>
      <c r="E3624">
        <v>55.05</v>
      </c>
      <c r="H3624">
        <v>55.67</v>
      </c>
      <c r="K3624">
        <v>54.2</v>
      </c>
      <c r="O3624">
        <f t="shared" si="144"/>
        <v>-1.1419249592169703E-2</v>
      </c>
    </row>
    <row r="3625" spans="1:15">
      <c r="A3625" s="1">
        <v>38282</v>
      </c>
      <c r="B3625">
        <v>55.17</v>
      </c>
      <c r="E3625">
        <v>54.5</v>
      </c>
      <c r="H3625">
        <v>55.5</v>
      </c>
      <c r="K3625">
        <v>54.45</v>
      </c>
      <c r="O3625">
        <f t="shared" si="144"/>
        <v>1.2851110703139395E-2</v>
      </c>
    </row>
    <row r="3626" spans="1:15">
      <c r="A3626" s="1">
        <v>38281</v>
      </c>
      <c r="B3626">
        <v>54.47</v>
      </c>
      <c r="E3626">
        <v>54.27</v>
      </c>
      <c r="H3626">
        <v>54.95</v>
      </c>
      <c r="K3626">
        <v>54.01</v>
      </c>
      <c r="O3626">
        <f t="shared" si="144"/>
        <v>-8.1937363437728124E-3</v>
      </c>
    </row>
    <row r="3627" spans="1:15">
      <c r="A3627" s="1">
        <v>38280</v>
      </c>
      <c r="B3627">
        <v>54.92</v>
      </c>
      <c r="E3627">
        <v>53.29</v>
      </c>
      <c r="H3627">
        <v>55.2</v>
      </c>
      <c r="K3627">
        <v>53.23</v>
      </c>
      <c r="O3627">
        <f t="shared" si="144"/>
        <v>3.058735222368179E-2</v>
      </c>
    </row>
    <row r="3628" spans="1:15">
      <c r="A3628" s="1">
        <v>38279</v>
      </c>
      <c r="B3628">
        <v>53.29</v>
      </c>
      <c r="E3628">
        <v>53.64</v>
      </c>
      <c r="H3628">
        <v>53.64</v>
      </c>
      <c r="K3628">
        <v>52.59</v>
      </c>
      <c r="O3628">
        <f t="shared" si="144"/>
        <v>-7.0803055710825886E-3</v>
      </c>
    </row>
    <row r="3629" spans="1:15">
      <c r="A3629" s="1">
        <v>38278</v>
      </c>
      <c r="B3629">
        <v>53.67</v>
      </c>
      <c r="E3629">
        <v>54.8</v>
      </c>
      <c r="H3629">
        <v>55.33</v>
      </c>
      <c r="K3629">
        <v>53.12</v>
      </c>
      <c r="O3629">
        <f t="shared" si="144"/>
        <v>-2.2938285090114655E-2</v>
      </c>
    </row>
    <row r="3630" spans="1:15">
      <c r="A3630" s="1">
        <v>38275</v>
      </c>
      <c r="B3630">
        <v>54.93</v>
      </c>
      <c r="E3630">
        <v>54.71</v>
      </c>
      <c r="H3630">
        <v>55</v>
      </c>
      <c r="K3630">
        <v>54.14</v>
      </c>
      <c r="O3630">
        <f t="shared" si="144"/>
        <v>3.1044558071585413E-3</v>
      </c>
    </row>
    <row r="3631" spans="1:15">
      <c r="A3631" s="1">
        <v>38274</v>
      </c>
      <c r="B3631">
        <v>54.76</v>
      </c>
      <c r="E3631">
        <v>53.65</v>
      </c>
      <c r="H3631">
        <v>54.88</v>
      </c>
      <c r="K3631">
        <v>53.35</v>
      </c>
      <c r="O3631">
        <f t="shared" si="144"/>
        <v>2.0879940343027543E-2</v>
      </c>
    </row>
    <row r="3632" spans="1:15">
      <c r="A3632" s="1">
        <v>38273</v>
      </c>
      <c r="B3632">
        <v>53.64</v>
      </c>
      <c r="E3632">
        <v>52.6</v>
      </c>
      <c r="H3632">
        <v>53.95</v>
      </c>
      <c r="K3632">
        <v>51.49</v>
      </c>
      <c r="O3632">
        <f t="shared" si="144"/>
        <v>2.1519710531327417E-2</v>
      </c>
    </row>
    <row r="3633" spans="1:15">
      <c r="A3633" s="1">
        <v>38272</v>
      </c>
      <c r="B3633">
        <v>52.51</v>
      </c>
      <c r="E3633">
        <v>53.64</v>
      </c>
      <c r="H3633">
        <v>54.45</v>
      </c>
      <c r="K3633">
        <v>52.37</v>
      </c>
      <c r="O3633">
        <f t="shared" si="144"/>
        <v>-2.106636838180467E-2</v>
      </c>
    </row>
    <row r="3634" spans="1:15">
      <c r="A3634" s="1">
        <v>38271</v>
      </c>
      <c r="B3634">
        <v>53.64</v>
      </c>
      <c r="E3634">
        <v>53.19</v>
      </c>
      <c r="H3634">
        <v>53.8</v>
      </c>
      <c r="K3634">
        <v>52.95</v>
      </c>
      <c r="O3634">
        <f t="shared" si="144"/>
        <v>6.1902082160945095E-3</v>
      </c>
    </row>
    <row r="3635" spans="1:15">
      <c r="A3635" s="1">
        <v>38268</v>
      </c>
      <c r="B3635">
        <v>53.31</v>
      </c>
      <c r="E3635">
        <v>52.55</v>
      </c>
      <c r="H3635">
        <v>53.4</v>
      </c>
      <c r="K3635">
        <v>51.85</v>
      </c>
      <c r="O3635">
        <f t="shared" si="144"/>
        <v>1.2151129675337014E-2</v>
      </c>
    </row>
    <row r="3636" spans="1:15">
      <c r="A3636" s="1">
        <v>38267</v>
      </c>
      <c r="B3636">
        <v>52.67</v>
      </c>
      <c r="E3636">
        <v>52</v>
      </c>
      <c r="H3636">
        <v>53</v>
      </c>
      <c r="K3636">
        <v>51.92</v>
      </c>
      <c r="O3636">
        <f t="shared" si="144"/>
        <v>1.2495194156093781E-2</v>
      </c>
    </row>
    <row r="3637" spans="1:15">
      <c r="A3637" s="1">
        <v>38266</v>
      </c>
      <c r="B3637">
        <v>52.02</v>
      </c>
      <c r="E3637">
        <v>51.18</v>
      </c>
      <c r="H3637">
        <v>52.15</v>
      </c>
      <c r="K3637">
        <v>50.75</v>
      </c>
      <c r="O3637">
        <f t="shared" si="144"/>
        <v>1.8203170874926594E-2</v>
      </c>
    </row>
    <row r="3638" spans="1:15">
      <c r="A3638" s="1">
        <v>38265</v>
      </c>
      <c r="B3638">
        <v>51.09</v>
      </c>
      <c r="E3638">
        <v>49.83</v>
      </c>
      <c r="H3638">
        <v>51.29</v>
      </c>
      <c r="K3638">
        <v>49.8</v>
      </c>
      <c r="O3638">
        <f t="shared" si="144"/>
        <v>2.3642556601883528E-2</v>
      </c>
    </row>
    <row r="3639" spans="1:15">
      <c r="A3639" s="1">
        <v>38264</v>
      </c>
      <c r="B3639">
        <v>49.91</v>
      </c>
      <c r="E3639">
        <v>49.9</v>
      </c>
      <c r="H3639">
        <v>49.97</v>
      </c>
      <c r="K3639">
        <v>49.44</v>
      </c>
      <c r="O3639">
        <f t="shared" si="144"/>
        <v>-4.1899441340782296E-3</v>
      </c>
    </row>
    <row r="3640" spans="1:15">
      <c r="A3640" s="1">
        <v>38261</v>
      </c>
      <c r="B3640">
        <v>50.12</v>
      </c>
      <c r="E3640">
        <v>49.64</v>
      </c>
      <c r="H3640">
        <v>50.15</v>
      </c>
      <c r="K3640">
        <v>49.2</v>
      </c>
      <c r="O3640">
        <f t="shared" si="144"/>
        <v>9.6696212731667373E-3</v>
      </c>
    </row>
    <row r="3641" spans="1:15">
      <c r="A3641" s="1">
        <v>38260</v>
      </c>
      <c r="B3641">
        <v>49.64</v>
      </c>
      <c r="E3641">
        <v>49.5</v>
      </c>
      <c r="H3641">
        <v>50.1</v>
      </c>
      <c r="K3641">
        <v>49.15</v>
      </c>
      <c r="O3641">
        <f t="shared" si="144"/>
        <v>2.6257321753181692E-3</v>
      </c>
    </row>
    <row r="3642" spans="1:15">
      <c r="A3642" s="1">
        <v>38259</v>
      </c>
      <c r="B3642">
        <v>49.51</v>
      </c>
      <c r="E3642">
        <v>49.86</v>
      </c>
      <c r="H3642">
        <v>50.2</v>
      </c>
      <c r="K3642">
        <v>48.4</v>
      </c>
      <c r="O3642">
        <f t="shared" si="144"/>
        <v>-7.8156312625250624E-3</v>
      </c>
    </row>
    <row r="3643" spans="1:15">
      <c r="A3643" s="1">
        <v>38258</v>
      </c>
      <c r="B3643">
        <v>49.9</v>
      </c>
      <c r="E3643">
        <v>49.57</v>
      </c>
      <c r="H3643">
        <v>50.47</v>
      </c>
      <c r="K3643">
        <v>49.52</v>
      </c>
      <c r="O3643">
        <f t="shared" si="144"/>
        <v>5.2377115229653107E-3</v>
      </c>
    </row>
    <row r="3644" spans="1:15">
      <c r="A3644" s="1">
        <v>38257</v>
      </c>
      <c r="B3644">
        <v>49.64</v>
      </c>
      <c r="E3644">
        <v>48.75</v>
      </c>
      <c r="H3644">
        <v>49.75</v>
      </c>
      <c r="K3644">
        <v>48.64</v>
      </c>
      <c r="O3644">
        <f t="shared" si="144"/>
        <v>1.5548281505728272E-2</v>
      </c>
    </row>
    <row r="3645" spans="1:15">
      <c r="A3645" s="1">
        <v>38254</v>
      </c>
      <c r="B3645">
        <v>48.88</v>
      </c>
      <c r="E3645">
        <v>48.46</v>
      </c>
      <c r="H3645">
        <v>48.9</v>
      </c>
      <c r="K3645">
        <v>47.9</v>
      </c>
      <c r="O3645">
        <f t="shared" si="144"/>
        <v>8.66694180767647E-3</v>
      </c>
    </row>
    <row r="3646" spans="1:15">
      <c r="A3646" s="1">
        <v>38253</v>
      </c>
      <c r="B3646">
        <v>48.46</v>
      </c>
      <c r="E3646">
        <v>48.35</v>
      </c>
      <c r="H3646">
        <v>49</v>
      </c>
      <c r="K3646">
        <v>47.5</v>
      </c>
      <c r="O3646">
        <f t="shared" si="144"/>
        <v>2.2750775594622425E-3</v>
      </c>
    </row>
    <row r="3647" spans="1:15">
      <c r="A3647" s="1">
        <v>38252</v>
      </c>
      <c r="B3647">
        <v>48.35</v>
      </c>
      <c r="E3647">
        <v>46.75</v>
      </c>
      <c r="H3647">
        <v>48.65</v>
      </c>
      <c r="K3647">
        <v>46.42</v>
      </c>
      <c r="O3647">
        <f t="shared" si="144"/>
        <v>2.6539278131634817E-2</v>
      </c>
    </row>
    <row r="3648" spans="1:15">
      <c r="A3648" s="1">
        <v>38251</v>
      </c>
      <c r="B3648">
        <v>47.1</v>
      </c>
      <c r="E3648">
        <v>46.35</v>
      </c>
      <c r="H3648">
        <v>47.4</v>
      </c>
      <c r="K3648">
        <v>46.05</v>
      </c>
      <c r="O3648">
        <f t="shared" si="144"/>
        <v>1.6181229773462782E-2</v>
      </c>
    </row>
    <row r="3649" spans="1:15">
      <c r="A3649" s="1">
        <v>38250</v>
      </c>
      <c r="B3649">
        <v>46.35</v>
      </c>
      <c r="E3649">
        <v>45.59</v>
      </c>
      <c r="H3649">
        <v>46.4</v>
      </c>
      <c r="K3649">
        <v>45.3</v>
      </c>
      <c r="O3649">
        <f t="shared" si="144"/>
        <v>1.6670322439131344E-2</v>
      </c>
    </row>
    <row r="3650" spans="1:15">
      <c r="A3650" s="1">
        <v>38247</v>
      </c>
      <c r="B3650">
        <v>45.59</v>
      </c>
      <c r="E3650">
        <v>44.01</v>
      </c>
      <c r="H3650">
        <v>45.8</v>
      </c>
      <c r="K3650">
        <v>43.91</v>
      </c>
      <c r="O3650">
        <f t="shared" si="144"/>
        <v>3.8969917958067472E-2</v>
      </c>
    </row>
    <row r="3651" spans="1:15">
      <c r="A3651" s="1">
        <v>38246</v>
      </c>
      <c r="B3651">
        <v>43.88</v>
      </c>
      <c r="E3651">
        <v>43.75</v>
      </c>
      <c r="H3651">
        <v>44.2</v>
      </c>
      <c r="K3651">
        <v>42.75</v>
      </c>
      <c r="O3651">
        <f t="shared" si="144"/>
        <v>6.8838916934374546E-3</v>
      </c>
    </row>
    <row r="3652" spans="1:15">
      <c r="A3652" s="1">
        <v>38245</v>
      </c>
      <c r="B3652">
        <v>43.58</v>
      </c>
      <c r="E3652">
        <v>44.44</v>
      </c>
      <c r="H3652">
        <v>45.3</v>
      </c>
      <c r="K3652">
        <v>43.4</v>
      </c>
      <c r="O3652">
        <f t="shared" si="144"/>
        <v>-1.8247353007434158E-2</v>
      </c>
    </row>
    <row r="3653" spans="1:15">
      <c r="A3653" s="1">
        <v>38244</v>
      </c>
      <c r="B3653">
        <v>44.39</v>
      </c>
      <c r="E3653">
        <v>43.8</v>
      </c>
      <c r="H3653">
        <v>44.85</v>
      </c>
      <c r="K3653">
        <v>43.67</v>
      </c>
      <c r="O3653">
        <f t="shared" si="144"/>
        <v>1.1853202644176046E-2</v>
      </c>
    </row>
    <row r="3654" spans="1:15">
      <c r="A3654" s="1">
        <v>38243</v>
      </c>
      <c r="B3654">
        <v>43.87</v>
      </c>
      <c r="E3654">
        <v>43.13</v>
      </c>
      <c r="H3654">
        <v>44.45</v>
      </c>
      <c r="K3654">
        <v>42.95</v>
      </c>
      <c r="O3654">
        <f t="shared" si="144"/>
        <v>2.4760569960289538E-2</v>
      </c>
    </row>
    <row r="3655" spans="1:15">
      <c r="A3655" s="1">
        <v>38240</v>
      </c>
      <c r="B3655">
        <v>42.81</v>
      </c>
      <c r="E3655">
        <v>44.55</v>
      </c>
      <c r="H3655">
        <v>45.09</v>
      </c>
      <c r="K3655">
        <v>42.52</v>
      </c>
      <c r="O3655">
        <f t="shared" si="144"/>
        <v>-4.0349697377269608E-2</v>
      </c>
    </row>
    <row r="3656" spans="1:15">
      <c r="A3656" s="1">
        <v>38239</v>
      </c>
      <c r="B3656">
        <v>44.61</v>
      </c>
      <c r="E3656">
        <v>42.73</v>
      </c>
      <c r="H3656">
        <v>44.75</v>
      </c>
      <c r="K3656">
        <v>42.49</v>
      </c>
      <c r="O3656">
        <f t="shared" si="144"/>
        <v>4.3020808978255699E-2</v>
      </c>
    </row>
    <row r="3657" spans="1:15">
      <c r="A3657" s="1">
        <v>38238</v>
      </c>
      <c r="B3657">
        <v>42.77</v>
      </c>
      <c r="E3657">
        <v>43.22</v>
      </c>
      <c r="H3657">
        <v>43.7</v>
      </c>
      <c r="K3657">
        <v>42.4</v>
      </c>
      <c r="O3657">
        <f t="shared" si="144"/>
        <v>-1.2468252135765391E-2</v>
      </c>
    </row>
    <row r="3658" spans="1:15">
      <c r="A3658" s="1">
        <v>38237</v>
      </c>
      <c r="B3658">
        <v>43.31</v>
      </c>
      <c r="E3658">
        <v>43.57</v>
      </c>
      <c r="H3658">
        <v>43.69</v>
      </c>
      <c r="K3658">
        <v>42.73</v>
      </c>
      <c r="O3658">
        <f t="shared" ref="O3658:O3721" si="145">(B3658-B3659)/B3659</f>
        <v>-1.5458058649693105E-2</v>
      </c>
    </row>
    <row r="3659" spans="1:15">
      <c r="A3659" s="1">
        <v>38233</v>
      </c>
      <c r="B3659">
        <v>43.99</v>
      </c>
      <c r="E3659">
        <v>44.07</v>
      </c>
      <c r="H3659">
        <v>44.45</v>
      </c>
      <c r="K3659">
        <v>43.6</v>
      </c>
      <c r="O3659">
        <f t="shared" si="145"/>
        <v>-1.5887426236949678E-3</v>
      </c>
    </row>
    <row r="3660" spans="1:15">
      <c r="A3660" s="1">
        <v>38232</v>
      </c>
      <c r="B3660">
        <v>44.06</v>
      </c>
      <c r="E3660">
        <v>43.9</v>
      </c>
      <c r="H3660">
        <v>45.37</v>
      </c>
      <c r="K3660">
        <v>43.75</v>
      </c>
      <c r="O3660">
        <f t="shared" si="145"/>
        <v>1.3636363636364154E-3</v>
      </c>
    </row>
    <row r="3661" spans="1:15">
      <c r="A3661" s="1">
        <v>38231</v>
      </c>
      <c r="B3661">
        <v>44</v>
      </c>
      <c r="E3661">
        <v>42.11</v>
      </c>
      <c r="H3661">
        <v>44.4</v>
      </c>
      <c r="K3661">
        <v>42.11</v>
      </c>
      <c r="O3661">
        <f t="shared" si="145"/>
        <v>4.4634377967711365E-2</v>
      </c>
    </row>
    <row r="3662" spans="1:15">
      <c r="A3662" s="1">
        <v>38230</v>
      </c>
      <c r="B3662">
        <v>42.12</v>
      </c>
      <c r="E3662">
        <v>42.25</v>
      </c>
      <c r="H3662">
        <v>42.39</v>
      </c>
      <c r="K3662">
        <v>41.45</v>
      </c>
      <c r="O3662">
        <f t="shared" si="145"/>
        <v>-3.784295175023739E-3</v>
      </c>
    </row>
    <row r="3663" spans="1:15">
      <c r="A3663" s="1">
        <v>38229</v>
      </c>
      <c r="B3663">
        <v>42.28</v>
      </c>
      <c r="E3663">
        <v>43.31</v>
      </c>
      <c r="H3663">
        <v>43.5</v>
      </c>
      <c r="K3663">
        <v>41.3</v>
      </c>
      <c r="O3663">
        <f t="shared" si="145"/>
        <v>-2.0842982862436282E-2</v>
      </c>
    </row>
    <row r="3664" spans="1:15">
      <c r="A3664" s="1">
        <v>38226</v>
      </c>
      <c r="B3664">
        <v>43.18</v>
      </c>
      <c r="E3664">
        <v>43.05</v>
      </c>
      <c r="H3664">
        <v>43.59</v>
      </c>
      <c r="K3664">
        <v>42.75</v>
      </c>
      <c r="O3664">
        <f t="shared" si="145"/>
        <v>1.8561484918793107E-3</v>
      </c>
    </row>
    <row r="3665" spans="1:15">
      <c r="A3665" s="1">
        <v>38225</v>
      </c>
      <c r="B3665">
        <v>43.1</v>
      </c>
      <c r="E3665">
        <v>43.54</v>
      </c>
      <c r="H3665">
        <v>44.15</v>
      </c>
      <c r="K3665">
        <v>42.5</v>
      </c>
      <c r="O3665">
        <f t="shared" si="145"/>
        <v>-8.5116172072693223E-3</v>
      </c>
    </row>
    <row r="3666" spans="1:15">
      <c r="A3666" s="1">
        <v>38224</v>
      </c>
      <c r="B3666">
        <v>43.47</v>
      </c>
      <c r="E3666">
        <v>45.17</v>
      </c>
      <c r="H3666">
        <v>45.58</v>
      </c>
      <c r="K3666">
        <v>43.22</v>
      </c>
      <c r="O3666">
        <f t="shared" si="145"/>
        <v>-3.8487060384870646E-2</v>
      </c>
    </row>
    <row r="3667" spans="1:15">
      <c r="A3667" s="1">
        <v>38223</v>
      </c>
      <c r="B3667">
        <v>45.21</v>
      </c>
      <c r="E3667">
        <v>46</v>
      </c>
      <c r="H3667">
        <v>46.13</v>
      </c>
      <c r="K3667">
        <v>44.75</v>
      </c>
      <c r="O3667">
        <f t="shared" si="145"/>
        <v>-1.8241042345276792E-2</v>
      </c>
    </row>
    <row r="3668" spans="1:15">
      <c r="A3668" s="1">
        <v>38222</v>
      </c>
      <c r="B3668">
        <v>46.05</v>
      </c>
      <c r="E3668">
        <v>46.81</v>
      </c>
      <c r="H3668">
        <v>47.22</v>
      </c>
      <c r="K3668">
        <v>45.95</v>
      </c>
      <c r="O3668">
        <f t="shared" si="145"/>
        <v>-3.7818637693272095E-2</v>
      </c>
    </row>
    <row r="3669" spans="1:15">
      <c r="A3669" s="1">
        <v>38219</v>
      </c>
      <c r="B3669">
        <v>47.86</v>
      </c>
      <c r="E3669">
        <v>48.82</v>
      </c>
      <c r="H3669">
        <v>49.4</v>
      </c>
      <c r="K3669">
        <v>47.6</v>
      </c>
      <c r="O3669">
        <f t="shared" si="145"/>
        <v>-1.7248459958932306E-2</v>
      </c>
    </row>
    <row r="3670" spans="1:15">
      <c r="A3670" s="1">
        <v>38218</v>
      </c>
      <c r="B3670">
        <v>48.7</v>
      </c>
      <c r="E3670">
        <v>47.35</v>
      </c>
      <c r="H3670">
        <v>48.8</v>
      </c>
      <c r="K3670">
        <v>47.2</v>
      </c>
      <c r="O3670">
        <f t="shared" si="145"/>
        <v>3.0251745292997664E-2</v>
      </c>
    </row>
    <row r="3671" spans="1:15">
      <c r="A3671" s="1">
        <v>38217</v>
      </c>
      <c r="B3671">
        <v>47.27</v>
      </c>
      <c r="E3671">
        <v>46.75</v>
      </c>
      <c r="H3671">
        <v>47.45</v>
      </c>
      <c r="K3671">
        <v>46.5</v>
      </c>
      <c r="O3671">
        <f t="shared" si="145"/>
        <v>1.1122994652406484E-2</v>
      </c>
    </row>
    <row r="3672" spans="1:15">
      <c r="A3672" s="1">
        <v>38216</v>
      </c>
      <c r="B3672">
        <v>46.75</v>
      </c>
      <c r="E3672">
        <v>46.05</v>
      </c>
      <c r="H3672">
        <v>46.95</v>
      </c>
      <c r="K3672">
        <v>45.63</v>
      </c>
      <c r="O3672">
        <f t="shared" si="145"/>
        <v>1.5200868621064123E-2</v>
      </c>
    </row>
    <row r="3673" spans="1:15">
      <c r="A3673" s="1">
        <v>38215</v>
      </c>
      <c r="B3673">
        <v>46.05</v>
      </c>
      <c r="E3673">
        <v>46.6</v>
      </c>
      <c r="H3673">
        <v>46.91</v>
      </c>
      <c r="K3673">
        <v>45.95</v>
      </c>
      <c r="O3673">
        <f t="shared" si="145"/>
        <v>-1.1378273937312175E-2</v>
      </c>
    </row>
    <row r="3674" spans="1:15">
      <c r="A3674" s="1">
        <v>38212</v>
      </c>
      <c r="B3674">
        <v>46.58</v>
      </c>
      <c r="E3674">
        <v>45.47</v>
      </c>
      <c r="H3674">
        <v>46.65</v>
      </c>
      <c r="K3674">
        <v>45.3</v>
      </c>
      <c r="O3674">
        <f t="shared" si="145"/>
        <v>2.37362637362637E-2</v>
      </c>
    </row>
    <row r="3675" spans="1:15">
      <c r="A3675" s="1">
        <v>38211</v>
      </c>
      <c r="B3675">
        <v>45.5</v>
      </c>
      <c r="E3675">
        <v>44.77</v>
      </c>
      <c r="H3675">
        <v>45.75</v>
      </c>
      <c r="K3675">
        <v>44.55</v>
      </c>
      <c r="O3675">
        <f t="shared" si="145"/>
        <v>1.5625000000000066E-2</v>
      </c>
    </row>
    <row r="3676" spans="1:15">
      <c r="A3676" s="1">
        <v>38210</v>
      </c>
      <c r="B3676">
        <v>44.8</v>
      </c>
      <c r="E3676">
        <v>44.52</v>
      </c>
      <c r="H3676">
        <v>44.96</v>
      </c>
      <c r="K3676">
        <v>43.3</v>
      </c>
      <c r="O3676">
        <f t="shared" si="145"/>
        <v>6.2893081761004948E-3</v>
      </c>
    </row>
    <row r="3677" spans="1:15">
      <c r="A3677" s="1">
        <v>38209</v>
      </c>
      <c r="B3677">
        <v>44.52</v>
      </c>
      <c r="E3677">
        <v>44.82</v>
      </c>
      <c r="H3677">
        <v>45.04</v>
      </c>
      <c r="K3677">
        <v>44.2</v>
      </c>
      <c r="O3677">
        <f t="shared" si="145"/>
        <v>-7.1364852809991134E-3</v>
      </c>
    </row>
    <row r="3678" spans="1:15">
      <c r="A3678" s="1">
        <v>38208</v>
      </c>
      <c r="B3678">
        <v>44.84</v>
      </c>
      <c r="E3678">
        <v>43.81</v>
      </c>
      <c r="H3678">
        <v>44.98</v>
      </c>
      <c r="K3678">
        <v>43.55</v>
      </c>
      <c r="O3678">
        <f t="shared" si="145"/>
        <v>2.025028441410695E-2</v>
      </c>
    </row>
    <row r="3679" spans="1:15">
      <c r="A3679" s="1">
        <v>38205</v>
      </c>
      <c r="B3679">
        <v>43.95</v>
      </c>
      <c r="E3679">
        <v>44.35</v>
      </c>
      <c r="H3679">
        <v>44.77</v>
      </c>
      <c r="K3679">
        <v>43.75</v>
      </c>
      <c r="O3679">
        <f t="shared" si="145"/>
        <v>-1.035802747129011E-2</v>
      </c>
    </row>
    <row r="3680" spans="1:15">
      <c r="A3680" s="1">
        <v>38204</v>
      </c>
      <c r="B3680">
        <v>44.41</v>
      </c>
      <c r="E3680">
        <v>42.81</v>
      </c>
      <c r="H3680">
        <v>44.5</v>
      </c>
      <c r="K3680">
        <v>42.62</v>
      </c>
      <c r="O3680">
        <f t="shared" si="145"/>
        <v>3.6890030352556578E-2</v>
      </c>
    </row>
    <row r="3681" spans="1:15">
      <c r="A3681" s="1">
        <v>38203</v>
      </c>
      <c r="B3681">
        <v>42.83</v>
      </c>
      <c r="E3681">
        <v>44.15</v>
      </c>
      <c r="H3681">
        <v>44.34</v>
      </c>
      <c r="K3681">
        <v>42.78</v>
      </c>
      <c r="O3681">
        <f t="shared" si="145"/>
        <v>-2.9898074745186871E-2</v>
      </c>
    </row>
    <row r="3682" spans="1:15">
      <c r="A3682" s="1">
        <v>38202</v>
      </c>
      <c r="B3682">
        <v>44.15</v>
      </c>
      <c r="E3682">
        <v>43.84</v>
      </c>
      <c r="H3682">
        <v>44.24</v>
      </c>
      <c r="K3682">
        <v>43.5</v>
      </c>
      <c r="O3682">
        <f t="shared" si="145"/>
        <v>7.5308078502966296E-3</v>
      </c>
    </row>
    <row r="3683" spans="1:15">
      <c r="A3683" s="1">
        <v>38201</v>
      </c>
      <c r="B3683">
        <v>43.82</v>
      </c>
      <c r="E3683">
        <v>43.69</v>
      </c>
      <c r="H3683">
        <v>43.94</v>
      </c>
      <c r="K3683">
        <v>43.27</v>
      </c>
      <c r="O3683">
        <f t="shared" si="145"/>
        <v>4.5662100456628148E-4</v>
      </c>
    </row>
    <row r="3684" spans="1:15">
      <c r="A3684" s="1">
        <v>38198</v>
      </c>
      <c r="B3684">
        <v>43.8</v>
      </c>
      <c r="E3684">
        <v>42.72</v>
      </c>
      <c r="H3684">
        <v>43.85</v>
      </c>
      <c r="K3684">
        <v>42.65</v>
      </c>
      <c r="O3684">
        <f t="shared" si="145"/>
        <v>2.4561403508771864E-2</v>
      </c>
    </row>
    <row r="3685" spans="1:15">
      <c r="A3685" s="1">
        <v>38197</v>
      </c>
      <c r="B3685">
        <v>42.75</v>
      </c>
      <c r="E3685">
        <v>42.9</v>
      </c>
      <c r="H3685">
        <v>42.98</v>
      </c>
      <c r="K3685">
        <v>42.1</v>
      </c>
      <c r="O3685">
        <f t="shared" si="145"/>
        <v>-3.4965034965034635E-3</v>
      </c>
    </row>
    <row r="3686" spans="1:15">
      <c r="A3686" s="1">
        <v>38196</v>
      </c>
      <c r="B3686">
        <v>42.9</v>
      </c>
      <c r="E3686">
        <v>41.85</v>
      </c>
      <c r="H3686">
        <v>43.05</v>
      </c>
      <c r="K3686">
        <v>41.66</v>
      </c>
      <c r="O3686">
        <f t="shared" si="145"/>
        <v>2.5334608030592617E-2</v>
      </c>
    </row>
    <row r="3687" spans="1:15">
      <c r="A3687" s="1">
        <v>38195</v>
      </c>
      <c r="B3687">
        <v>41.84</v>
      </c>
      <c r="E3687">
        <v>41.43</v>
      </c>
      <c r="H3687">
        <v>42.22</v>
      </c>
      <c r="K3687">
        <v>41.31</v>
      </c>
      <c r="O3687">
        <f t="shared" si="145"/>
        <v>9.6525096525097893E-3</v>
      </c>
    </row>
    <row r="3688" spans="1:15">
      <c r="A3688" s="1">
        <v>38194</v>
      </c>
      <c r="B3688">
        <v>41.44</v>
      </c>
      <c r="E3688">
        <v>41.75</v>
      </c>
      <c r="H3688">
        <v>41.95</v>
      </c>
      <c r="K3688">
        <v>41.05</v>
      </c>
      <c r="O3688">
        <f t="shared" si="145"/>
        <v>-6.4732678014865286E-3</v>
      </c>
    </row>
    <row r="3689" spans="1:15">
      <c r="A3689" s="1">
        <v>38191</v>
      </c>
      <c r="B3689">
        <v>41.71</v>
      </c>
      <c r="E3689">
        <v>41.4</v>
      </c>
      <c r="H3689">
        <v>41.83</v>
      </c>
      <c r="K3689">
        <v>41.2</v>
      </c>
      <c r="O3689">
        <f t="shared" si="145"/>
        <v>8.4622823984526457E-3</v>
      </c>
    </row>
    <row r="3690" spans="1:15">
      <c r="A3690" s="1">
        <v>38190</v>
      </c>
      <c r="B3690">
        <v>41.36</v>
      </c>
      <c r="E3690">
        <v>40.57</v>
      </c>
      <c r="H3690">
        <v>41.65</v>
      </c>
      <c r="K3690">
        <v>40.42</v>
      </c>
      <c r="O3690">
        <f t="shared" si="145"/>
        <v>1.9221291276490911E-2</v>
      </c>
    </row>
    <row r="3691" spans="1:15">
      <c r="A3691" s="1">
        <v>38189</v>
      </c>
      <c r="B3691">
        <v>40.58</v>
      </c>
      <c r="E3691">
        <v>40.4</v>
      </c>
      <c r="H3691">
        <v>41.15</v>
      </c>
      <c r="K3691">
        <v>40.25</v>
      </c>
      <c r="O3691">
        <f t="shared" si="145"/>
        <v>-6.852667645619215E-3</v>
      </c>
    </row>
    <row r="3692" spans="1:15">
      <c r="A3692" s="1">
        <v>38188</v>
      </c>
      <c r="B3692">
        <v>40.86</v>
      </c>
      <c r="E3692">
        <v>41.63</v>
      </c>
      <c r="H3692">
        <v>42.3</v>
      </c>
      <c r="K3692">
        <v>40.5</v>
      </c>
      <c r="O3692">
        <f t="shared" si="145"/>
        <v>-1.8731988472622505E-2</v>
      </c>
    </row>
    <row r="3693" spans="1:15">
      <c r="A3693" s="1">
        <v>38187</v>
      </c>
      <c r="B3693">
        <v>41.64</v>
      </c>
      <c r="E3693">
        <v>41.19</v>
      </c>
      <c r="H3693">
        <v>41.9</v>
      </c>
      <c r="K3693">
        <v>40.72</v>
      </c>
      <c r="O3693">
        <f t="shared" si="145"/>
        <v>9.4545454545454689E-3</v>
      </c>
    </row>
    <row r="3694" spans="1:15">
      <c r="A3694" s="1">
        <v>38184</v>
      </c>
      <c r="B3694">
        <v>41.25</v>
      </c>
      <c r="E3694">
        <v>40.700000000000003</v>
      </c>
      <c r="H3694">
        <v>41.8</v>
      </c>
      <c r="K3694">
        <v>40.4</v>
      </c>
      <c r="O3694">
        <f t="shared" si="145"/>
        <v>1.1773362766740172E-2</v>
      </c>
    </row>
    <row r="3695" spans="1:15">
      <c r="A3695" s="1">
        <v>38183</v>
      </c>
      <c r="B3695">
        <v>40.770000000000003</v>
      </c>
      <c r="E3695">
        <v>40.97</v>
      </c>
      <c r="H3695">
        <v>41.12</v>
      </c>
      <c r="K3695">
        <v>40.5</v>
      </c>
      <c r="O3695">
        <f t="shared" si="145"/>
        <v>-4.8816206980716557E-3</v>
      </c>
    </row>
    <row r="3696" spans="1:15">
      <c r="A3696" s="1">
        <v>38182</v>
      </c>
      <c r="B3696">
        <v>40.97</v>
      </c>
      <c r="E3696">
        <v>39.5</v>
      </c>
      <c r="H3696">
        <v>41.05</v>
      </c>
      <c r="K3696">
        <v>39.200000000000003</v>
      </c>
      <c r="O3696">
        <f t="shared" si="145"/>
        <v>3.8793103448275891E-2</v>
      </c>
    </row>
    <row r="3697" spans="1:15">
      <c r="A3697" s="1">
        <v>38181</v>
      </c>
      <c r="B3697">
        <v>39.44</v>
      </c>
      <c r="E3697">
        <v>39.4</v>
      </c>
      <c r="H3697">
        <v>39.770000000000003</v>
      </c>
      <c r="K3697">
        <v>38.979999999999997</v>
      </c>
      <c r="O3697">
        <f t="shared" si="145"/>
        <v>-1.5189873417722096E-3</v>
      </c>
    </row>
    <row r="3698" spans="1:15">
      <c r="A3698" s="1">
        <v>38180</v>
      </c>
      <c r="B3698">
        <v>39.5</v>
      </c>
      <c r="E3698">
        <v>39.76</v>
      </c>
      <c r="H3698">
        <v>40.75</v>
      </c>
      <c r="K3698">
        <v>39.380000000000003</v>
      </c>
      <c r="O3698">
        <f t="shared" si="145"/>
        <v>-1.1511511511511533E-2</v>
      </c>
    </row>
    <row r="3699" spans="1:15">
      <c r="A3699" s="1">
        <v>38177</v>
      </c>
      <c r="B3699">
        <v>39.96</v>
      </c>
      <c r="E3699">
        <v>40.18</v>
      </c>
      <c r="H3699">
        <v>40.450000000000003</v>
      </c>
      <c r="K3699">
        <v>39.9</v>
      </c>
      <c r="O3699">
        <f t="shared" si="145"/>
        <v>-9.1743119266054409E-3</v>
      </c>
    </row>
    <row r="3700" spans="1:15">
      <c r="A3700" s="1">
        <v>38176</v>
      </c>
      <c r="B3700">
        <v>40.33</v>
      </c>
      <c r="E3700">
        <v>39.19</v>
      </c>
      <c r="H3700">
        <v>40.4</v>
      </c>
      <c r="K3700">
        <v>38.85</v>
      </c>
      <c r="O3700">
        <f t="shared" si="145"/>
        <v>3.1985670419651994E-2</v>
      </c>
    </row>
    <row r="3701" spans="1:15">
      <c r="A3701" s="1">
        <v>38175</v>
      </c>
      <c r="B3701">
        <v>39.08</v>
      </c>
      <c r="E3701">
        <v>39.58</v>
      </c>
      <c r="H3701">
        <v>39.840000000000003</v>
      </c>
      <c r="K3701">
        <v>38.75</v>
      </c>
      <c r="O3701">
        <f t="shared" si="145"/>
        <v>-1.4375788146279957E-2</v>
      </c>
    </row>
    <row r="3702" spans="1:15">
      <c r="A3702" s="1">
        <v>38174</v>
      </c>
      <c r="B3702">
        <v>39.65</v>
      </c>
      <c r="E3702">
        <v>38.79</v>
      </c>
      <c r="H3702">
        <v>39.700000000000003</v>
      </c>
      <c r="K3702">
        <v>38.75</v>
      </c>
      <c r="O3702">
        <f t="shared" si="145"/>
        <v>3.2821047147694661E-2</v>
      </c>
    </row>
    <row r="3703" spans="1:15">
      <c r="A3703" s="1">
        <v>38170</v>
      </c>
      <c r="B3703">
        <v>38.39</v>
      </c>
      <c r="E3703">
        <v>38.700000000000003</v>
      </c>
      <c r="H3703">
        <v>39.049999999999997</v>
      </c>
      <c r="K3703">
        <v>38.26</v>
      </c>
      <c r="O3703">
        <f t="shared" si="145"/>
        <v>-9.0345895715023602E-3</v>
      </c>
    </row>
    <row r="3704" spans="1:15">
      <c r="A3704" s="1">
        <v>38169</v>
      </c>
      <c r="B3704">
        <v>38.74</v>
      </c>
      <c r="E3704">
        <v>37.049999999999997</v>
      </c>
      <c r="H3704">
        <v>39.1</v>
      </c>
      <c r="K3704">
        <v>36.69</v>
      </c>
      <c r="O3704">
        <f t="shared" si="145"/>
        <v>4.5614035087719433E-2</v>
      </c>
    </row>
    <row r="3705" spans="1:15">
      <c r="A3705" s="1">
        <v>38168</v>
      </c>
      <c r="B3705">
        <v>37.049999999999997</v>
      </c>
      <c r="E3705">
        <v>35.630000000000003</v>
      </c>
      <c r="H3705">
        <v>37.1</v>
      </c>
      <c r="K3705">
        <v>35.520000000000003</v>
      </c>
      <c r="O3705">
        <f t="shared" si="145"/>
        <v>3.8979248457655657E-2</v>
      </c>
    </row>
    <row r="3706" spans="1:15">
      <c r="A3706" s="1">
        <v>38167</v>
      </c>
      <c r="B3706">
        <v>35.659999999999997</v>
      </c>
      <c r="E3706">
        <v>36.25</v>
      </c>
      <c r="H3706">
        <v>36.380000000000003</v>
      </c>
      <c r="K3706">
        <v>35.6</v>
      </c>
      <c r="O3706">
        <f t="shared" si="145"/>
        <v>-1.6004415011037675E-2</v>
      </c>
    </row>
    <row r="3707" spans="1:15">
      <c r="A3707" s="1">
        <v>38166</v>
      </c>
      <c r="B3707">
        <v>36.24</v>
      </c>
      <c r="E3707">
        <v>37.29</v>
      </c>
      <c r="H3707">
        <v>37.42</v>
      </c>
      <c r="K3707">
        <v>35.9</v>
      </c>
      <c r="O3707">
        <f t="shared" si="145"/>
        <v>-3.4886817576564456E-2</v>
      </c>
    </row>
    <row r="3708" spans="1:15">
      <c r="A3708" s="1">
        <v>38163</v>
      </c>
      <c r="B3708">
        <v>37.549999999999997</v>
      </c>
      <c r="E3708">
        <v>37.950000000000003</v>
      </c>
      <c r="H3708">
        <v>38.020000000000003</v>
      </c>
      <c r="K3708">
        <v>37.1</v>
      </c>
      <c r="O3708">
        <f t="shared" si="145"/>
        <v>-1.0018455048774124E-2</v>
      </c>
    </row>
    <row r="3709" spans="1:15">
      <c r="A3709" s="1">
        <v>38162</v>
      </c>
      <c r="B3709">
        <v>37.93</v>
      </c>
      <c r="E3709">
        <v>37.65</v>
      </c>
      <c r="H3709">
        <v>38.1</v>
      </c>
      <c r="K3709">
        <v>37.450000000000003</v>
      </c>
      <c r="O3709">
        <f t="shared" si="145"/>
        <v>9.5821133883417474E-3</v>
      </c>
    </row>
    <row r="3710" spans="1:15">
      <c r="A3710" s="1">
        <v>38161</v>
      </c>
      <c r="B3710">
        <v>37.57</v>
      </c>
      <c r="E3710">
        <v>38.19</v>
      </c>
      <c r="H3710">
        <v>38.520000000000003</v>
      </c>
      <c r="K3710">
        <v>37.32</v>
      </c>
      <c r="O3710">
        <f t="shared" si="145"/>
        <v>-1.416950931514036E-2</v>
      </c>
    </row>
    <row r="3711" spans="1:15">
      <c r="A3711" s="1">
        <v>38160</v>
      </c>
      <c r="B3711">
        <v>38.11</v>
      </c>
      <c r="E3711">
        <v>37.630000000000003</v>
      </c>
      <c r="H3711">
        <v>38.200000000000003</v>
      </c>
      <c r="K3711">
        <v>37.4</v>
      </c>
      <c r="O3711">
        <f t="shared" si="145"/>
        <v>1.2755779962795559E-2</v>
      </c>
    </row>
    <row r="3712" spans="1:15">
      <c r="A3712" s="1">
        <v>38159</v>
      </c>
      <c r="B3712">
        <v>37.630000000000003</v>
      </c>
      <c r="E3712">
        <v>38.65</v>
      </c>
      <c r="H3712">
        <v>39.049999999999997</v>
      </c>
      <c r="K3712">
        <v>37.5</v>
      </c>
      <c r="O3712">
        <f t="shared" si="145"/>
        <v>-2.8903225806451546E-2</v>
      </c>
    </row>
    <row r="3713" spans="1:15">
      <c r="A3713" s="1">
        <v>38156</v>
      </c>
      <c r="B3713">
        <v>38.75</v>
      </c>
      <c r="E3713">
        <v>38.479999999999997</v>
      </c>
      <c r="H3713">
        <v>38.83</v>
      </c>
      <c r="K3713">
        <v>38.15</v>
      </c>
      <c r="O3713">
        <f t="shared" si="145"/>
        <v>7.54030161206446E-3</v>
      </c>
    </row>
    <row r="3714" spans="1:15">
      <c r="A3714" s="1">
        <v>38155</v>
      </c>
      <c r="B3714">
        <v>38.46</v>
      </c>
      <c r="E3714">
        <v>37.340000000000003</v>
      </c>
      <c r="H3714">
        <v>38.6</v>
      </c>
      <c r="K3714">
        <v>37.29</v>
      </c>
      <c r="O3714">
        <f t="shared" si="145"/>
        <v>3.0546623794212233E-2</v>
      </c>
    </row>
    <row r="3715" spans="1:15">
      <c r="A3715" s="1">
        <v>38154</v>
      </c>
      <c r="B3715">
        <v>37.32</v>
      </c>
      <c r="E3715">
        <v>37.159999999999997</v>
      </c>
      <c r="H3715">
        <v>37.67</v>
      </c>
      <c r="K3715">
        <v>37</v>
      </c>
      <c r="O3715">
        <f t="shared" si="145"/>
        <v>3.4955633234741213E-3</v>
      </c>
    </row>
    <row r="3716" spans="1:15">
      <c r="A3716" s="1">
        <v>38153</v>
      </c>
      <c r="B3716">
        <v>37.19</v>
      </c>
      <c r="E3716">
        <v>37.590000000000003</v>
      </c>
      <c r="H3716">
        <v>38.4</v>
      </c>
      <c r="K3716">
        <v>36.9</v>
      </c>
      <c r="O3716">
        <f t="shared" si="145"/>
        <v>-1.0641127959563864E-2</v>
      </c>
    </row>
    <row r="3717" spans="1:15">
      <c r="A3717" s="1">
        <v>38152</v>
      </c>
      <c r="B3717">
        <v>37.590000000000003</v>
      </c>
      <c r="E3717">
        <v>38.270000000000003</v>
      </c>
      <c r="H3717">
        <v>38.4</v>
      </c>
      <c r="K3717">
        <v>37.450000000000003</v>
      </c>
      <c r="O3717">
        <f t="shared" si="145"/>
        <v>-2.2366710013003884E-2</v>
      </c>
    </row>
    <row r="3718" spans="1:15">
      <c r="A3718" s="1">
        <v>38148</v>
      </c>
      <c r="B3718">
        <v>38.450000000000003</v>
      </c>
      <c r="E3718">
        <v>37.54</v>
      </c>
      <c r="H3718">
        <v>38.6</v>
      </c>
      <c r="K3718">
        <v>37.380000000000003</v>
      </c>
      <c r="O3718">
        <f t="shared" si="145"/>
        <v>2.4240809802877031E-2</v>
      </c>
    </row>
    <row r="3719" spans="1:15">
      <c r="A3719" s="1">
        <v>38147</v>
      </c>
      <c r="B3719">
        <v>37.54</v>
      </c>
      <c r="E3719">
        <v>37.22</v>
      </c>
      <c r="H3719">
        <v>37.6</v>
      </c>
      <c r="K3719">
        <v>36.450000000000003</v>
      </c>
      <c r="O3719">
        <f t="shared" si="145"/>
        <v>6.9742489270385732E-3</v>
      </c>
    </row>
    <row r="3720" spans="1:15">
      <c r="A3720" s="1">
        <v>38146</v>
      </c>
      <c r="B3720">
        <v>37.28</v>
      </c>
      <c r="E3720">
        <v>38.700000000000003</v>
      </c>
      <c r="H3720">
        <v>39.14</v>
      </c>
      <c r="K3720">
        <v>37.1</v>
      </c>
      <c r="O3720">
        <f t="shared" si="145"/>
        <v>-3.5695809622348564E-2</v>
      </c>
    </row>
    <row r="3721" spans="1:15">
      <c r="A3721" s="1">
        <v>38145</v>
      </c>
      <c r="B3721">
        <v>38.659999999999997</v>
      </c>
      <c r="E3721">
        <v>38.44</v>
      </c>
      <c r="H3721">
        <v>38.9</v>
      </c>
      <c r="K3721">
        <v>37.75</v>
      </c>
      <c r="O3721">
        <f t="shared" si="145"/>
        <v>4.4167316186020942E-3</v>
      </c>
    </row>
    <row r="3722" spans="1:15">
      <c r="A3722" s="1">
        <v>38142</v>
      </c>
      <c r="B3722">
        <v>38.49</v>
      </c>
      <c r="E3722">
        <v>39.25</v>
      </c>
      <c r="H3722">
        <v>39.46</v>
      </c>
      <c r="K3722">
        <v>38.31</v>
      </c>
      <c r="O3722">
        <f t="shared" ref="O3722:O3785" si="146">(B3722-B3723)/B3723</f>
        <v>-2.0112016293279002E-2</v>
      </c>
    </row>
    <row r="3723" spans="1:15">
      <c r="A3723" s="1">
        <v>38141</v>
      </c>
      <c r="B3723">
        <v>39.28</v>
      </c>
      <c r="E3723">
        <v>39.880000000000003</v>
      </c>
      <c r="H3723">
        <v>40.85</v>
      </c>
      <c r="K3723">
        <v>38.15</v>
      </c>
      <c r="O3723">
        <f t="shared" si="146"/>
        <v>-1.7017017017017008E-2</v>
      </c>
    </row>
    <row r="3724" spans="1:15">
      <c r="A3724" s="1">
        <v>38140</v>
      </c>
      <c r="B3724">
        <v>39.96</v>
      </c>
      <c r="E3724">
        <v>42.31</v>
      </c>
      <c r="H3724">
        <v>42.45</v>
      </c>
      <c r="K3724">
        <v>39.85</v>
      </c>
      <c r="O3724">
        <f t="shared" si="146"/>
        <v>-5.5988660524450687E-2</v>
      </c>
    </row>
    <row r="3725" spans="1:15">
      <c r="A3725" s="1">
        <v>38139</v>
      </c>
      <c r="B3725">
        <v>42.33</v>
      </c>
      <c r="E3725">
        <v>40.4</v>
      </c>
      <c r="H3725">
        <v>42.38</v>
      </c>
      <c r="K3725">
        <v>40.270000000000003</v>
      </c>
      <c r="O3725">
        <f t="shared" si="146"/>
        <v>6.143430290872607E-2</v>
      </c>
    </row>
    <row r="3726" spans="1:15">
      <c r="A3726" s="1">
        <v>38135</v>
      </c>
      <c r="B3726">
        <v>39.880000000000003</v>
      </c>
      <c r="E3726">
        <v>39.44</v>
      </c>
      <c r="H3726">
        <v>39.94</v>
      </c>
      <c r="K3726">
        <v>39.06</v>
      </c>
      <c r="O3726">
        <f t="shared" si="146"/>
        <v>1.1156186612576188E-2</v>
      </c>
    </row>
    <row r="3727" spans="1:15">
      <c r="A3727" s="1">
        <v>38134</v>
      </c>
      <c r="B3727">
        <v>39.44</v>
      </c>
      <c r="E3727">
        <v>40.65</v>
      </c>
      <c r="H3727">
        <v>40.69</v>
      </c>
      <c r="K3727">
        <v>39</v>
      </c>
      <c r="O3727">
        <f t="shared" si="146"/>
        <v>-3.0958230958231081E-2</v>
      </c>
    </row>
    <row r="3728" spans="1:15">
      <c r="A3728" s="1">
        <v>38133</v>
      </c>
      <c r="B3728">
        <v>40.700000000000003</v>
      </c>
      <c r="E3728">
        <v>41.13</v>
      </c>
      <c r="H3728">
        <v>41.65</v>
      </c>
      <c r="K3728">
        <v>40.520000000000003</v>
      </c>
      <c r="O3728">
        <f t="shared" si="146"/>
        <v>-1.0695187165775345E-2</v>
      </c>
    </row>
    <row r="3729" spans="1:15">
      <c r="A3729" s="1">
        <v>38132</v>
      </c>
      <c r="B3729">
        <v>41.14</v>
      </c>
      <c r="E3729">
        <v>41.7</v>
      </c>
      <c r="H3729">
        <v>41.83</v>
      </c>
      <c r="K3729">
        <v>40.75</v>
      </c>
      <c r="O3729">
        <f t="shared" si="146"/>
        <v>-1.3902205177372923E-2</v>
      </c>
    </row>
    <row r="3730" spans="1:15">
      <c r="A3730" s="1">
        <v>38131</v>
      </c>
      <c r="B3730">
        <v>41.72</v>
      </c>
      <c r="E3730">
        <v>40</v>
      </c>
      <c r="H3730">
        <v>41.82</v>
      </c>
      <c r="K3730">
        <v>39.450000000000003</v>
      </c>
      <c r="O3730">
        <f t="shared" si="146"/>
        <v>4.4828449787127453E-2</v>
      </c>
    </row>
    <row r="3731" spans="1:15">
      <c r="A3731" s="1">
        <v>38128</v>
      </c>
      <c r="B3731">
        <v>39.93</v>
      </c>
      <c r="E3731">
        <v>40.68</v>
      </c>
      <c r="H3731">
        <v>40.96</v>
      </c>
      <c r="K3731">
        <v>39.65</v>
      </c>
      <c r="O3731">
        <f t="shared" si="146"/>
        <v>-2.4193548387096822E-2</v>
      </c>
    </row>
    <row r="3732" spans="1:15">
      <c r="A3732" s="1">
        <v>38127</v>
      </c>
      <c r="B3732">
        <v>40.92</v>
      </c>
      <c r="E3732">
        <v>41.57</v>
      </c>
      <c r="H3732">
        <v>41.7</v>
      </c>
      <c r="K3732">
        <v>40.75</v>
      </c>
      <c r="O3732">
        <f t="shared" si="146"/>
        <v>-1.397590361445779E-2</v>
      </c>
    </row>
    <row r="3733" spans="1:15">
      <c r="A3733" s="1">
        <v>38126</v>
      </c>
      <c r="B3733">
        <v>41.5</v>
      </c>
      <c r="E3733">
        <v>40.450000000000003</v>
      </c>
      <c r="H3733">
        <v>41.55</v>
      </c>
      <c r="K3733">
        <v>39.9</v>
      </c>
      <c r="O3733">
        <f t="shared" si="146"/>
        <v>2.368031573754319E-2</v>
      </c>
    </row>
    <row r="3734" spans="1:15">
      <c r="A3734" s="1">
        <v>38125</v>
      </c>
      <c r="B3734">
        <v>40.54</v>
      </c>
      <c r="E3734">
        <v>41.55</v>
      </c>
      <c r="H3734">
        <v>41.58</v>
      </c>
      <c r="K3734">
        <v>40.35</v>
      </c>
      <c r="O3734">
        <f t="shared" si="146"/>
        <v>-2.4308062575210544E-2</v>
      </c>
    </row>
    <row r="3735" spans="1:15">
      <c r="A3735" s="1">
        <v>38124</v>
      </c>
      <c r="B3735">
        <v>41.55</v>
      </c>
      <c r="E3735">
        <v>41.28</v>
      </c>
      <c r="H3735">
        <v>41.85</v>
      </c>
      <c r="K3735">
        <v>40.799999999999997</v>
      </c>
      <c r="O3735">
        <f t="shared" si="146"/>
        <v>4.108264862252165E-3</v>
      </c>
    </row>
    <row r="3736" spans="1:15">
      <c r="A3736" s="1">
        <v>38121</v>
      </c>
      <c r="B3736">
        <v>41.38</v>
      </c>
      <c r="E3736">
        <v>41.08</v>
      </c>
      <c r="H3736">
        <v>41.56</v>
      </c>
      <c r="K3736">
        <v>40.75</v>
      </c>
      <c r="O3736">
        <f t="shared" si="146"/>
        <v>7.3028237585200653E-3</v>
      </c>
    </row>
    <row r="3737" spans="1:15">
      <c r="A3737" s="1">
        <v>38120</v>
      </c>
      <c r="B3737">
        <v>41.08</v>
      </c>
      <c r="E3737">
        <v>40.729999999999997</v>
      </c>
      <c r="H3737">
        <v>41.1</v>
      </c>
      <c r="K3737">
        <v>40.299999999999997</v>
      </c>
      <c r="O3737">
        <f t="shared" si="146"/>
        <v>7.6036301201862925E-3</v>
      </c>
    </row>
    <row r="3738" spans="1:15">
      <c r="A3738" s="1">
        <v>38119</v>
      </c>
      <c r="B3738">
        <v>40.770000000000003</v>
      </c>
      <c r="E3738">
        <v>40.21</v>
      </c>
      <c r="H3738">
        <v>40.92</v>
      </c>
      <c r="K3738">
        <v>39.82</v>
      </c>
      <c r="O3738">
        <f t="shared" si="146"/>
        <v>1.7723414877683495E-2</v>
      </c>
    </row>
    <row r="3739" spans="1:15">
      <c r="A3739" s="1">
        <v>38118</v>
      </c>
      <c r="B3739">
        <v>40.06</v>
      </c>
      <c r="E3739">
        <v>38.880000000000003</v>
      </c>
      <c r="H3739">
        <v>40.15</v>
      </c>
      <c r="K3739">
        <v>38.47</v>
      </c>
      <c r="O3739">
        <f t="shared" si="146"/>
        <v>2.9026457744669987E-2</v>
      </c>
    </row>
    <row r="3740" spans="1:15">
      <c r="A3740" s="1">
        <v>38117</v>
      </c>
      <c r="B3740">
        <v>38.93</v>
      </c>
      <c r="E3740">
        <v>39.840000000000003</v>
      </c>
      <c r="H3740">
        <v>39.950000000000003</v>
      </c>
      <c r="K3740">
        <v>38.28</v>
      </c>
      <c r="O3740">
        <f t="shared" si="146"/>
        <v>-2.504382669671926E-2</v>
      </c>
    </row>
    <row r="3741" spans="1:15">
      <c r="A3741" s="1">
        <v>38114</v>
      </c>
      <c r="B3741">
        <v>39.93</v>
      </c>
      <c r="E3741">
        <v>39.43</v>
      </c>
      <c r="H3741">
        <v>40</v>
      </c>
      <c r="K3741">
        <v>39.369999999999997</v>
      </c>
      <c r="O3741">
        <f t="shared" si="146"/>
        <v>1.4224028448056954E-2</v>
      </c>
    </row>
    <row r="3742" spans="1:15">
      <c r="A3742" s="1">
        <v>38113</v>
      </c>
      <c r="B3742">
        <v>39.369999999999997</v>
      </c>
      <c r="E3742">
        <v>39.619999999999997</v>
      </c>
      <c r="H3742">
        <v>39.97</v>
      </c>
      <c r="K3742">
        <v>39.15</v>
      </c>
      <c r="O3742">
        <f t="shared" si="146"/>
        <v>-5.0543340914835184E-3</v>
      </c>
    </row>
    <row r="3743" spans="1:15">
      <c r="A3743" s="1">
        <v>38112</v>
      </c>
      <c r="B3743">
        <v>39.57</v>
      </c>
      <c r="E3743">
        <v>38.950000000000003</v>
      </c>
      <c r="H3743">
        <v>39.74</v>
      </c>
      <c r="K3743">
        <v>38.49</v>
      </c>
      <c r="O3743">
        <f t="shared" si="146"/>
        <v>1.51359671626476E-2</v>
      </c>
    </row>
    <row r="3744" spans="1:15">
      <c r="A3744" s="1">
        <v>38111</v>
      </c>
      <c r="B3744">
        <v>38.979999999999997</v>
      </c>
      <c r="E3744">
        <v>38.18</v>
      </c>
      <c r="H3744">
        <v>39.15</v>
      </c>
      <c r="K3744">
        <v>37.93</v>
      </c>
      <c r="O3744">
        <f t="shared" si="146"/>
        <v>2.0151792724417587E-2</v>
      </c>
    </row>
    <row r="3745" spans="1:15">
      <c r="A3745" s="1">
        <v>38110</v>
      </c>
      <c r="B3745">
        <v>38.21</v>
      </c>
      <c r="E3745">
        <v>37.39</v>
      </c>
      <c r="H3745">
        <v>38.299999999999997</v>
      </c>
      <c r="K3745">
        <v>37.25</v>
      </c>
      <c r="O3745">
        <f t="shared" si="146"/>
        <v>2.220438737292665E-2</v>
      </c>
    </row>
    <row r="3746" spans="1:15">
      <c r="A3746" s="1">
        <v>38107</v>
      </c>
      <c r="B3746">
        <v>37.380000000000003</v>
      </c>
      <c r="E3746">
        <v>37.42</v>
      </c>
      <c r="H3746">
        <v>38.03</v>
      </c>
      <c r="K3746">
        <v>37.25</v>
      </c>
      <c r="O3746">
        <f t="shared" si="146"/>
        <v>1.8761726078799325E-3</v>
      </c>
    </row>
    <row r="3747" spans="1:15">
      <c r="A3747" s="1">
        <v>38106</v>
      </c>
      <c r="B3747">
        <v>37.31</v>
      </c>
      <c r="E3747">
        <v>37.33</v>
      </c>
      <c r="H3747">
        <v>37.44</v>
      </c>
      <c r="K3747">
        <v>36.61</v>
      </c>
      <c r="O3747">
        <f t="shared" si="146"/>
        <v>-4.0042712226374417E-3</v>
      </c>
    </row>
    <row r="3748" spans="1:15">
      <c r="A3748" s="1">
        <v>38105</v>
      </c>
      <c r="B3748">
        <v>37.46</v>
      </c>
      <c r="E3748">
        <v>37.54</v>
      </c>
      <c r="H3748">
        <v>38.18</v>
      </c>
      <c r="K3748">
        <v>36.799999999999997</v>
      </c>
      <c r="O3748">
        <f t="shared" si="146"/>
        <v>-1.8651745270450381E-3</v>
      </c>
    </row>
    <row r="3749" spans="1:15">
      <c r="A3749" s="1">
        <v>38104</v>
      </c>
      <c r="B3749">
        <v>37.53</v>
      </c>
      <c r="E3749">
        <v>36.93</v>
      </c>
      <c r="H3749">
        <v>37.700000000000003</v>
      </c>
      <c r="K3749">
        <v>36.869999999999997</v>
      </c>
      <c r="O3749">
        <f t="shared" si="146"/>
        <v>1.5147416824452321E-2</v>
      </c>
    </row>
    <row r="3750" spans="1:15">
      <c r="A3750" s="1">
        <v>38103</v>
      </c>
      <c r="B3750">
        <v>36.97</v>
      </c>
      <c r="E3750">
        <v>36.75</v>
      </c>
      <c r="H3750">
        <v>37.15</v>
      </c>
      <c r="K3750">
        <v>36.549999999999997</v>
      </c>
      <c r="O3750">
        <f t="shared" si="146"/>
        <v>1.3987931980252277E-2</v>
      </c>
    </row>
    <row r="3751" spans="1:15">
      <c r="A3751" s="1">
        <v>38100</v>
      </c>
      <c r="B3751">
        <v>36.46</v>
      </c>
      <c r="E3751">
        <v>36.79</v>
      </c>
      <c r="H3751">
        <v>36.9</v>
      </c>
      <c r="K3751">
        <v>36.1</v>
      </c>
      <c r="O3751">
        <f t="shared" si="146"/>
        <v>-6.8101334786161809E-3</v>
      </c>
    </row>
    <row r="3752" spans="1:15">
      <c r="A3752" s="1">
        <v>38099</v>
      </c>
      <c r="B3752">
        <v>36.71</v>
      </c>
      <c r="E3752">
        <v>35.74</v>
      </c>
      <c r="H3752">
        <v>37.15</v>
      </c>
      <c r="K3752">
        <v>35.700000000000003</v>
      </c>
      <c r="O3752">
        <f t="shared" si="146"/>
        <v>2.7427931710047693E-2</v>
      </c>
    </row>
    <row r="3753" spans="1:15">
      <c r="A3753" s="1">
        <v>38098</v>
      </c>
      <c r="B3753">
        <v>35.729999999999997</v>
      </c>
      <c r="E3753">
        <v>36.46</v>
      </c>
      <c r="H3753">
        <v>36.49</v>
      </c>
      <c r="K3753">
        <v>35.35</v>
      </c>
      <c r="O3753">
        <f t="shared" si="146"/>
        <v>-4.973404255319161E-2</v>
      </c>
    </row>
    <row r="3754" spans="1:15">
      <c r="A3754" s="1">
        <v>38097</v>
      </c>
      <c r="B3754">
        <v>37.6</v>
      </c>
      <c r="E3754">
        <v>37.450000000000003</v>
      </c>
      <c r="H3754">
        <v>37.75</v>
      </c>
      <c r="K3754">
        <v>37.049999999999997</v>
      </c>
      <c r="O3754">
        <f t="shared" si="146"/>
        <v>4.810261892036336E-3</v>
      </c>
    </row>
    <row r="3755" spans="1:15">
      <c r="A3755" s="1">
        <v>38096</v>
      </c>
      <c r="B3755">
        <v>37.42</v>
      </c>
      <c r="E3755">
        <v>37.65</v>
      </c>
      <c r="H3755">
        <v>38.299999999999997</v>
      </c>
      <c r="K3755">
        <v>37.299999999999997</v>
      </c>
      <c r="O3755">
        <f t="shared" si="146"/>
        <v>-8.4790673025967218E-3</v>
      </c>
    </row>
    <row r="3756" spans="1:15">
      <c r="A3756" s="1">
        <v>38093</v>
      </c>
      <c r="B3756">
        <v>37.74</v>
      </c>
      <c r="E3756">
        <v>37.56</v>
      </c>
      <c r="H3756">
        <v>37.950000000000003</v>
      </c>
      <c r="K3756">
        <v>37.17</v>
      </c>
      <c r="O3756">
        <f t="shared" si="146"/>
        <v>4.5248868778280998E-3</v>
      </c>
    </row>
    <row r="3757" spans="1:15">
      <c r="A3757" s="1">
        <v>38092</v>
      </c>
      <c r="B3757">
        <v>37.57</v>
      </c>
      <c r="E3757">
        <v>36.700000000000003</v>
      </c>
      <c r="H3757">
        <v>37.65</v>
      </c>
      <c r="K3757">
        <v>36.44</v>
      </c>
      <c r="O3757">
        <f t="shared" si="146"/>
        <v>2.3148148148148188E-2</v>
      </c>
    </row>
    <row r="3758" spans="1:15">
      <c r="A3758" s="1">
        <v>38091</v>
      </c>
      <c r="B3758">
        <v>36.72</v>
      </c>
      <c r="E3758">
        <v>37.15</v>
      </c>
      <c r="H3758">
        <v>37.270000000000003</v>
      </c>
      <c r="K3758">
        <v>36.25</v>
      </c>
      <c r="O3758">
        <f t="shared" si="146"/>
        <v>-1.3168503090567106E-2</v>
      </c>
    </row>
    <row r="3759" spans="1:15">
      <c r="A3759" s="1">
        <v>38090</v>
      </c>
      <c r="B3759">
        <v>37.21</v>
      </c>
      <c r="E3759">
        <v>37.82</v>
      </c>
      <c r="H3759">
        <v>37.85</v>
      </c>
      <c r="K3759">
        <v>37</v>
      </c>
      <c r="O3759">
        <f t="shared" si="146"/>
        <v>-1.6649048625792879E-2</v>
      </c>
    </row>
    <row r="3760" spans="1:15">
      <c r="A3760" s="1">
        <v>38089</v>
      </c>
      <c r="B3760">
        <v>37.840000000000003</v>
      </c>
      <c r="E3760">
        <v>37.24</v>
      </c>
      <c r="H3760">
        <v>37.950000000000003</v>
      </c>
      <c r="K3760">
        <v>37.11</v>
      </c>
      <c r="O3760">
        <f t="shared" si="146"/>
        <v>1.8847603661820218E-2</v>
      </c>
    </row>
    <row r="3761" spans="1:15">
      <c r="A3761" s="1">
        <v>38085</v>
      </c>
      <c r="B3761">
        <v>37.14</v>
      </c>
      <c r="E3761">
        <v>36.17</v>
      </c>
      <c r="H3761">
        <v>37.299999999999997</v>
      </c>
      <c r="K3761">
        <v>36.130000000000003</v>
      </c>
      <c r="O3761">
        <f t="shared" si="146"/>
        <v>2.7385892116182628E-2</v>
      </c>
    </row>
    <row r="3762" spans="1:15">
      <c r="A3762" s="1">
        <v>38084</v>
      </c>
      <c r="B3762">
        <v>36.15</v>
      </c>
      <c r="E3762">
        <v>34.99</v>
      </c>
      <c r="H3762">
        <v>36.6</v>
      </c>
      <c r="K3762">
        <v>34.69</v>
      </c>
      <c r="O3762">
        <f t="shared" si="146"/>
        <v>3.3743208464398051E-2</v>
      </c>
    </row>
    <row r="3763" spans="1:15">
      <c r="A3763" s="1">
        <v>38083</v>
      </c>
      <c r="B3763">
        <v>34.97</v>
      </c>
      <c r="E3763">
        <v>34.4</v>
      </c>
      <c r="H3763">
        <v>35</v>
      </c>
      <c r="K3763">
        <v>34.17</v>
      </c>
      <c r="O3763">
        <f t="shared" si="146"/>
        <v>1.7161140197789304E-2</v>
      </c>
    </row>
    <row r="3764" spans="1:15">
      <c r="A3764" s="1">
        <v>38082</v>
      </c>
      <c r="B3764">
        <v>34.380000000000003</v>
      </c>
      <c r="E3764">
        <v>34.200000000000003</v>
      </c>
      <c r="H3764">
        <v>34.64</v>
      </c>
      <c r="K3764">
        <v>33.93</v>
      </c>
      <c r="O3764">
        <f t="shared" si="146"/>
        <v>-2.9078220412904945E-4</v>
      </c>
    </row>
    <row r="3765" spans="1:15">
      <c r="A3765" s="1">
        <v>38079</v>
      </c>
      <c r="B3765">
        <v>34.39</v>
      </c>
      <c r="E3765">
        <v>34.33</v>
      </c>
      <c r="H3765">
        <v>34.65</v>
      </c>
      <c r="K3765">
        <v>33.299999999999997</v>
      </c>
      <c r="O3765">
        <f t="shared" si="146"/>
        <v>3.5016049022467883E-3</v>
      </c>
    </row>
    <row r="3766" spans="1:15">
      <c r="A3766" s="1">
        <v>38078</v>
      </c>
      <c r="B3766">
        <v>34.270000000000003</v>
      </c>
      <c r="E3766">
        <v>35.82</v>
      </c>
      <c r="H3766">
        <v>35.869999999999997</v>
      </c>
      <c r="K3766">
        <v>33.9</v>
      </c>
      <c r="O3766">
        <f t="shared" si="146"/>
        <v>-4.1666666666666526E-2</v>
      </c>
    </row>
    <row r="3767" spans="1:15">
      <c r="A3767" s="1">
        <v>38077</v>
      </c>
      <c r="B3767">
        <v>35.76</v>
      </c>
      <c r="E3767">
        <v>36.24</v>
      </c>
      <c r="H3767">
        <v>36.770000000000003</v>
      </c>
      <c r="K3767">
        <v>34.85</v>
      </c>
      <c r="O3767">
        <f t="shared" si="146"/>
        <v>-1.35172413793104E-2</v>
      </c>
    </row>
    <row r="3768" spans="1:15">
      <c r="A3768" s="1">
        <v>38076</v>
      </c>
      <c r="B3768">
        <v>36.25</v>
      </c>
      <c r="E3768">
        <v>35.4</v>
      </c>
      <c r="H3768">
        <v>36.450000000000003</v>
      </c>
      <c r="K3768">
        <v>35.25</v>
      </c>
      <c r="O3768">
        <f t="shared" si="146"/>
        <v>2.256699576868821E-2</v>
      </c>
    </row>
    <row r="3769" spans="1:15">
      <c r="A3769" s="1">
        <v>38075</v>
      </c>
      <c r="B3769">
        <v>35.450000000000003</v>
      </c>
      <c r="E3769">
        <v>35.68</v>
      </c>
      <c r="H3769">
        <v>35.68</v>
      </c>
      <c r="K3769">
        <v>35.020000000000003</v>
      </c>
      <c r="O3769">
        <f t="shared" si="146"/>
        <v>-7.8365519171562856E-3</v>
      </c>
    </row>
    <row r="3770" spans="1:15">
      <c r="A3770" s="1">
        <v>38072</v>
      </c>
      <c r="B3770">
        <v>35.729999999999997</v>
      </c>
      <c r="E3770">
        <v>35.58</v>
      </c>
      <c r="H3770">
        <v>35.93</v>
      </c>
      <c r="K3770">
        <v>34.75</v>
      </c>
      <c r="O3770">
        <f t="shared" si="146"/>
        <v>6.1954379048155131E-3</v>
      </c>
    </row>
    <row r="3771" spans="1:15">
      <c r="A3771" s="1">
        <v>38071</v>
      </c>
      <c r="B3771">
        <v>35.51</v>
      </c>
      <c r="E3771">
        <v>37</v>
      </c>
      <c r="H3771">
        <v>37.049999999999997</v>
      </c>
      <c r="K3771">
        <v>35.4</v>
      </c>
      <c r="O3771">
        <f t="shared" si="146"/>
        <v>-4.0529586598216698E-2</v>
      </c>
    </row>
    <row r="3772" spans="1:15">
      <c r="A3772" s="1">
        <v>38070</v>
      </c>
      <c r="B3772">
        <v>37.01</v>
      </c>
      <c r="E3772">
        <v>37.409999999999997</v>
      </c>
      <c r="H3772">
        <v>37.78</v>
      </c>
      <c r="K3772">
        <v>36.65</v>
      </c>
      <c r="O3772">
        <f t="shared" si="146"/>
        <v>-1.1748998664886644E-2</v>
      </c>
    </row>
    <row r="3773" spans="1:15">
      <c r="A3773" s="1">
        <v>38069</v>
      </c>
      <c r="B3773">
        <v>37.450000000000003</v>
      </c>
      <c r="E3773">
        <v>37.049999999999997</v>
      </c>
      <c r="H3773">
        <v>37.6</v>
      </c>
      <c r="K3773">
        <v>36.6</v>
      </c>
      <c r="O3773">
        <f t="shared" si="146"/>
        <v>9.1619509566155596E-3</v>
      </c>
    </row>
    <row r="3774" spans="1:15">
      <c r="A3774" s="1">
        <v>38068</v>
      </c>
      <c r="B3774">
        <v>37.11</v>
      </c>
      <c r="E3774">
        <v>38.090000000000003</v>
      </c>
      <c r="H3774">
        <v>38.090000000000003</v>
      </c>
      <c r="K3774">
        <v>36.85</v>
      </c>
      <c r="O3774">
        <f t="shared" si="146"/>
        <v>-2.5472689075630224E-2</v>
      </c>
    </row>
    <row r="3775" spans="1:15">
      <c r="A3775" s="1">
        <v>38065</v>
      </c>
      <c r="B3775">
        <v>38.08</v>
      </c>
      <c r="E3775">
        <v>37.880000000000003</v>
      </c>
      <c r="H3775">
        <v>38.5</v>
      </c>
      <c r="K3775">
        <v>37.630000000000003</v>
      </c>
      <c r="O3775">
        <f t="shared" si="146"/>
        <v>3.9546533087265641E-3</v>
      </c>
    </row>
    <row r="3776" spans="1:15">
      <c r="A3776" s="1">
        <v>38064</v>
      </c>
      <c r="B3776">
        <v>37.93</v>
      </c>
      <c r="E3776">
        <v>38.200000000000003</v>
      </c>
      <c r="H3776">
        <v>38.200000000000003</v>
      </c>
      <c r="K3776">
        <v>37.4</v>
      </c>
      <c r="O3776">
        <f t="shared" si="146"/>
        <v>-6.5479308538501837E-3</v>
      </c>
    </row>
    <row r="3777" spans="1:15">
      <c r="A3777" s="1">
        <v>38063</v>
      </c>
      <c r="B3777">
        <v>38.18</v>
      </c>
      <c r="E3777">
        <v>37.44</v>
      </c>
      <c r="H3777">
        <v>38.35</v>
      </c>
      <c r="K3777">
        <v>37.44</v>
      </c>
      <c r="O3777">
        <f t="shared" si="146"/>
        <v>1.8676627534685242E-2</v>
      </c>
    </row>
    <row r="3778" spans="1:15">
      <c r="A3778" s="1">
        <v>38062</v>
      </c>
      <c r="B3778">
        <v>37.479999999999997</v>
      </c>
      <c r="E3778">
        <v>37.42</v>
      </c>
      <c r="H3778">
        <v>37.799999999999997</v>
      </c>
      <c r="K3778">
        <v>37.020000000000003</v>
      </c>
      <c r="O3778">
        <f t="shared" si="146"/>
        <v>1.0683760683760457E-3</v>
      </c>
    </row>
    <row r="3779" spans="1:15">
      <c r="A3779" s="1">
        <v>38061</v>
      </c>
      <c r="B3779">
        <v>37.44</v>
      </c>
      <c r="E3779">
        <v>36.15</v>
      </c>
      <c r="H3779">
        <v>37.49</v>
      </c>
      <c r="K3779">
        <v>35.85</v>
      </c>
      <c r="O3779">
        <f t="shared" si="146"/>
        <v>3.4539928156949437E-2</v>
      </c>
    </row>
    <row r="3780" spans="1:15">
      <c r="A3780" s="1">
        <v>38058</v>
      </c>
      <c r="B3780">
        <v>36.19</v>
      </c>
      <c r="E3780">
        <v>36.96</v>
      </c>
      <c r="H3780">
        <v>37.200000000000003</v>
      </c>
      <c r="K3780">
        <v>35.299999999999997</v>
      </c>
      <c r="O3780">
        <f t="shared" si="146"/>
        <v>-1.6041326808047943E-2</v>
      </c>
    </row>
    <row r="3781" spans="1:15">
      <c r="A3781" s="1">
        <v>38057</v>
      </c>
      <c r="B3781">
        <v>36.78</v>
      </c>
      <c r="E3781">
        <v>36.29</v>
      </c>
      <c r="H3781">
        <v>37.19</v>
      </c>
      <c r="K3781">
        <v>36.049999999999997</v>
      </c>
      <c r="O3781">
        <f t="shared" si="146"/>
        <v>1.88365650969529E-2</v>
      </c>
    </row>
    <row r="3782" spans="1:15">
      <c r="A3782" s="1">
        <v>38056</v>
      </c>
      <c r="B3782">
        <v>36.1</v>
      </c>
      <c r="E3782">
        <v>36.299999999999997</v>
      </c>
      <c r="H3782">
        <v>36.549999999999997</v>
      </c>
      <c r="K3782">
        <v>35.630000000000003</v>
      </c>
      <c r="O3782">
        <f t="shared" si="146"/>
        <v>-4.9614112458654823E-3</v>
      </c>
    </row>
    <row r="3783" spans="1:15">
      <c r="A3783" s="1">
        <v>38055</v>
      </c>
      <c r="B3783">
        <v>36.28</v>
      </c>
      <c r="E3783">
        <v>36.5</v>
      </c>
      <c r="H3783">
        <v>36.85</v>
      </c>
      <c r="K3783">
        <v>36.06</v>
      </c>
      <c r="O3783">
        <f t="shared" si="146"/>
        <v>-7.9299972655181607E-3</v>
      </c>
    </row>
    <row r="3784" spans="1:15">
      <c r="A3784" s="1">
        <v>38054</v>
      </c>
      <c r="B3784">
        <v>36.57</v>
      </c>
      <c r="E3784">
        <v>37.26</v>
      </c>
      <c r="H3784">
        <v>37.51</v>
      </c>
      <c r="K3784">
        <v>36.299999999999997</v>
      </c>
      <c r="O3784">
        <f t="shared" si="146"/>
        <v>-1.8518518518518459E-2</v>
      </c>
    </row>
    <row r="3785" spans="1:15">
      <c r="A3785" s="1">
        <v>38051</v>
      </c>
      <c r="B3785">
        <v>37.26</v>
      </c>
      <c r="E3785">
        <v>36.700000000000003</v>
      </c>
      <c r="H3785">
        <v>37.450000000000003</v>
      </c>
      <c r="K3785">
        <v>36.700000000000003</v>
      </c>
      <c r="O3785">
        <f t="shared" si="146"/>
        <v>1.6921397379912592E-2</v>
      </c>
    </row>
    <row r="3786" spans="1:15">
      <c r="A3786" s="1">
        <v>38050</v>
      </c>
      <c r="B3786">
        <v>36.64</v>
      </c>
      <c r="E3786">
        <v>35.81</v>
      </c>
      <c r="H3786">
        <v>36.85</v>
      </c>
      <c r="K3786">
        <v>35.75</v>
      </c>
      <c r="O3786">
        <f t="shared" ref="O3786:O3849" si="147">(B3786-B3787)/B3787</f>
        <v>2.3463687150838086E-2</v>
      </c>
    </row>
    <row r="3787" spans="1:15">
      <c r="A3787" s="1">
        <v>38049</v>
      </c>
      <c r="B3787">
        <v>35.799999999999997</v>
      </c>
      <c r="E3787">
        <v>36.65</v>
      </c>
      <c r="H3787">
        <v>36.799999999999997</v>
      </c>
      <c r="K3787">
        <v>35.409999999999997</v>
      </c>
      <c r="O3787">
        <f t="shared" si="147"/>
        <v>-2.3458810692853233E-2</v>
      </c>
    </row>
    <row r="3788" spans="1:15">
      <c r="A3788" s="1">
        <v>38048</v>
      </c>
      <c r="B3788">
        <v>36.659999999999997</v>
      </c>
      <c r="E3788">
        <v>36.799999999999997</v>
      </c>
      <c r="H3788">
        <v>36.950000000000003</v>
      </c>
      <c r="K3788">
        <v>36.4</v>
      </c>
      <c r="O3788">
        <f t="shared" si="147"/>
        <v>-5.4259359739555844E-3</v>
      </c>
    </row>
    <row r="3789" spans="1:15">
      <c r="A3789" s="1">
        <v>38047</v>
      </c>
      <c r="B3789">
        <v>36.86</v>
      </c>
      <c r="E3789">
        <v>36.159999999999997</v>
      </c>
      <c r="H3789">
        <v>36.979999999999997</v>
      </c>
      <c r="K3789">
        <v>35.799999999999997</v>
      </c>
      <c r="O3789">
        <f t="shared" si="147"/>
        <v>1.93584070796461E-2</v>
      </c>
    </row>
    <row r="3790" spans="1:15">
      <c r="A3790" s="1">
        <v>38044</v>
      </c>
      <c r="B3790">
        <v>36.159999999999997</v>
      </c>
      <c r="E3790">
        <v>35.49</v>
      </c>
      <c r="H3790">
        <v>36.229999999999997</v>
      </c>
      <c r="K3790">
        <v>35.299999999999997</v>
      </c>
      <c r="O3790">
        <f t="shared" si="147"/>
        <v>1.8304702900591344E-2</v>
      </c>
    </row>
    <row r="3791" spans="1:15">
      <c r="A3791" s="1">
        <v>38043</v>
      </c>
      <c r="B3791">
        <v>35.51</v>
      </c>
      <c r="E3791">
        <v>35.700000000000003</v>
      </c>
      <c r="H3791">
        <v>35.950000000000003</v>
      </c>
      <c r="K3791">
        <v>35.15</v>
      </c>
      <c r="O3791">
        <f t="shared" si="147"/>
        <v>-4.7645739910314377E-3</v>
      </c>
    </row>
    <row r="3792" spans="1:15">
      <c r="A3792" s="1">
        <v>38042</v>
      </c>
      <c r="B3792">
        <v>35.68</v>
      </c>
      <c r="E3792">
        <v>34.58</v>
      </c>
      <c r="H3792">
        <v>35.9</v>
      </c>
      <c r="K3792">
        <v>34.479999999999997</v>
      </c>
      <c r="O3792">
        <f t="shared" si="147"/>
        <v>3.1810294968189747E-2</v>
      </c>
    </row>
    <row r="3793" spans="1:15">
      <c r="A3793" s="1">
        <v>38041</v>
      </c>
      <c r="B3793">
        <v>34.58</v>
      </c>
      <c r="E3793">
        <v>34.36</v>
      </c>
      <c r="H3793">
        <v>35.07</v>
      </c>
      <c r="K3793">
        <v>34.299999999999997</v>
      </c>
      <c r="O3793">
        <f t="shared" si="147"/>
        <v>6.6957787481804034E-3</v>
      </c>
    </row>
    <row r="3794" spans="1:15">
      <c r="A3794" s="1">
        <v>38040</v>
      </c>
      <c r="B3794">
        <v>34.35</v>
      </c>
      <c r="E3794">
        <v>34.270000000000003</v>
      </c>
      <c r="H3794">
        <v>34.700000000000003</v>
      </c>
      <c r="K3794">
        <v>34.15</v>
      </c>
      <c r="O3794">
        <f t="shared" si="147"/>
        <v>-3.5112359550561793E-2</v>
      </c>
    </row>
    <row r="3795" spans="1:15">
      <c r="A3795" s="1">
        <v>38037</v>
      </c>
      <c r="B3795">
        <v>35.6</v>
      </c>
      <c r="E3795">
        <v>35.799999999999997</v>
      </c>
      <c r="H3795">
        <v>36.1</v>
      </c>
      <c r="K3795">
        <v>35.049999999999997</v>
      </c>
      <c r="O3795">
        <f t="shared" si="147"/>
        <v>-1.1111111111111072E-2</v>
      </c>
    </row>
    <row r="3796" spans="1:15">
      <c r="A3796" s="1">
        <v>38036</v>
      </c>
      <c r="B3796">
        <v>36</v>
      </c>
      <c r="E3796">
        <v>35.4</v>
      </c>
      <c r="H3796">
        <v>36.1</v>
      </c>
      <c r="K3796">
        <v>35.200000000000003</v>
      </c>
      <c r="O3796">
        <f t="shared" si="147"/>
        <v>1.551480959097312E-2</v>
      </c>
    </row>
    <row r="3797" spans="1:15">
      <c r="A3797" s="1">
        <v>38035</v>
      </c>
      <c r="B3797">
        <v>35.450000000000003</v>
      </c>
      <c r="E3797">
        <v>35.08</v>
      </c>
      <c r="H3797">
        <v>35.880000000000003</v>
      </c>
      <c r="K3797">
        <v>35</v>
      </c>
      <c r="O3797">
        <f t="shared" si="147"/>
        <v>7.3884626314295295E-3</v>
      </c>
    </row>
    <row r="3798" spans="1:15">
      <c r="A3798" s="1">
        <v>38034</v>
      </c>
      <c r="B3798">
        <v>35.19</v>
      </c>
      <c r="E3798">
        <v>34.479999999999997</v>
      </c>
      <c r="H3798">
        <v>35.25</v>
      </c>
      <c r="K3798">
        <v>34.25</v>
      </c>
      <c r="O3798">
        <f t="shared" si="147"/>
        <v>1.8229166666666533E-2</v>
      </c>
    </row>
    <row r="3799" spans="1:15">
      <c r="A3799" s="1">
        <v>38030</v>
      </c>
      <c r="B3799">
        <v>34.56</v>
      </c>
      <c r="E3799">
        <v>33.96</v>
      </c>
      <c r="H3799">
        <v>34.65</v>
      </c>
      <c r="K3799">
        <v>33.950000000000003</v>
      </c>
      <c r="O3799">
        <f t="shared" si="147"/>
        <v>1.7068864037669378E-2</v>
      </c>
    </row>
    <row r="3800" spans="1:15">
      <c r="A3800" s="1">
        <v>38029</v>
      </c>
      <c r="B3800">
        <v>33.979999999999997</v>
      </c>
      <c r="E3800">
        <v>34</v>
      </c>
      <c r="H3800">
        <v>34.25</v>
      </c>
      <c r="K3800">
        <v>33.700000000000003</v>
      </c>
      <c r="O3800">
        <f t="shared" si="147"/>
        <v>-5.8823529411773906E-4</v>
      </c>
    </row>
    <row r="3801" spans="1:15">
      <c r="A3801" s="1">
        <v>38028</v>
      </c>
      <c r="B3801">
        <v>34</v>
      </c>
      <c r="E3801">
        <v>34</v>
      </c>
      <c r="H3801">
        <v>34.4</v>
      </c>
      <c r="K3801">
        <v>33.299999999999997</v>
      </c>
      <c r="O3801">
        <f t="shared" si="147"/>
        <v>3.838204901092488E-3</v>
      </c>
    </row>
    <row r="3802" spans="1:15">
      <c r="A3802" s="1">
        <v>38027</v>
      </c>
      <c r="B3802">
        <v>33.869999999999997</v>
      </c>
      <c r="E3802">
        <v>32.9</v>
      </c>
      <c r="H3802">
        <v>34.28</v>
      </c>
      <c r="K3802">
        <v>32.82</v>
      </c>
      <c r="O3802">
        <f t="shared" si="147"/>
        <v>3.1678342978982615E-2</v>
      </c>
    </row>
    <row r="3803" spans="1:15">
      <c r="A3803" s="1">
        <v>38026</v>
      </c>
      <c r="B3803">
        <v>32.83</v>
      </c>
      <c r="E3803">
        <v>32.35</v>
      </c>
      <c r="H3803">
        <v>32.950000000000003</v>
      </c>
      <c r="K3803">
        <v>32.28</v>
      </c>
      <c r="O3803">
        <f t="shared" si="147"/>
        <v>1.0775862068965561E-2</v>
      </c>
    </row>
    <row r="3804" spans="1:15">
      <c r="A3804" s="1">
        <v>38023</v>
      </c>
      <c r="B3804">
        <v>32.479999999999997</v>
      </c>
      <c r="E3804">
        <v>33.11</v>
      </c>
      <c r="H3804">
        <v>33.44</v>
      </c>
      <c r="K3804">
        <v>32.32</v>
      </c>
      <c r="O3804">
        <f t="shared" si="147"/>
        <v>-1.813784764207985E-2</v>
      </c>
    </row>
    <row r="3805" spans="1:15">
      <c r="A3805" s="1">
        <v>38022</v>
      </c>
      <c r="B3805">
        <v>33.08</v>
      </c>
      <c r="E3805">
        <v>33.19</v>
      </c>
      <c r="H3805">
        <v>33.33</v>
      </c>
      <c r="K3805">
        <v>32.200000000000003</v>
      </c>
      <c r="O3805">
        <f t="shared" si="147"/>
        <v>-6.0422960725084972E-4</v>
      </c>
    </row>
    <row r="3806" spans="1:15">
      <c r="A3806" s="1">
        <v>38021</v>
      </c>
      <c r="B3806">
        <v>33.1</v>
      </c>
      <c r="E3806">
        <v>34.090000000000003</v>
      </c>
      <c r="H3806">
        <v>34.450000000000003</v>
      </c>
      <c r="K3806">
        <v>32.950000000000003</v>
      </c>
      <c r="O3806">
        <f t="shared" si="147"/>
        <v>-2.9325513196480937E-2</v>
      </c>
    </row>
    <row r="3807" spans="1:15">
      <c r="A3807" s="1">
        <v>38020</v>
      </c>
      <c r="B3807">
        <v>34.1</v>
      </c>
      <c r="E3807">
        <v>34.85</v>
      </c>
      <c r="H3807">
        <v>35.19</v>
      </c>
      <c r="K3807">
        <v>34.07</v>
      </c>
      <c r="O3807">
        <f t="shared" si="147"/>
        <v>-2.5157232704402389E-2</v>
      </c>
    </row>
    <row r="3808" spans="1:15">
      <c r="A3808" s="1">
        <v>38019</v>
      </c>
      <c r="B3808">
        <v>34.979999999999997</v>
      </c>
      <c r="E3808">
        <v>33.200000000000003</v>
      </c>
      <c r="H3808">
        <v>35.049999999999997</v>
      </c>
      <c r="K3808">
        <v>32.75</v>
      </c>
      <c r="O3808">
        <f t="shared" si="147"/>
        <v>5.8396369137670191E-2</v>
      </c>
    </row>
    <row r="3809" spans="1:15">
      <c r="A3809" s="1">
        <v>38016</v>
      </c>
      <c r="B3809">
        <v>33.049999999999997</v>
      </c>
      <c r="E3809">
        <v>32.869999999999997</v>
      </c>
      <c r="H3809">
        <v>33.35</v>
      </c>
      <c r="K3809">
        <v>32.71</v>
      </c>
      <c r="O3809">
        <f t="shared" si="147"/>
        <v>7.3148430356597032E-3</v>
      </c>
    </row>
    <row r="3810" spans="1:15">
      <c r="A3810" s="1">
        <v>38015</v>
      </c>
      <c r="B3810">
        <v>32.81</v>
      </c>
      <c r="E3810">
        <v>33.619999999999997</v>
      </c>
      <c r="H3810">
        <v>33.799999999999997</v>
      </c>
      <c r="K3810">
        <v>32.409999999999997</v>
      </c>
      <c r="O3810">
        <f t="shared" si="147"/>
        <v>-2.4092801903628652E-2</v>
      </c>
    </row>
    <row r="3811" spans="1:15">
      <c r="A3811" s="1">
        <v>38014</v>
      </c>
      <c r="B3811">
        <v>33.619999999999997</v>
      </c>
      <c r="E3811">
        <v>34.14</v>
      </c>
      <c r="H3811">
        <v>34.630000000000003</v>
      </c>
      <c r="K3811">
        <v>33.35</v>
      </c>
      <c r="O3811">
        <f t="shared" si="147"/>
        <v>-1.4654161781946074E-2</v>
      </c>
    </row>
    <row r="3812" spans="1:15">
      <c r="A3812" s="1">
        <v>38013</v>
      </c>
      <c r="B3812">
        <v>34.119999999999997</v>
      </c>
      <c r="E3812">
        <v>34.450000000000003</v>
      </c>
      <c r="H3812">
        <v>34.979999999999997</v>
      </c>
      <c r="K3812">
        <v>33.9</v>
      </c>
      <c r="O3812">
        <f t="shared" si="147"/>
        <v>-1.015375689004936E-2</v>
      </c>
    </row>
    <row r="3813" spans="1:15">
      <c r="A3813" s="1">
        <v>38012</v>
      </c>
      <c r="B3813">
        <v>34.47</v>
      </c>
      <c r="E3813">
        <v>34.79</v>
      </c>
      <c r="H3813">
        <v>34.79</v>
      </c>
      <c r="K3813">
        <v>34.17</v>
      </c>
      <c r="O3813">
        <f t="shared" si="147"/>
        <v>-1.3451631368059498E-2</v>
      </c>
    </row>
    <row r="3814" spans="1:15">
      <c r="A3814" s="1">
        <v>38009</v>
      </c>
      <c r="B3814">
        <v>34.94</v>
      </c>
      <c r="E3814">
        <v>34.97</v>
      </c>
      <c r="H3814">
        <v>35.25</v>
      </c>
      <c r="K3814">
        <v>34.68</v>
      </c>
      <c r="O3814">
        <f t="shared" si="147"/>
        <v>2.8628685943309507E-4</v>
      </c>
    </row>
    <row r="3815" spans="1:15">
      <c r="A3815" s="1">
        <v>38008</v>
      </c>
      <c r="B3815">
        <v>34.93</v>
      </c>
      <c r="E3815">
        <v>34.590000000000003</v>
      </c>
      <c r="H3815">
        <v>35.090000000000003</v>
      </c>
      <c r="K3815">
        <v>33.75</v>
      </c>
      <c r="O3815">
        <f t="shared" si="147"/>
        <v>1.0121457489878584E-2</v>
      </c>
    </row>
    <row r="3816" spans="1:15">
      <c r="A3816" s="1">
        <v>38007</v>
      </c>
      <c r="B3816">
        <v>34.58</v>
      </c>
      <c r="E3816">
        <v>34.79</v>
      </c>
      <c r="H3816">
        <v>34.979999999999997</v>
      </c>
      <c r="K3816">
        <v>34.28</v>
      </c>
      <c r="O3816">
        <f t="shared" si="147"/>
        <v>-4.4751381215469732E-2</v>
      </c>
    </row>
    <row r="3817" spans="1:15">
      <c r="A3817" s="1">
        <v>38006</v>
      </c>
      <c r="B3817">
        <v>36.200000000000003</v>
      </c>
      <c r="E3817">
        <v>34</v>
      </c>
      <c r="H3817">
        <v>36.369999999999997</v>
      </c>
      <c r="K3817">
        <v>34</v>
      </c>
      <c r="O3817">
        <f t="shared" si="147"/>
        <v>3.2221271742229898E-2</v>
      </c>
    </row>
    <row r="3818" spans="1:15">
      <c r="A3818" s="1">
        <v>38002</v>
      </c>
      <c r="B3818">
        <v>35.07</v>
      </c>
      <c r="E3818">
        <v>33.5</v>
      </c>
      <c r="H3818">
        <v>35.299999999999997</v>
      </c>
      <c r="K3818">
        <v>33.4</v>
      </c>
      <c r="O3818">
        <f t="shared" si="147"/>
        <v>4.8744019138756062E-2</v>
      </c>
    </row>
    <row r="3819" spans="1:15">
      <c r="A3819" s="1">
        <v>38001</v>
      </c>
      <c r="B3819">
        <v>33.44</v>
      </c>
      <c r="E3819">
        <v>34.57</v>
      </c>
      <c r="H3819">
        <v>35.409999999999997</v>
      </c>
      <c r="K3819">
        <v>33.270000000000003</v>
      </c>
      <c r="O3819">
        <f t="shared" si="147"/>
        <v>-3.0724637681159486E-2</v>
      </c>
    </row>
    <row r="3820" spans="1:15">
      <c r="A3820" s="1">
        <v>38000</v>
      </c>
      <c r="B3820">
        <v>34.5</v>
      </c>
      <c r="E3820">
        <v>34.299999999999997</v>
      </c>
      <c r="H3820">
        <v>34.74</v>
      </c>
      <c r="K3820">
        <v>34.119999999999997</v>
      </c>
      <c r="O3820">
        <f t="shared" si="147"/>
        <v>2.0331106593087507E-3</v>
      </c>
    </row>
    <row r="3821" spans="1:15">
      <c r="A3821" s="1">
        <v>37999</v>
      </c>
      <c r="B3821">
        <v>34.43</v>
      </c>
      <c r="E3821">
        <v>34.799999999999997</v>
      </c>
      <c r="H3821">
        <v>35.200000000000003</v>
      </c>
      <c r="K3821">
        <v>34.36</v>
      </c>
      <c r="O3821">
        <f t="shared" si="147"/>
        <v>-8.3525345622119575E-3</v>
      </c>
    </row>
    <row r="3822" spans="1:15">
      <c r="A3822" s="1">
        <v>37998</v>
      </c>
      <c r="B3822">
        <v>34.72</v>
      </c>
      <c r="E3822">
        <v>34.35</v>
      </c>
      <c r="H3822">
        <v>34.799999999999997</v>
      </c>
      <c r="K3822">
        <v>33.75</v>
      </c>
      <c r="O3822">
        <f t="shared" si="147"/>
        <v>1.1949868842902844E-2</v>
      </c>
    </row>
    <row r="3823" spans="1:15">
      <c r="A3823" s="1">
        <v>37995</v>
      </c>
      <c r="B3823">
        <v>34.31</v>
      </c>
      <c r="E3823">
        <v>34.049999999999997</v>
      </c>
      <c r="H3823">
        <v>34.700000000000003</v>
      </c>
      <c r="K3823">
        <v>34.049999999999997</v>
      </c>
      <c r="O3823">
        <f t="shared" si="147"/>
        <v>9.7115950559154042E-3</v>
      </c>
    </row>
    <row r="3824" spans="1:15">
      <c r="A3824" s="1">
        <v>37994</v>
      </c>
      <c r="B3824">
        <v>33.979999999999997</v>
      </c>
      <c r="E3824">
        <v>33.65</v>
      </c>
      <c r="H3824">
        <v>34.299999999999997</v>
      </c>
      <c r="K3824">
        <v>33.4</v>
      </c>
      <c r="O3824">
        <f t="shared" si="147"/>
        <v>1.0707911957168336E-2</v>
      </c>
    </row>
    <row r="3825" spans="1:15">
      <c r="A3825" s="1">
        <v>37993</v>
      </c>
      <c r="B3825">
        <v>33.619999999999997</v>
      </c>
      <c r="E3825">
        <v>33.68</v>
      </c>
      <c r="H3825">
        <v>33.85</v>
      </c>
      <c r="K3825">
        <v>33.049999999999997</v>
      </c>
      <c r="O3825">
        <f t="shared" si="147"/>
        <v>-2.373887240356243E-3</v>
      </c>
    </row>
    <row r="3826" spans="1:15">
      <c r="A3826" s="1">
        <v>37992</v>
      </c>
      <c r="B3826">
        <v>33.700000000000003</v>
      </c>
      <c r="E3826">
        <v>33.799999999999997</v>
      </c>
      <c r="H3826">
        <v>34.35</v>
      </c>
      <c r="K3826">
        <v>33.299999999999997</v>
      </c>
      <c r="O3826">
        <f t="shared" si="147"/>
        <v>-2.3682652457074687E-3</v>
      </c>
    </row>
    <row r="3827" spans="1:15">
      <c r="A3827" s="1">
        <v>37991</v>
      </c>
      <c r="B3827">
        <v>33.78</v>
      </c>
      <c r="E3827">
        <v>32.4</v>
      </c>
      <c r="H3827">
        <v>33.950000000000003</v>
      </c>
      <c r="K3827">
        <v>32.4</v>
      </c>
      <c r="O3827">
        <f t="shared" si="147"/>
        <v>3.8745387453874472E-2</v>
      </c>
    </row>
    <row r="3828" spans="1:15">
      <c r="A3828" s="1">
        <v>37986</v>
      </c>
      <c r="B3828">
        <v>32.520000000000003</v>
      </c>
      <c r="E3828">
        <v>32.880000000000003</v>
      </c>
      <c r="H3828">
        <v>33.200000000000003</v>
      </c>
      <c r="K3828">
        <v>32.299999999999997</v>
      </c>
      <c r="O3828">
        <f t="shared" si="147"/>
        <v>-8.2342177493136947E-3</v>
      </c>
    </row>
    <row r="3829" spans="1:15">
      <c r="A3829" s="1">
        <v>37985</v>
      </c>
      <c r="B3829">
        <v>32.79</v>
      </c>
      <c r="E3829">
        <v>32.4</v>
      </c>
      <c r="H3829">
        <v>33.03</v>
      </c>
      <c r="K3829">
        <v>32.380000000000003</v>
      </c>
      <c r="O3829">
        <f t="shared" si="147"/>
        <v>1.2037037037037054E-2</v>
      </c>
    </row>
    <row r="3830" spans="1:15">
      <c r="A3830" s="1">
        <v>37984</v>
      </c>
      <c r="B3830">
        <v>32.4</v>
      </c>
      <c r="E3830">
        <v>32.75</v>
      </c>
      <c r="H3830">
        <v>32.75</v>
      </c>
      <c r="K3830">
        <v>32.1</v>
      </c>
      <c r="O3830">
        <f t="shared" si="147"/>
        <v>-1.3998782714546588E-2</v>
      </c>
    </row>
    <row r="3831" spans="1:15">
      <c r="A3831" s="1">
        <v>37979</v>
      </c>
      <c r="B3831">
        <v>32.86</v>
      </c>
      <c r="E3831">
        <v>32.06</v>
      </c>
      <c r="H3831">
        <v>33</v>
      </c>
      <c r="K3831">
        <v>31.88</v>
      </c>
      <c r="O3831">
        <f t="shared" si="147"/>
        <v>2.8482003129890458E-2</v>
      </c>
    </row>
    <row r="3832" spans="1:15">
      <c r="A3832" s="1">
        <v>37978</v>
      </c>
      <c r="B3832">
        <v>31.95</v>
      </c>
      <c r="E3832">
        <v>31.85</v>
      </c>
      <c r="H3832">
        <v>32.049999999999997</v>
      </c>
      <c r="K3832">
        <v>31.25</v>
      </c>
      <c r="O3832">
        <f t="shared" si="147"/>
        <v>2.5101976780670943E-3</v>
      </c>
    </row>
    <row r="3833" spans="1:15">
      <c r="A3833" s="1">
        <v>37977</v>
      </c>
      <c r="B3833">
        <v>31.87</v>
      </c>
      <c r="E3833">
        <v>32.9</v>
      </c>
      <c r="H3833">
        <v>32.99</v>
      </c>
      <c r="K3833">
        <v>31.75</v>
      </c>
      <c r="O3833">
        <f t="shared" si="147"/>
        <v>-3.4827377347062448E-2</v>
      </c>
    </row>
    <row r="3834" spans="1:15">
      <c r="A3834" s="1">
        <v>37974</v>
      </c>
      <c r="B3834">
        <v>33.020000000000003</v>
      </c>
      <c r="E3834">
        <v>33.65</v>
      </c>
      <c r="H3834">
        <v>33.93</v>
      </c>
      <c r="K3834">
        <v>32.799999999999997</v>
      </c>
      <c r="O3834">
        <f t="shared" si="147"/>
        <v>-2.0468703648768842E-2</v>
      </c>
    </row>
    <row r="3835" spans="1:15">
      <c r="A3835" s="1">
        <v>37973</v>
      </c>
      <c r="B3835">
        <v>33.71</v>
      </c>
      <c r="E3835">
        <v>33.369999999999997</v>
      </c>
      <c r="H3835">
        <v>33.9</v>
      </c>
      <c r="K3835">
        <v>32.9</v>
      </c>
      <c r="O3835">
        <f t="shared" si="147"/>
        <v>1.0794602698650657E-2</v>
      </c>
    </row>
    <row r="3836" spans="1:15">
      <c r="A3836" s="1">
        <v>37972</v>
      </c>
      <c r="B3836">
        <v>33.35</v>
      </c>
      <c r="E3836">
        <v>32.85</v>
      </c>
      <c r="H3836">
        <v>33.770000000000003</v>
      </c>
      <c r="K3836">
        <v>32.85</v>
      </c>
      <c r="O3836">
        <f t="shared" si="147"/>
        <v>1.3986013986014012E-2</v>
      </c>
    </row>
    <row r="3837" spans="1:15">
      <c r="A3837" s="1">
        <v>37971</v>
      </c>
      <c r="B3837">
        <v>32.89</v>
      </c>
      <c r="E3837">
        <v>33.17</v>
      </c>
      <c r="H3837">
        <v>33.17</v>
      </c>
      <c r="K3837">
        <v>32.700000000000003</v>
      </c>
      <c r="O3837">
        <f t="shared" si="147"/>
        <v>-8.7402049427365621E-3</v>
      </c>
    </row>
    <row r="3838" spans="1:15">
      <c r="A3838" s="1">
        <v>37970</v>
      </c>
      <c r="B3838">
        <v>33.18</v>
      </c>
      <c r="E3838">
        <v>32.04</v>
      </c>
      <c r="H3838">
        <v>33.32</v>
      </c>
      <c r="K3838">
        <v>32.04</v>
      </c>
      <c r="O3838">
        <f t="shared" si="147"/>
        <v>4.2372881355932377E-3</v>
      </c>
    </row>
    <row r="3839" spans="1:15">
      <c r="A3839" s="1">
        <v>37967</v>
      </c>
      <c r="B3839">
        <v>33.04</v>
      </c>
      <c r="E3839">
        <v>31.97</v>
      </c>
      <c r="H3839">
        <v>33.200000000000003</v>
      </c>
      <c r="K3839">
        <v>31.87</v>
      </c>
      <c r="O3839">
        <f t="shared" si="147"/>
        <v>3.7362637362637292E-2</v>
      </c>
    </row>
    <row r="3840" spans="1:15">
      <c r="A3840" s="1">
        <v>37966</v>
      </c>
      <c r="B3840">
        <v>31.85</v>
      </c>
      <c r="E3840">
        <v>31.91</v>
      </c>
      <c r="H3840">
        <v>32.1</v>
      </c>
      <c r="K3840">
        <v>31.35</v>
      </c>
      <c r="O3840">
        <f t="shared" si="147"/>
        <v>-9.4102885821824289E-4</v>
      </c>
    </row>
    <row r="3841" spans="1:15">
      <c r="A3841" s="1">
        <v>37965</v>
      </c>
      <c r="B3841">
        <v>31.88</v>
      </c>
      <c r="E3841">
        <v>31.71</v>
      </c>
      <c r="H3841">
        <v>32.630000000000003</v>
      </c>
      <c r="K3841">
        <v>31.5</v>
      </c>
      <c r="O3841">
        <f t="shared" si="147"/>
        <v>3.7783375314860653E-3</v>
      </c>
    </row>
    <row r="3842" spans="1:15">
      <c r="A3842" s="1">
        <v>37964</v>
      </c>
      <c r="B3842">
        <v>31.76</v>
      </c>
      <c r="E3842">
        <v>32.090000000000003</v>
      </c>
      <c r="H3842">
        <v>32.299999999999997</v>
      </c>
      <c r="K3842">
        <v>31.55</v>
      </c>
      <c r="O3842">
        <f t="shared" si="147"/>
        <v>-1.0591900311526474E-2</v>
      </c>
    </row>
    <row r="3843" spans="1:15">
      <c r="A3843" s="1">
        <v>37963</v>
      </c>
      <c r="B3843">
        <v>32.1</v>
      </c>
      <c r="E3843">
        <v>30.66</v>
      </c>
      <c r="H3843">
        <v>32.43</v>
      </c>
      <c r="K3843">
        <v>30.66</v>
      </c>
      <c r="O3843">
        <f t="shared" si="147"/>
        <v>4.4581841848356688E-2</v>
      </c>
    </row>
    <row r="3844" spans="1:15">
      <c r="A3844" s="1">
        <v>37960</v>
      </c>
      <c r="B3844">
        <v>30.73</v>
      </c>
      <c r="E3844">
        <v>31.23</v>
      </c>
      <c r="H3844">
        <v>31.28</v>
      </c>
      <c r="K3844">
        <v>30.65</v>
      </c>
      <c r="O3844">
        <f t="shared" si="147"/>
        <v>-1.6954574536148469E-2</v>
      </c>
    </row>
    <row r="3845" spans="1:15">
      <c r="A3845" s="1">
        <v>37959</v>
      </c>
      <c r="B3845">
        <v>31.26</v>
      </c>
      <c r="E3845">
        <v>31.1</v>
      </c>
      <c r="H3845">
        <v>31.65</v>
      </c>
      <c r="K3845">
        <v>30.43</v>
      </c>
      <c r="O3845">
        <f t="shared" si="147"/>
        <v>5.1446945337620623E-3</v>
      </c>
    </row>
    <row r="3846" spans="1:15">
      <c r="A3846" s="1">
        <v>37958</v>
      </c>
      <c r="B3846">
        <v>31.1</v>
      </c>
      <c r="E3846">
        <v>30.8</v>
      </c>
      <c r="H3846">
        <v>31.18</v>
      </c>
      <c r="K3846">
        <v>30.35</v>
      </c>
      <c r="O3846">
        <f t="shared" si="147"/>
        <v>1.0396361273554264E-2</v>
      </c>
    </row>
    <row r="3847" spans="1:15">
      <c r="A3847" s="1">
        <v>37957</v>
      </c>
      <c r="B3847">
        <v>30.78</v>
      </c>
      <c r="E3847">
        <v>29.94</v>
      </c>
      <c r="H3847">
        <v>30.97</v>
      </c>
      <c r="K3847">
        <v>29.8</v>
      </c>
      <c r="O3847">
        <f t="shared" si="147"/>
        <v>2.7712854757929947E-2</v>
      </c>
    </row>
    <row r="3848" spans="1:15">
      <c r="A3848" s="1">
        <v>37956</v>
      </c>
      <c r="B3848">
        <v>29.95</v>
      </c>
      <c r="E3848">
        <v>30.26</v>
      </c>
      <c r="H3848">
        <v>30.35</v>
      </c>
      <c r="K3848">
        <v>29.69</v>
      </c>
      <c r="O3848">
        <f t="shared" si="147"/>
        <v>-1.5126603091088486E-2</v>
      </c>
    </row>
    <row r="3849" spans="1:15">
      <c r="A3849" s="1">
        <v>37951</v>
      </c>
      <c r="B3849">
        <v>30.41</v>
      </c>
      <c r="E3849">
        <v>29.75</v>
      </c>
      <c r="H3849">
        <v>30.45</v>
      </c>
      <c r="K3849">
        <v>29.75</v>
      </c>
      <c r="O3849">
        <f t="shared" si="147"/>
        <v>2.1498152502519335E-2</v>
      </c>
    </row>
    <row r="3850" spans="1:15">
      <c r="A3850" s="1">
        <v>37950</v>
      </c>
      <c r="B3850">
        <v>29.77</v>
      </c>
      <c r="E3850">
        <v>29.9</v>
      </c>
      <c r="H3850">
        <v>30.14</v>
      </c>
      <c r="K3850">
        <v>29.3</v>
      </c>
      <c r="O3850">
        <f t="shared" ref="O3850:O3913" si="148">(B3850-B3851)/B3851</f>
        <v>1.00874243443178E-3</v>
      </c>
    </row>
    <row r="3851" spans="1:15">
      <c r="A3851" s="1">
        <v>37949</v>
      </c>
      <c r="B3851">
        <v>29.74</v>
      </c>
      <c r="E3851">
        <v>31.47</v>
      </c>
      <c r="H3851">
        <v>31.47</v>
      </c>
      <c r="K3851">
        <v>29.65</v>
      </c>
      <c r="O3851">
        <f t="shared" si="148"/>
        <v>-5.9158494147421734E-2</v>
      </c>
    </row>
    <row r="3852" spans="1:15">
      <c r="A3852" s="1">
        <v>37946</v>
      </c>
      <c r="B3852">
        <v>31.61</v>
      </c>
      <c r="E3852">
        <v>31.75</v>
      </c>
      <c r="H3852">
        <v>32.270000000000003</v>
      </c>
      <c r="K3852">
        <v>31.45</v>
      </c>
      <c r="O3852">
        <f t="shared" si="148"/>
        <v>-3.8040170419963479E-2</v>
      </c>
    </row>
    <row r="3853" spans="1:15">
      <c r="A3853" s="1">
        <v>37945</v>
      </c>
      <c r="B3853">
        <v>32.86</v>
      </c>
      <c r="E3853">
        <v>32.9</v>
      </c>
      <c r="H3853">
        <v>33.549999999999997</v>
      </c>
      <c r="K3853">
        <v>32.5</v>
      </c>
      <c r="O3853">
        <f t="shared" si="148"/>
        <v>-1.8226002430134346E-3</v>
      </c>
    </row>
    <row r="3854" spans="1:15">
      <c r="A3854" s="1">
        <v>37944</v>
      </c>
      <c r="B3854">
        <v>32.92</v>
      </c>
      <c r="E3854">
        <v>33.200000000000003</v>
      </c>
      <c r="H3854">
        <v>33.5</v>
      </c>
      <c r="K3854">
        <v>32.64</v>
      </c>
      <c r="O3854">
        <f t="shared" si="148"/>
        <v>-1.0817307692307675E-2</v>
      </c>
    </row>
    <row r="3855" spans="1:15">
      <c r="A3855" s="1">
        <v>37943</v>
      </c>
      <c r="B3855">
        <v>33.28</v>
      </c>
      <c r="E3855">
        <v>31.67</v>
      </c>
      <c r="H3855">
        <v>33.35</v>
      </c>
      <c r="K3855">
        <v>31.4</v>
      </c>
      <c r="O3855">
        <f t="shared" si="148"/>
        <v>4.8849669082886876E-2</v>
      </c>
    </row>
    <row r="3856" spans="1:15">
      <c r="A3856" s="1">
        <v>37942</v>
      </c>
      <c r="B3856">
        <v>31.73</v>
      </c>
      <c r="E3856">
        <v>32.369999999999997</v>
      </c>
      <c r="H3856">
        <v>32.369999999999997</v>
      </c>
      <c r="K3856">
        <v>31.53</v>
      </c>
      <c r="O3856">
        <f t="shared" si="148"/>
        <v>-1.9771393265369079E-2</v>
      </c>
    </row>
    <row r="3857" spans="1:15">
      <c r="A3857" s="1">
        <v>37939</v>
      </c>
      <c r="B3857">
        <v>32.369999999999997</v>
      </c>
      <c r="E3857">
        <v>31.9</v>
      </c>
      <c r="H3857">
        <v>32.5</v>
      </c>
      <c r="K3857">
        <v>31.81</v>
      </c>
      <c r="O3857">
        <f t="shared" si="148"/>
        <v>1.4733542319749181E-2</v>
      </c>
    </row>
    <row r="3858" spans="1:15">
      <c r="A3858" s="1">
        <v>37938</v>
      </c>
      <c r="B3858">
        <v>31.9</v>
      </c>
      <c r="E3858">
        <v>31.31</v>
      </c>
      <c r="H3858">
        <v>31.95</v>
      </c>
      <c r="K3858">
        <v>30.95</v>
      </c>
      <c r="O3858">
        <f t="shared" si="148"/>
        <v>1.8193424832428993E-2</v>
      </c>
    </row>
    <row r="3859" spans="1:15">
      <c r="A3859" s="1">
        <v>37937</v>
      </c>
      <c r="B3859">
        <v>31.33</v>
      </c>
      <c r="E3859">
        <v>31.15</v>
      </c>
      <c r="H3859">
        <v>31.35</v>
      </c>
      <c r="K3859">
        <v>30.75</v>
      </c>
      <c r="O3859">
        <f t="shared" si="148"/>
        <v>5.7784911717495896E-3</v>
      </c>
    </row>
    <row r="3860" spans="1:15">
      <c r="A3860" s="1">
        <v>37936</v>
      </c>
      <c r="B3860">
        <v>31.15</v>
      </c>
      <c r="E3860">
        <v>30.92</v>
      </c>
      <c r="H3860">
        <v>31.23</v>
      </c>
      <c r="K3860">
        <v>30.68</v>
      </c>
      <c r="O3860">
        <f t="shared" si="148"/>
        <v>8.7435233160621621E-3</v>
      </c>
    </row>
    <row r="3861" spans="1:15">
      <c r="A3861" s="1">
        <v>37935</v>
      </c>
      <c r="B3861">
        <v>30.88</v>
      </c>
      <c r="E3861">
        <v>31.03</v>
      </c>
      <c r="H3861">
        <v>31.29</v>
      </c>
      <c r="K3861">
        <v>30.63</v>
      </c>
      <c r="O3861">
        <f t="shared" si="148"/>
        <v>9.7244732576977583E-4</v>
      </c>
    </row>
    <row r="3862" spans="1:15">
      <c r="A3862" s="1">
        <v>37932</v>
      </c>
      <c r="B3862">
        <v>30.85</v>
      </c>
      <c r="E3862">
        <v>30.27</v>
      </c>
      <c r="H3862">
        <v>31.14</v>
      </c>
      <c r="K3862">
        <v>30.22</v>
      </c>
      <c r="O3862">
        <f t="shared" si="148"/>
        <v>1.9497686715135486E-2</v>
      </c>
    </row>
    <row r="3863" spans="1:15">
      <c r="A3863" s="1">
        <v>37931</v>
      </c>
      <c r="B3863">
        <v>30.26</v>
      </c>
      <c r="E3863">
        <v>30.25</v>
      </c>
      <c r="H3863">
        <v>30.68</v>
      </c>
      <c r="K3863">
        <v>29.95</v>
      </c>
      <c r="O3863">
        <f t="shared" si="148"/>
        <v>-1.320132013201292E-3</v>
      </c>
    </row>
    <row r="3864" spans="1:15">
      <c r="A3864" s="1">
        <v>37930</v>
      </c>
      <c r="B3864">
        <v>30.3</v>
      </c>
      <c r="E3864">
        <v>28.77</v>
      </c>
      <c r="H3864">
        <v>30.38</v>
      </c>
      <c r="K3864">
        <v>28.7</v>
      </c>
      <c r="O3864">
        <f t="shared" si="148"/>
        <v>5.3913043478260897E-2</v>
      </c>
    </row>
    <row r="3865" spans="1:15">
      <c r="A3865" s="1">
        <v>37929</v>
      </c>
      <c r="B3865">
        <v>28.75</v>
      </c>
      <c r="E3865">
        <v>28.85</v>
      </c>
      <c r="H3865">
        <v>28.94</v>
      </c>
      <c r="K3865">
        <v>28.47</v>
      </c>
      <c r="O3865">
        <f t="shared" si="148"/>
        <v>-5.1903114186850723E-3</v>
      </c>
    </row>
    <row r="3866" spans="1:15">
      <c r="A3866" s="1">
        <v>37928</v>
      </c>
      <c r="B3866">
        <v>28.9</v>
      </c>
      <c r="E3866">
        <v>29.13</v>
      </c>
      <c r="H3866">
        <v>29.55</v>
      </c>
      <c r="K3866">
        <v>28.75</v>
      </c>
      <c r="O3866">
        <f t="shared" si="148"/>
        <v>-7.2140158021298815E-3</v>
      </c>
    </row>
    <row r="3867" spans="1:15">
      <c r="A3867" s="1">
        <v>37925</v>
      </c>
      <c r="B3867">
        <v>29.11</v>
      </c>
      <c r="E3867">
        <v>28.5</v>
      </c>
      <c r="H3867">
        <v>29.25</v>
      </c>
      <c r="K3867">
        <v>28.47</v>
      </c>
      <c r="O3867">
        <f t="shared" si="148"/>
        <v>2.247980330172113E-2</v>
      </c>
    </row>
    <row r="3868" spans="1:15">
      <c r="A3868" s="1">
        <v>37924</v>
      </c>
      <c r="B3868">
        <v>28.47</v>
      </c>
      <c r="E3868">
        <v>28.95</v>
      </c>
      <c r="H3868">
        <v>28.95</v>
      </c>
      <c r="K3868">
        <v>28.26</v>
      </c>
      <c r="O3868">
        <f t="shared" si="148"/>
        <v>-1.5219647180906305E-2</v>
      </c>
    </row>
    <row r="3869" spans="1:15">
      <c r="A3869" s="1">
        <v>37923</v>
      </c>
      <c r="B3869">
        <v>28.91</v>
      </c>
      <c r="E3869">
        <v>29.55</v>
      </c>
      <c r="H3869">
        <v>29.95</v>
      </c>
      <c r="K3869">
        <v>28.8</v>
      </c>
      <c r="O3869">
        <f t="shared" si="148"/>
        <v>-2.198917456021646E-2</v>
      </c>
    </row>
    <row r="3870" spans="1:15">
      <c r="A3870" s="1">
        <v>37922</v>
      </c>
      <c r="B3870">
        <v>29.56</v>
      </c>
      <c r="E3870">
        <v>29.88</v>
      </c>
      <c r="H3870">
        <v>29.92</v>
      </c>
      <c r="K3870">
        <v>29.51</v>
      </c>
      <c r="O3870">
        <f t="shared" si="148"/>
        <v>-1.2032085561497425E-2</v>
      </c>
    </row>
    <row r="3871" spans="1:15">
      <c r="A3871" s="1">
        <v>37921</v>
      </c>
      <c r="B3871">
        <v>29.92</v>
      </c>
      <c r="E3871">
        <v>30.05</v>
      </c>
      <c r="H3871">
        <v>30.23</v>
      </c>
      <c r="K3871">
        <v>29.7</v>
      </c>
      <c r="O3871">
        <f t="shared" si="148"/>
        <v>-7.9575596816975607E-3</v>
      </c>
    </row>
    <row r="3872" spans="1:15">
      <c r="A3872" s="1">
        <v>37918</v>
      </c>
      <c r="B3872">
        <v>30.16</v>
      </c>
      <c r="E3872">
        <v>30.34</v>
      </c>
      <c r="H3872">
        <v>30.8</v>
      </c>
      <c r="K3872">
        <v>29.88</v>
      </c>
      <c r="O3872">
        <f t="shared" si="148"/>
        <v>-4.6204620462046387E-3</v>
      </c>
    </row>
    <row r="3873" spans="1:15">
      <c r="A3873" s="1">
        <v>37917</v>
      </c>
      <c r="B3873">
        <v>30.3</v>
      </c>
      <c r="E3873">
        <v>29.92</v>
      </c>
      <c r="H3873">
        <v>30.63</v>
      </c>
      <c r="K3873">
        <v>29.4</v>
      </c>
      <c r="O3873">
        <f t="shared" si="148"/>
        <v>1.2700534759358255E-2</v>
      </c>
    </row>
    <row r="3874" spans="1:15">
      <c r="A3874" s="1">
        <v>37916</v>
      </c>
      <c r="B3874">
        <v>29.92</v>
      </c>
      <c r="E3874">
        <v>30.28</v>
      </c>
      <c r="H3874">
        <v>30.65</v>
      </c>
      <c r="K3874">
        <v>29.7</v>
      </c>
      <c r="O3874">
        <f t="shared" si="148"/>
        <v>-8.6149768058316114E-3</v>
      </c>
    </row>
    <row r="3875" spans="1:15">
      <c r="A3875" s="1">
        <v>37915</v>
      </c>
      <c r="B3875">
        <v>30.18</v>
      </c>
      <c r="E3875">
        <v>30.33</v>
      </c>
      <c r="H3875">
        <v>30.68</v>
      </c>
      <c r="K3875">
        <v>30.05</v>
      </c>
      <c r="O3875">
        <f t="shared" si="148"/>
        <v>-5.6013179571664483E-3</v>
      </c>
    </row>
    <row r="3876" spans="1:15">
      <c r="A3876" s="1">
        <v>37914</v>
      </c>
      <c r="B3876">
        <v>30.35</v>
      </c>
      <c r="E3876">
        <v>30.67</v>
      </c>
      <c r="H3876">
        <v>30.67</v>
      </c>
      <c r="K3876">
        <v>29.8</v>
      </c>
      <c r="O3876">
        <f t="shared" si="148"/>
        <v>-1.0756192959582734E-2</v>
      </c>
    </row>
    <row r="3877" spans="1:15">
      <c r="A3877" s="1">
        <v>37911</v>
      </c>
      <c r="B3877">
        <v>30.68</v>
      </c>
      <c r="E3877">
        <v>31.5</v>
      </c>
      <c r="H3877">
        <v>31.54</v>
      </c>
      <c r="K3877">
        <v>29.9</v>
      </c>
      <c r="O3877">
        <f t="shared" si="148"/>
        <v>-2.726696258719085E-2</v>
      </c>
    </row>
    <row r="3878" spans="1:15">
      <c r="A3878" s="1">
        <v>37910</v>
      </c>
      <c r="B3878">
        <v>31.54</v>
      </c>
      <c r="E3878">
        <v>31.77</v>
      </c>
      <c r="H3878">
        <v>32</v>
      </c>
      <c r="K3878">
        <v>31.26</v>
      </c>
      <c r="O3878">
        <f t="shared" si="148"/>
        <v>-7.239534151715468E-3</v>
      </c>
    </row>
    <row r="3879" spans="1:15">
      <c r="A3879" s="1">
        <v>37909</v>
      </c>
      <c r="B3879">
        <v>31.77</v>
      </c>
      <c r="E3879">
        <v>31.78</v>
      </c>
      <c r="H3879">
        <v>32.049999999999997</v>
      </c>
      <c r="K3879">
        <v>31.6</v>
      </c>
      <c r="O3879">
        <f t="shared" si="148"/>
        <v>-1.5713387806411286E-3</v>
      </c>
    </row>
    <row r="3880" spans="1:15">
      <c r="A3880" s="1">
        <v>37908</v>
      </c>
      <c r="B3880">
        <v>31.82</v>
      </c>
      <c r="E3880">
        <v>31.9</v>
      </c>
      <c r="H3880">
        <v>32.49</v>
      </c>
      <c r="K3880">
        <v>31.45</v>
      </c>
      <c r="O3880">
        <f t="shared" si="148"/>
        <v>-4.0688575899843196E-3</v>
      </c>
    </row>
    <row r="3881" spans="1:15">
      <c r="A3881" s="1">
        <v>37907</v>
      </c>
      <c r="B3881">
        <v>31.95</v>
      </c>
      <c r="E3881">
        <v>31.97</v>
      </c>
      <c r="H3881">
        <v>32.049999999999997</v>
      </c>
      <c r="K3881">
        <v>31.6</v>
      </c>
      <c r="O3881">
        <f t="shared" si="148"/>
        <v>-6.2558648733186033E-4</v>
      </c>
    </row>
    <row r="3882" spans="1:15">
      <c r="A3882" s="1">
        <v>37904</v>
      </c>
      <c r="B3882">
        <v>31.97</v>
      </c>
      <c r="E3882">
        <v>31.05</v>
      </c>
      <c r="H3882">
        <v>32.6</v>
      </c>
      <c r="K3882">
        <v>30.81</v>
      </c>
      <c r="O3882">
        <f t="shared" si="148"/>
        <v>3.0957755562721612E-2</v>
      </c>
    </row>
    <row r="3883" spans="1:15">
      <c r="A3883" s="1">
        <v>37903</v>
      </c>
      <c r="B3883">
        <v>31.01</v>
      </c>
      <c r="E3883">
        <v>29.8</v>
      </c>
      <c r="H3883">
        <v>31.2</v>
      </c>
      <c r="K3883">
        <v>29.48</v>
      </c>
      <c r="O3883">
        <f t="shared" si="148"/>
        <v>4.0254948004025591E-2</v>
      </c>
    </row>
    <row r="3884" spans="1:15">
      <c r="A3884" s="1">
        <v>37902</v>
      </c>
      <c r="B3884">
        <v>29.81</v>
      </c>
      <c r="E3884">
        <v>30.44</v>
      </c>
      <c r="H3884">
        <v>30.5</v>
      </c>
      <c r="K3884">
        <v>29.45</v>
      </c>
      <c r="O3884">
        <f t="shared" si="148"/>
        <v>-1.9730351857941513E-2</v>
      </c>
    </row>
    <row r="3885" spans="1:15">
      <c r="A3885" s="1">
        <v>37901</v>
      </c>
      <c r="B3885">
        <v>30.41</v>
      </c>
      <c r="E3885">
        <v>30.47</v>
      </c>
      <c r="H3885">
        <v>30.58</v>
      </c>
      <c r="K3885">
        <v>30.15</v>
      </c>
      <c r="O3885">
        <f t="shared" si="148"/>
        <v>-1.9691499835903748E-3</v>
      </c>
    </row>
    <row r="3886" spans="1:15">
      <c r="A3886" s="1">
        <v>37900</v>
      </c>
      <c r="B3886">
        <v>30.47</v>
      </c>
      <c r="E3886">
        <v>30.51</v>
      </c>
      <c r="H3886">
        <v>30.76</v>
      </c>
      <c r="K3886">
        <v>30.32</v>
      </c>
      <c r="O3886">
        <f t="shared" si="148"/>
        <v>2.3026315789473777E-3</v>
      </c>
    </row>
    <row r="3887" spans="1:15">
      <c r="A3887" s="1">
        <v>37897</v>
      </c>
      <c r="B3887">
        <v>30.4</v>
      </c>
      <c r="E3887">
        <v>29.82</v>
      </c>
      <c r="H3887">
        <v>30.44</v>
      </c>
      <c r="K3887">
        <v>29.47</v>
      </c>
      <c r="O3887">
        <f t="shared" si="148"/>
        <v>1.8766756032171539E-2</v>
      </c>
    </row>
    <row r="3888" spans="1:15">
      <c r="A3888" s="1">
        <v>37896</v>
      </c>
      <c r="B3888">
        <v>29.84</v>
      </c>
      <c r="E3888">
        <v>29.5</v>
      </c>
      <c r="H3888">
        <v>29.98</v>
      </c>
      <c r="K3888">
        <v>29.31</v>
      </c>
      <c r="O3888">
        <f t="shared" si="148"/>
        <v>1.5311330384484494E-2</v>
      </c>
    </row>
    <row r="3889" spans="1:15">
      <c r="A3889" s="1">
        <v>37895</v>
      </c>
      <c r="B3889">
        <v>29.39</v>
      </c>
      <c r="E3889">
        <v>29.15</v>
      </c>
      <c r="H3889">
        <v>29.5</v>
      </c>
      <c r="K3889">
        <v>28.85</v>
      </c>
      <c r="O3889">
        <f t="shared" si="148"/>
        <v>6.5068493150685367E-3</v>
      </c>
    </row>
    <row r="3890" spans="1:15">
      <c r="A3890" s="1">
        <v>37894</v>
      </c>
      <c r="B3890">
        <v>29.2</v>
      </c>
      <c r="E3890">
        <v>28.38</v>
      </c>
      <c r="H3890">
        <v>29.38</v>
      </c>
      <c r="K3890">
        <v>28.31</v>
      </c>
      <c r="O3890">
        <f t="shared" si="148"/>
        <v>2.8169014084507067E-2</v>
      </c>
    </row>
    <row r="3891" spans="1:15">
      <c r="A3891" s="1">
        <v>37893</v>
      </c>
      <c r="B3891">
        <v>28.4</v>
      </c>
      <c r="E3891">
        <v>28.24</v>
      </c>
      <c r="H3891">
        <v>28.62</v>
      </c>
      <c r="K3891">
        <v>28.24</v>
      </c>
      <c r="O3891">
        <f t="shared" si="148"/>
        <v>8.5227272727272166E-3</v>
      </c>
    </row>
    <row r="3892" spans="1:15">
      <c r="A3892" s="1">
        <v>37890</v>
      </c>
      <c r="B3892">
        <v>28.16</v>
      </c>
      <c r="E3892">
        <v>28.3</v>
      </c>
      <c r="H3892">
        <v>28.37</v>
      </c>
      <c r="K3892">
        <v>27.87</v>
      </c>
      <c r="O3892">
        <f t="shared" si="148"/>
        <v>-4.595263343937752E-3</v>
      </c>
    </row>
    <row r="3893" spans="1:15">
      <c r="A3893" s="1">
        <v>37889</v>
      </c>
      <c r="B3893">
        <v>28.29</v>
      </c>
      <c r="E3893">
        <v>28.24</v>
      </c>
      <c r="H3893">
        <v>28.65</v>
      </c>
      <c r="K3893">
        <v>28.2</v>
      </c>
      <c r="O3893">
        <f t="shared" si="148"/>
        <v>1.7705382436260875E-3</v>
      </c>
    </row>
    <row r="3894" spans="1:15">
      <c r="A3894" s="1">
        <v>37888</v>
      </c>
      <c r="B3894">
        <v>28.24</v>
      </c>
      <c r="E3894">
        <v>27.15</v>
      </c>
      <c r="H3894">
        <v>28.59</v>
      </c>
      <c r="K3894">
        <v>26.93</v>
      </c>
      <c r="O3894">
        <f t="shared" si="148"/>
        <v>4.091411721341686E-2</v>
      </c>
    </row>
    <row r="3895" spans="1:15">
      <c r="A3895" s="1">
        <v>37887</v>
      </c>
      <c r="B3895">
        <v>27.13</v>
      </c>
      <c r="E3895">
        <v>27.15</v>
      </c>
      <c r="H3895">
        <v>27.69</v>
      </c>
      <c r="K3895">
        <v>27.08</v>
      </c>
      <c r="O3895">
        <f t="shared" si="148"/>
        <v>6.3056379821957772E-3</v>
      </c>
    </row>
    <row r="3896" spans="1:15">
      <c r="A3896" s="1">
        <v>37886</v>
      </c>
      <c r="B3896">
        <v>26.96</v>
      </c>
      <c r="E3896">
        <v>26.97</v>
      </c>
      <c r="H3896">
        <v>27.28</v>
      </c>
      <c r="K3896">
        <v>26.72</v>
      </c>
      <c r="O3896">
        <f t="shared" si="148"/>
        <v>-2.5897151313355633E-3</v>
      </c>
    </row>
    <row r="3897" spans="1:15">
      <c r="A3897" s="1">
        <v>37883</v>
      </c>
      <c r="B3897">
        <v>27.03</v>
      </c>
      <c r="E3897">
        <v>27.14</v>
      </c>
      <c r="H3897">
        <v>27.28</v>
      </c>
      <c r="K3897">
        <v>26.65</v>
      </c>
      <c r="O3897">
        <f t="shared" si="148"/>
        <v>-5.152741994847279E-3</v>
      </c>
    </row>
    <row r="3898" spans="1:15">
      <c r="A3898" s="1">
        <v>37882</v>
      </c>
      <c r="B3898">
        <v>27.17</v>
      </c>
      <c r="E3898">
        <v>27.02</v>
      </c>
      <c r="H3898">
        <v>27.3</v>
      </c>
      <c r="K3898">
        <v>26.71</v>
      </c>
      <c r="O3898">
        <f t="shared" si="148"/>
        <v>5.1794302626711267E-3</v>
      </c>
    </row>
    <row r="3899" spans="1:15">
      <c r="A3899" s="1">
        <v>37881</v>
      </c>
      <c r="B3899">
        <v>27.03</v>
      </c>
      <c r="E3899">
        <v>27.56</v>
      </c>
      <c r="H3899">
        <v>27.65</v>
      </c>
      <c r="K3899">
        <v>26.8</v>
      </c>
      <c r="O3899">
        <f t="shared" si="148"/>
        <v>-1.9230769230769145E-2</v>
      </c>
    </row>
    <row r="3900" spans="1:15">
      <c r="A3900" s="1">
        <v>37880</v>
      </c>
      <c r="B3900">
        <v>27.56</v>
      </c>
      <c r="E3900">
        <v>28.14</v>
      </c>
      <c r="H3900">
        <v>28.25</v>
      </c>
      <c r="K3900">
        <v>27.36</v>
      </c>
      <c r="O3900">
        <f t="shared" si="148"/>
        <v>-2.0611229566453511E-2</v>
      </c>
    </row>
    <row r="3901" spans="1:15">
      <c r="A3901" s="1">
        <v>37879</v>
      </c>
      <c r="B3901">
        <v>28.14</v>
      </c>
      <c r="E3901">
        <v>28.3</v>
      </c>
      <c r="H3901">
        <v>28.45</v>
      </c>
      <c r="K3901">
        <v>27.85</v>
      </c>
      <c r="O3901">
        <f t="shared" si="148"/>
        <v>-4.5985143261407504E-3</v>
      </c>
    </row>
    <row r="3902" spans="1:15">
      <c r="A3902" s="1">
        <v>37876</v>
      </c>
      <c r="B3902">
        <v>28.27</v>
      </c>
      <c r="E3902">
        <v>28.85</v>
      </c>
      <c r="H3902">
        <v>29.14</v>
      </c>
      <c r="K3902">
        <v>27.85</v>
      </c>
      <c r="O3902">
        <f t="shared" si="148"/>
        <v>-1.908396946564888E-2</v>
      </c>
    </row>
    <row r="3903" spans="1:15">
      <c r="A3903" s="1">
        <v>37875</v>
      </c>
      <c r="B3903">
        <v>28.82</v>
      </c>
      <c r="E3903">
        <v>29.4</v>
      </c>
      <c r="H3903">
        <v>29.46</v>
      </c>
      <c r="K3903">
        <v>28.7</v>
      </c>
      <c r="O3903">
        <f t="shared" si="148"/>
        <v>-1.8057921635434449E-2</v>
      </c>
    </row>
    <row r="3904" spans="1:15">
      <c r="A3904" s="1">
        <v>37874</v>
      </c>
      <c r="B3904">
        <v>29.35</v>
      </c>
      <c r="E3904">
        <v>29.2</v>
      </c>
      <c r="H3904">
        <v>29.42</v>
      </c>
      <c r="K3904">
        <v>28.6</v>
      </c>
      <c r="O3904">
        <f t="shared" si="148"/>
        <v>5.825908156271477E-3</v>
      </c>
    </row>
    <row r="3905" spans="1:15">
      <c r="A3905" s="1">
        <v>37873</v>
      </c>
      <c r="B3905">
        <v>29.18</v>
      </c>
      <c r="E3905">
        <v>28.87</v>
      </c>
      <c r="H3905">
        <v>29.25</v>
      </c>
      <c r="K3905">
        <v>28.86</v>
      </c>
      <c r="O3905">
        <f t="shared" si="148"/>
        <v>1.1438474870017271E-2</v>
      </c>
    </row>
    <row r="3906" spans="1:15">
      <c r="A3906" s="1">
        <v>37872</v>
      </c>
      <c r="B3906">
        <v>28.85</v>
      </c>
      <c r="E3906">
        <v>28.93</v>
      </c>
      <c r="H3906">
        <v>29.39</v>
      </c>
      <c r="K3906">
        <v>28.55</v>
      </c>
      <c r="O3906">
        <f t="shared" si="148"/>
        <v>-1.0387811634348194E-3</v>
      </c>
    </row>
    <row r="3907" spans="1:15">
      <c r="A3907" s="1">
        <v>37869</v>
      </c>
      <c r="B3907">
        <v>28.88</v>
      </c>
      <c r="E3907">
        <v>28.96</v>
      </c>
      <c r="H3907">
        <v>29.1</v>
      </c>
      <c r="K3907">
        <v>28.65</v>
      </c>
      <c r="O3907">
        <f t="shared" si="148"/>
        <v>-3.450655624568717E-3</v>
      </c>
    </row>
    <row r="3908" spans="1:15">
      <c r="A3908" s="1">
        <v>37868</v>
      </c>
      <c r="B3908">
        <v>28.98</v>
      </c>
      <c r="E3908">
        <v>29.45</v>
      </c>
      <c r="H3908">
        <v>29.55</v>
      </c>
      <c r="K3908">
        <v>28.51</v>
      </c>
      <c r="O3908">
        <f t="shared" si="148"/>
        <v>-1.7293997965411936E-2</v>
      </c>
    </row>
    <row r="3909" spans="1:15">
      <c r="A3909" s="1">
        <v>37867</v>
      </c>
      <c r="B3909">
        <v>29.49</v>
      </c>
      <c r="E3909">
        <v>29.5</v>
      </c>
      <c r="H3909">
        <v>29.68</v>
      </c>
      <c r="K3909">
        <v>29.15</v>
      </c>
      <c r="O3909">
        <f t="shared" si="148"/>
        <v>2.7201632097925295E-3</v>
      </c>
    </row>
    <row r="3910" spans="1:15">
      <c r="A3910" s="1">
        <v>37866</v>
      </c>
      <c r="B3910">
        <v>29.41</v>
      </c>
      <c r="E3910">
        <v>31.28</v>
      </c>
      <c r="H3910">
        <v>31.4</v>
      </c>
      <c r="K3910">
        <v>29.25</v>
      </c>
      <c r="O3910">
        <f t="shared" si="148"/>
        <v>-6.8419385492556231E-2</v>
      </c>
    </row>
    <row r="3911" spans="1:15">
      <c r="A3911" s="1">
        <v>37862</v>
      </c>
      <c r="B3911">
        <v>31.57</v>
      </c>
      <c r="E3911">
        <v>31.45</v>
      </c>
      <c r="H3911">
        <v>32.049999999999997</v>
      </c>
      <c r="K3911">
        <v>31.4</v>
      </c>
      <c r="O3911">
        <f t="shared" si="148"/>
        <v>2.2222222222222313E-3</v>
      </c>
    </row>
    <row r="3912" spans="1:15">
      <c r="A3912" s="1">
        <v>37861</v>
      </c>
      <c r="B3912">
        <v>31.5</v>
      </c>
      <c r="E3912">
        <v>31.23</v>
      </c>
      <c r="H3912">
        <v>31.65</v>
      </c>
      <c r="K3912">
        <v>31.12</v>
      </c>
      <c r="O3912">
        <f t="shared" si="148"/>
        <v>9.2918936238384851E-3</v>
      </c>
    </row>
    <row r="3913" spans="1:15">
      <c r="A3913" s="1">
        <v>37860</v>
      </c>
      <c r="B3913">
        <v>31.21</v>
      </c>
      <c r="E3913">
        <v>31.95</v>
      </c>
      <c r="H3913">
        <v>32.07</v>
      </c>
      <c r="K3913">
        <v>31.1</v>
      </c>
      <c r="O3913">
        <f t="shared" si="148"/>
        <v>-2.3161189358372407E-2</v>
      </c>
    </row>
    <row r="3914" spans="1:15">
      <c r="A3914" s="1">
        <v>37859</v>
      </c>
      <c r="B3914">
        <v>31.95</v>
      </c>
      <c r="E3914">
        <v>31.5</v>
      </c>
      <c r="H3914">
        <v>32.049999999999997</v>
      </c>
      <c r="K3914">
        <v>31.4</v>
      </c>
      <c r="O3914">
        <f t="shared" ref="O3914:O3977" si="149">(B3914-B3915)/B3915</f>
        <v>1.235741444866922E-2</v>
      </c>
    </row>
    <row r="3915" spans="1:15">
      <c r="A3915" s="1">
        <v>37858</v>
      </c>
      <c r="B3915">
        <v>31.56</v>
      </c>
      <c r="E3915">
        <v>31.94</v>
      </c>
      <c r="H3915">
        <v>32.299999999999997</v>
      </c>
      <c r="K3915">
        <v>31.35</v>
      </c>
      <c r="O3915">
        <f t="shared" si="149"/>
        <v>-8.7939698492462675E-3</v>
      </c>
    </row>
    <row r="3916" spans="1:15">
      <c r="A3916" s="1">
        <v>37855</v>
      </c>
      <c r="B3916">
        <v>31.84</v>
      </c>
      <c r="E3916">
        <v>31.95</v>
      </c>
      <c r="H3916">
        <v>32.1</v>
      </c>
      <c r="K3916">
        <v>31.7</v>
      </c>
      <c r="O3916">
        <f t="shared" si="149"/>
        <v>-1.2547051442910648E-3</v>
      </c>
    </row>
    <row r="3917" spans="1:15">
      <c r="A3917" s="1">
        <v>37854</v>
      </c>
      <c r="B3917">
        <v>31.88</v>
      </c>
      <c r="E3917">
        <v>31</v>
      </c>
      <c r="H3917">
        <v>32.4</v>
      </c>
      <c r="K3917">
        <v>31</v>
      </c>
      <c r="O3917">
        <f t="shared" si="149"/>
        <v>3.0048465266558959E-2</v>
      </c>
    </row>
    <row r="3918" spans="1:15">
      <c r="A3918" s="1">
        <v>37853</v>
      </c>
      <c r="B3918">
        <v>30.95</v>
      </c>
      <c r="E3918">
        <v>30.75</v>
      </c>
      <c r="H3918">
        <v>31.2</v>
      </c>
      <c r="K3918">
        <v>30.44</v>
      </c>
      <c r="O3918">
        <f t="shared" si="149"/>
        <v>8.1433224755700327E-3</v>
      </c>
    </row>
    <row r="3919" spans="1:15">
      <c r="A3919" s="1">
        <v>37852</v>
      </c>
      <c r="B3919">
        <v>30.7</v>
      </c>
      <c r="E3919">
        <v>30.89</v>
      </c>
      <c r="H3919">
        <v>31.05</v>
      </c>
      <c r="K3919">
        <v>30.36</v>
      </c>
      <c r="O3919">
        <f t="shared" si="149"/>
        <v>-6.1508578828100118E-3</v>
      </c>
    </row>
    <row r="3920" spans="1:15">
      <c r="A3920" s="1">
        <v>37851</v>
      </c>
      <c r="B3920">
        <v>30.89</v>
      </c>
      <c r="E3920">
        <v>31.31</v>
      </c>
      <c r="H3920">
        <v>31.42</v>
      </c>
      <c r="K3920">
        <v>30.69</v>
      </c>
      <c r="O3920">
        <f t="shared" si="149"/>
        <v>-5.1529790660225488E-3</v>
      </c>
    </row>
    <row r="3921" spans="1:15">
      <c r="A3921" s="1">
        <v>37848</v>
      </c>
      <c r="B3921">
        <v>31.05</v>
      </c>
      <c r="E3921">
        <v>31.2</v>
      </c>
      <c r="H3921">
        <v>31.51</v>
      </c>
      <c r="K3921">
        <v>30.63</v>
      </c>
      <c r="O3921">
        <f t="shared" si="149"/>
        <v>-1.2865873271148006E-3</v>
      </c>
    </row>
    <row r="3922" spans="1:15">
      <c r="A3922" s="1">
        <v>37847</v>
      </c>
      <c r="B3922">
        <v>31.09</v>
      </c>
      <c r="E3922">
        <v>30.81</v>
      </c>
      <c r="H3922">
        <v>31.47</v>
      </c>
      <c r="K3922">
        <v>30.1</v>
      </c>
      <c r="O3922">
        <f t="shared" si="149"/>
        <v>1.0071474983755643E-2</v>
      </c>
    </row>
    <row r="3923" spans="1:15">
      <c r="A3923" s="1">
        <v>37846</v>
      </c>
      <c r="B3923">
        <v>30.78</v>
      </c>
      <c r="E3923">
        <v>31.88</v>
      </c>
      <c r="H3923">
        <v>32.049999999999997</v>
      </c>
      <c r="K3923">
        <v>30.7</v>
      </c>
      <c r="O3923">
        <f t="shared" si="149"/>
        <v>-3.5714285714285733E-2</v>
      </c>
    </row>
    <row r="3924" spans="1:15">
      <c r="A3924" s="1">
        <v>37845</v>
      </c>
      <c r="B3924">
        <v>31.92</v>
      </c>
      <c r="E3924">
        <v>32</v>
      </c>
      <c r="H3924">
        <v>32.35</v>
      </c>
      <c r="K3924">
        <v>31.35</v>
      </c>
      <c r="O3924">
        <f t="shared" si="149"/>
        <v>-2.811621368322284E-3</v>
      </c>
    </row>
    <row r="3925" spans="1:15">
      <c r="A3925" s="1">
        <v>37844</v>
      </c>
      <c r="B3925">
        <v>32.01</v>
      </c>
      <c r="E3925">
        <v>32.14</v>
      </c>
      <c r="H3925">
        <v>32.15</v>
      </c>
      <c r="K3925">
        <v>31.83</v>
      </c>
      <c r="O3925">
        <f t="shared" si="149"/>
        <v>-5.2827843380982504E-3</v>
      </c>
    </row>
    <row r="3926" spans="1:15">
      <c r="A3926" s="1">
        <v>37841</v>
      </c>
      <c r="B3926">
        <v>32.18</v>
      </c>
      <c r="E3926">
        <v>32.39</v>
      </c>
      <c r="H3926">
        <v>32.85</v>
      </c>
      <c r="K3926">
        <v>31.7</v>
      </c>
      <c r="O3926">
        <f t="shared" si="149"/>
        <v>-6.4834825563445768E-3</v>
      </c>
    </row>
    <row r="3927" spans="1:15">
      <c r="A3927" s="1">
        <v>37840</v>
      </c>
      <c r="B3927">
        <v>32.39</v>
      </c>
      <c r="E3927">
        <v>31.67</v>
      </c>
      <c r="H3927">
        <v>32.44</v>
      </c>
      <c r="K3927">
        <v>31.67</v>
      </c>
      <c r="O3927">
        <f t="shared" si="149"/>
        <v>2.1766561514195624E-2</v>
      </c>
    </row>
    <row r="3928" spans="1:15">
      <c r="A3928" s="1">
        <v>37839</v>
      </c>
      <c r="B3928">
        <v>31.7</v>
      </c>
      <c r="E3928">
        <v>32.270000000000003</v>
      </c>
      <c r="H3928">
        <v>32.619999999999997</v>
      </c>
      <c r="K3928">
        <v>31.45</v>
      </c>
      <c r="O3928">
        <f t="shared" si="149"/>
        <v>-1.6139044072004952E-2</v>
      </c>
    </row>
    <row r="3929" spans="1:15">
      <c r="A3929" s="1">
        <v>37838</v>
      </c>
      <c r="B3929">
        <v>32.22</v>
      </c>
      <c r="E3929">
        <v>31.79</v>
      </c>
      <c r="H3929">
        <v>32.49</v>
      </c>
      <c r="K3929">
        <v>31.67</v>
      </c>
      <c r="O3929">
        <f t="shared" si="149"/>
        <v>1.1934673366834139E-2</v>
      </c>
    </row>
    <row r="3930" spans="1:15">
      <c r="A3930" s="1">
        <v>37837</v>
      </c>
      <c r="B3930">
        <v>31.84</v>
      </c>
      <c r="E3930">
        <v>32.15</v>
      </c>
      <c r="H3930">
        <v>32.4</v>
      </c>
      <c r="K3930">
        <v>31.71</v>
      </c>
      <c r="O3930">
        <f t="shared" si="149"/>
        <v>-1.4546580006190107E-2</v>
      </c>
    </row>
    <row r="3931" spans="1:15">
      <c r="A3931" s="1">
        <v>37834</v>
      </c>
      <c r="B3931">
        <v>32.31</v>
      </c>
      <c r="E3931">
        <v>30.58</v>
      </c>
      <c r="H3931">
        <v>32.380000000000003</v>
      </c>
      <c r="K3931">
        <v>30.5</v>
      </c>
      <c r="O3931">
        <f t="shared" si="149"/>
        <v>5.7956777996070831E-2</v>
      </c>
    </row>
    <row r="3932" spans="1:15">
      <c r="A3932" s="1">
        <v>37833</v>
      </c>
      <c r="B3932">
        <v>30.54</v>
      </c>
      <c r="E3932">
        <v>30.7</v>
      </c>
      <c r="H3932">
        <v>30.98</v>
      </c>
      <c r="K3932">
        <v>30.4</v>
      </c>
      <c r="O3932">
        <f t="shared" si="149"/>
        <v>-4.5632333767927176E-3</v>
      </c>
    </row>
    <row r="3933" spans="1:15">
      <c r="A3933" s="1">
        <v>37832</v>
      </c>
      <c r="B3933">
        <v>30.68</v>
      </c>
      <c r="E3933">
        <v>30.2</v>
      </c>
      <c r="H3933">
        <v>30.85</v>
      </c>
      <c r="K3933">
        <v>30</v>
      </c>
      <c r="O3933">
        <f t="shared" si="149"/>
        <v>1.4550264550264593E-2</v>
      </c>
    </row>
    <row r="3934" spans="1:15">
      <c r="A3934" s="1">
        <v>37831</v>
      </c>
      <c r="B3934">
        <v>30.24</v>
      </c>
      <c r="E3934">
        <v>30.1</v>
      </c>
      <c r="H3934">
        <v>30.4</v>
      </c>
      <c r="K3934">
        <v>29.76</v>
      </c>
      <c r="O3934">
        <f t="shared" si="149"/>
        <v>4.317502490866789E-3</v>
      </c>
    </row>
    <row r="3935" spans="1:15">
      <c r="A3935" s="1">
        <v>37830</v>
      </c>
      <c r="B3935">
        <v>30.11</v>
      </c>
      <c r="E3935">
        <v>29.97</v>
      </c>
      <c r="H3935">
        <v>30.35</v>
      </c>
      <c r="K3935">
        <v>29.6</v>
      </c>
      <c r="O3935">
        <f t="shared" si="149"/>
        <v>-1.9887305270136651E-3</v>
      </c>
    </row>
    <row r="3936" spans="1:15">
      <c r="A3936" s="1">
        <v>37827</v>
      </c>
      <c r="B3936">
        <v>30.17</v>
      </c>
      <c r="E3936">
        <v>30.21</v>
      </c>
      <c r="H3936">
        <v>30.45</v>
      </c>
      <c r="K3936">
        <v>29.91</v>
      </c>
      <c r="O3936">
        <f t="shared" si="149"/>
        <v>-1.6545334215750218E-3</v>
      </c>
    </row>
    <row r="3937" spans="1:15">
      <c r="A3937" s="1">
        <v>37826</v>
      </c>
      <c r="B3937">
        <v>30.22</v>
      </c>
      <c r="E3937">
        <v>29.72</v>
      </c>
      <c r="H3937">
        <v>30.38</v>
      </c>
      <c r="K3937">
        <v>29.4</v>
      </c>
      <c r="O3937">
        <f t="shared" si="149"/>
        <v>1.8537243006403678E-2</v>
      </c>
    </row>
    <row r="3938" spans="1:15">
      <c r="A3938" s="1">
        <v>37825</v>
      </c>
      <c r="B3938">
        <v>29.67</v>
      </c>
      <c r="E3938">
        <v>29.47</v>
      </c>
      <c r="H3938">
        <v>29.84</v>
      </c>
      <c r="K3938">
        <v>29.17</v>
      </c>
      <c r="O3938">
        <f t="shared" si="149"/>
        <v>-1.7224246439218268E-2</v>
      </c>
    </row>
    <row r="3939" spans="1:15">
      <c r="A3939" s="1">
        <v>37824</v>
      </c>
      <c r="B3939">
        <v>30.19</v>
      </c>
      <c r="E3939">
        <v>31.72</v>
      </c>
      <c r="H3939">
        <v>31.73</v>
      </c>
      <c r="K3939">
        <v>29.7</v>
      </c>
      <c r="O3939">
        <f t="shared" si="149"/>
        <v>-5.0031466331025794E-2</v>
      </c>
    </row>
    <row r="3940" spans="1:15">
      <c r="A3940" s="1">
        <v>37823</v>
      </c>
      <c r="B3940">
        <v>31.78</v>
      </c>
      <c r="E3940">
        <v>32</v>
      </c>
      <c r="H3940">
        <v>32.1</v>
      </c>
      <c r="K3940">
        <v>31.25</v>
      </c>
      <c r="O3940">
        <f t="shared" si="149"/>
        <v>-5.6320400500625692E-3</v>
      </c>
    </row>
    <row r="3941" spans="1:15">
      <c r="A3941" s="1">
        <v>37820</v>
      </c>
      <c r="B3941">
        <v>31.96</v>
      </c>
      <c r="E3941">
        <v>31.44</v>
      </c>
      <c r="H3941">
        <v>32</v>
      </c>
      <c r="K3941">
        <v>31.16</v>
      </c>
      <c r="O3941">
        <f t="shared" si="149"/>
        <v>1.751034702324103E-2</v>
      </c>
    </row>
    <row r="3942" spans="1:15">
      <c r="A3942" s="1">
        <v>37819</v>
      </c>
      <c r="B3942">
        <v>31.41</v>
      </c>
      <c r="E3942">
        <v>31.03</v>
      </c>
      <c r="H3942">
        <v>31.6</v>
      </c>
      <c r="K3942">
        <v>31</v>
      </c>
      <c r="O3942">
        <f t="shared" si="149"/>
        <v>1.1594202898550706E-2</v>
      </c>
    </row>
    <row r="3943" spans="1:15">
      <c r="A3943" s="1">
        <v>37818</v>
      </c>
      <c r="B3943">
        <v>31.05</v>
      </c>
      <c r="E3943">
        <v>31.65</v>
      </c>
      <c r="H3943">
        <v>32.049999999999997</v>
      </c>
      <c r="K3943">
        <v>30.92</v>
      </c>
      <c r="O3943">
        <f t="shared" si="149"/>
        <v>-1.8026565464895644E-2</v>
      </c>
    </row>
    <row r="3944" spans="1:15">
      <c r="A3944" s="1">
        <v>37817</v>
      </c>
      <c r="B3944">
        <v>31.62</v>
      </c>
      <c r="E3944">
        <v>31.34</v>
      </c>
      <c r="H3944">
        <v>31.73</v>
      </c>
      <c r="K3944">
        <v>30.95</v>
      </c>
      <c r="O3944">
        <f t="shared" si="149"/>
        <v>1.119283658458591E-2</v>
      </c>
    </row>
    <row r="3945" spans="1:15">
      <c r="A3945" s="1">
        <v>37816</v>
      </c>
      <c r="B3945">
        <v>31.27</v>
      </c>
      <c r="E3945">
        <v>31.15</v>
      </c>
      <c r="H3945">
        <v>31.35</v>
      </c>
      <c r="K3945">
        <v>30.65</v>
      </c>
      <c r="O3945">
        <f t="shared" si="149"/>
        <v>-3.1969309462920596E-4</v>
      </c>
    </row>
    <row r="3946" spans="1:15">
      <c r="A3946" s="1">
        <v>37813</v>
      </c>
      <c r="B3946">
        <v>31.28</v>
      </c>
      <c r="E3946">
        <v>31.01</v>
      </c>
      <c r="H3946">
        <v>31.75</v>
      </c>
      <c r="K3946">
        <v>30.9</v>
      </c>
      <c r="O3946">
        <f t="shared" si="149"/>
        <v>7.0830650354154036E-3</v>
      </c>
    </row>
    <row r="3947" spans="1:15">
      <c r="A3947" s="1">
        <v>37812</v>
      </c>
      <c r="B3947">
        <v>31.06</v>
      </c>
      <c r="E3947">
        <v>30.88</v>
      </c>
      <c r="H3947">
        <v>31.6</v>
      </c>
      <c r="K3947">
        <v>30.82</v>
      </c>
      <c r="O3947">
        <f t="shared" si="149"/>
        <v>5.829015544041442E-3</v>
      </c>
    </row>
    <row r="3948" spans="1:15">
      <c r="A3948" s="1">
        <v>37811</v>
      </c>
      <c r="B3948">
        <v>30.88</v>
      </c>
      <c r="E3948">
        <v>30.22</v>
      </c>
      <c r="H3948">
        <v>31.03</v>
      </c>
      <c r="K3948">
        <v>30</v>
      </c>
      <c r="O3948">
        <f t="shared" si="149"/>
        <v>2.1839841164791533E-2</v>
      </c>
    </row>
    <row r="3949" spans="1:15">
      <c r="A3949" s="1">
        <v>37810</v>
      </c>
      <c r="B3949">
        <v>30.22</v>
      </c>
      <c r="E3949">
        <v>30.13</v>
      </c>
      <c r="H3949">
        <v>30.4</v>
      </c>
      <c r="K3949">
        <v>29.52</v>
      </c>
      <c r="O3949">
        <f t="shared" si="149"/>
        <v>2.9870560902754682E-3</v>
      </c>
    </row>
    <row r="3950" spans="1:15">
      <c r="A3950" s="1">
        <v>37809</v>
      </c>
      <c r="B3950">
        <v>30.13</v>
      </c>
      <c r="E3950">
        <v>30.15</v>
      </c>
      <c r="H3950">
        <v>30.25</v>
      </c>
      <c r="K3950">
        <v>29.82</v>
      </c>
      <c r="O3950">
        <f t="shared" si="149"/>
        <v>-9.533201840894236E-3</v>
      </c>
    </row>
    <row r="3951" spans="1:15">
      <c r="A3951" s="1">
        <v>37805</v>
      </c>
      <c r="B3951">
        <v>30.42</v>
      </c>
      <c r="E3951">
        <v>30.14</v>
      </c>
      <c r="H3951">
        <v>30.98</v>
      </c>
      <c r="K3951">
        <v>30.07</v>
      </c>
      <c r="O3951">
        <f t="shared" si="149"/>
        <v>8.9552238805971195E-3</v>
      </c>
    </row>
    <row r="3952" spans="1:15">
      <c r="A3952" s="1">
        <v>37804</v>
      </c>
      <c r="B3952">
        <v>30.15</v>
      </c>
      <c r="E3952">
        <v>30.32</v>
      </c>
      <c r="H3952">
        <v>30.7</v>
      </c>
      <c r="K3952">
        <v>29.9</v>
      </c>
      <c r="O3952">
        <f t="shared" si="149"/>
        <v>-8.2236842105263153E-3</v>
      </c>
    </row>
    <row r="3953" spans="1:15">
      <c r="A3953" s="1">
        <v>37803</v>
      </c>
      <c r="B3953">
        <v>30.4</v>
      </c>
      <c r="E3953">
        <v>30.12</v>
      </c>
      <c r="H3953">
        <v>30.5</v>
      </c>
      <c r="K3953">
        <v>29.7</v>
      </c>
      <c r="O3953">
        <f t="shared" si="149"/>
        <v>6.9559456773765254E-3</v>
      </c>
    </row>
    <row r="3954" spans="1:15">
      <c r="A3954" s="1">
        <v>37802</v>
      </c>
      <c r="B3954">
        <v>30.19</v>
      </c>
      <c r="E3954">
        <v>29.3</v>
      </c>
      <c r="H3954">
        <v>30.21</v>
      </c>
      <c r="K3954">
        <v>29.3</v>
      </c>
      <c r="O3954">
        <f t="shared" si="149"/>
        <v>3.1431499829176687E-2</v>
      </c>
    </row>
    <row r="3955" spans="1:15">
      <c r="A3955" s="1">
        <v>37799</v>
      </c>
      <c r="B3955">
        <v>29.27</v>
      </c>
      <c r="E3955">
        <v>29.01</v>
      </c>
      <c r="H3955">
        <v>29.49</v>
      </c>
      <c r="K3955">
        <v>28.83</v>
      </c>
      <c r="O3955">
        <f t="shared" si="149"/>
        <v>8.9624267493966913E-3</v>
      </c>
    </row>
    <row r="3956" spans="1:15">
      <c r="A3956" s="1">
        <v>37798</v>
      </c>
      <c r="B3956">
        <v>29.01</v>
      </c>
      <c r="E3956">
        <v>29.95</v>
      </c>
      <c r="H3956">
        <v>30.02</v>
      </c>
      <c r="K3956">
        <v>28.86</v>
      </c>
      <c r="O3956">
        <f t="shared" si="149"/>
        <v>-3.1385642737896416E-2</v>
      </c>
    </row>
    <row r="3957" spans="1:15">
      <c r="A3957" s="1">
        <v>37797</v>
      </c>
      <c r="B3957">
        <v>29.95</v>
      </c>
      <c r="E3957">
        <v>28.78</v>
      </c>
      <c r="H3957">
        <v>30.05</v>
      </c>
      <c r="K3957">
        <v>28.61</v>
      </c>
      <c r="O3957">
        <f t="shared" si="149"/>
        <v>4.0653231410701811E-2</v>
      </c>
    </row>
    <row r="3958" spans="1:15">
      <c r="A3958" s="1">
        <v>37796</v>
      </c>
      <c r="B3958">
        <v>28.78</v>
      </c>
      <c r="E3958">
        <v>29.14</v>
      </c>
      <c r="H3958">
        <v>29.2</v>
      </c>
      <c r="K3958">
        <v>28.53</v>
      </c>
      <c r="O3958">
        <f t="shared" si="149"/>
        <v>-1.3369900582790558E-2</v>
      </c>
    </row>
    <row r="3959" spans="1:15">
      <c r="A3959" s="1">
        <v>37795</v>
      </c>
      <c r="B3959">
        <v>29.17</v>
      </c>
      <c r="E3959">
        <v>29.53</v>
      </c>
      <c r="H3959">
        <v>29.76</v>
      </c>
      <c r="K3959">
        <v>28.86</v>
      </c>
      <c r="O3959">
        <f t="shared" si="149"/>
        <v>-5.3536664503569066E-2</v>
      </c>
    </row>
    <row r="3960" spans="1:15">
      <c r="A3960" s="1">
        <v>37792</v>
      </c>
      <c r="B3960">
        <v>30.82</v>
      </c>
      <c r="E3960">
        <v>29.88</v>
      </c>
      <c r="H3960">
        <v>30.95</v>
      </c>
      <c r="K3960">
        <v>29.85</v>
      </c>
      <c r="O3960">
        <f t="shared" si="149"/>
        <v>2.8704939919893171E-2</v>
      </c>
    </row>
    <row r="3961" spans="1:15">
      <c r="A3961" s="1">
        <v>37791</v>
      </c>
      <c r="B3961">
        <v>29.96</v>
      </c>
      <c r="E3961">
        <v>30.32</v>
      </c>
      <c r="H3961">
        <v>30.33</v>
      </c>
      <c r="K3961">
        <v>29.7</v>
      </c>
      <c r="O3961">
        <f t="shared" si="149"/>
        <v>-1.3175230566534867E-2</v>
      </c>
    </row>
    <row r="3962" spans="1:15">
      <c r="A3962" s="1">
        <v>37790</v>
      </c>
      <c r="B3962">
        <v>30.36</v>
      </c>
      <c r="E3962">
        <v>31.05</v>
      </c>
      <c r="H3962">
        <v>31.08</v>
      </c>
      <c r="K3962">
        <v>29.8</v>
      </c>
      <c r="O3962">
        <f t="shared" si="149"/>
        <v>-2.285162536208564E-2</v>
      </c>
    </row>
    <row r="3963" spans="1:15">
      <c r="A3963" s="1">
        <v>37789</v>
      </c>
      <c r="B3963">
        <v>31.07</v>
      </c>
      <c r="E3963">
        <v>31.13</v>
      </c>
      <c r="H3963">
        <v>31.35</v>
      </c>
      <c r="K3963">
        <v>30.8</v>
      </c>
      <c r="O3963">
        <f t="shared" si="149"/>
        <v>-3.5279025016035736E-3</v>
      </c>
    </row>
    <row r="3964" spans="1:15">
      <c r="A3964" s="1">
        <v>37788</v>
      </c>
      <c r="B3964">
        <v>31.18</v>
      </c>
      <c r="E3964">
        <v>30.5</v>
      </c>
      <c r="H3964">
        <v>31.25</v>
      </c>
      <c r="K3964">
        <v>30.43</v>
      </c>
      <c r="O3964">
        <f t="shared" si="149"/>
        <v>1.7292006525285519E-2</v>
      </c>
    </row>
    <row r="3965" spans="1:15">
      <c r="A3965" s="1">
        <v>37785</v>
      </c>
      <c r="B3965">
        <v>30.65</v>
      </c>
      <c r="E3965">
        <v>31.51</v>
      </c>
      <c r="H3965">
        <v>31.56</v>
      </c>
      <c r="K3965">
        <v>29.85</v>
      </c>
      <c r="O3965">
        <f t="shared" si="149"/>
        <v>-2.7292922881624975E-2</v>
      </c>
    </row>
    <row r="3966" spans="1:15">
      <c r="A3966" s="1">
        <v>37784</v>
      </c>
      <c r="B3966">
        <v>31.51</v>
      </c>
      <c r="E3966">
        <v>32.119999999999997</v>
      </c>
      <c r="H3966">
        <v>32.270000000000003</v>
      </c>
      <c r="K3966">
        <v>31.36</v>
      </c>
      <c r="O3966">
        <f t="shared" si="149"/>
        <v>-2.6266996291718105E-2</v>
      </c>
    </row>
    <row r="3967" spans="1:15">
      <c r="A3967" s="1">
        <v>37783</v>
      </c>
      <c r="B3967">
        <v>32.36</v>
      </c>
      <c r="E3967">
        <v>31.75</v>
      </c>
      <c r="H3967">
        <v>32.5</v>
      </c>
      <c r="K3967">
        <v>31.46</v>
      </c>
      <c r="O3967">
        <f t="shared" si="149"/>
        <v>1.9855026788528175E-2</v>
      </c>
    </row>
    <row r="3968" spans="1:15">
      <c r="A3968" s="1">
        <v>37782</v>
      </c>
      <c r="B3968">
        <v>31.73</v>
      </c>
      <c r="E3968">
        <v>31.4</v>
      </c>
      <c r="H3968">
        <v>31.78</v>
      </c>
      <c r="K3968">
        <v>30.9</v>
      </c>
      <c r="O3968">
        <f t="shared" si="149"/>
        <v>8.9030206677265869E-3</v>
      </c>
    </row>
    <row r="3969" spans="1:15">
      <c r="A3969" s="1">
        <v>37781</v>
      </c>
      <c r="B3969">
        <v>31.45</v>
      </c>
      <c r="E3969">
        <v>31.28</v>
      </c>
      <c r="H3969">
        <v>31.85</v>
      </c>
      <c r="K3969">
        <v>30.79</v>
      </c>
      <c r="O3969">
        <f t="shared" si="149"/>
        <v>5.434782608695593E-3</v>
      </c>
    </row>
    <row r="3970" spans="1:15">
      <c r="A3970" s="1">
        <v>37778</v>
      </c>
      <c r="B3970">
        <v>31.28</v>
      </c>
      <c r="E3970">
        <v>30.78</v>
      </c>
      <c r="H3970">
        <v>31.3</v>
      </c>
      <c r="K3970">
        <v>30.65</v>
      </c>
      <c r="O3970">
        <f t="shared" si="149"/>
        <v>1.7566688353936329E-2</v>
      </c>
    </row>
    <row r="3971" spans="1:15">
      <c r="A3971" s="1">
        <v>37777</v>
      </c>
      <c r="B3971">
        <v>30.74</v>
      </c>
      <c r="E3971">
        <v>30.05</v>
      </c>
      <c r="H3971">
        <v>30.82</v>
      </c>
      <c r="K3971">
        <v>29.65</v>
      </c>
      <c r="O3971">
        <f t="shared" si="149"/>
        <v>2.2961730449251171E-2</v>
      </c>
    </row>
    <row r="3972" spans="1:15">
      <c r="A3972" s="1">
        <v>37776</v>
      </c>
      <c r="B3972">
        <v>30.05</v>
      </c>
      <c r="E3972">
        <v>30.78</v>
      </c>
      <c r="H3972">
        <v>31</v>
      </c>
      <c r="K3972">
        <v>29.9</v>
      </c>
      <c r="O3972">
        <f t="shared" si="149"/>
        <v>-2.0215194000652133E-2</v>
      </c>
    </row>
    <row r="3973" spans="1:15">
      <c r="A3973" s="1">
        <v>37775</v>
      </c>
      <c r="B3973">
        <v>30.67</v>
      </c>
      <c r="E3973">
        <v>30.65</v>
      </c>
      <c r="H3973">
        <v>30.84</v>
      </c>
      <c r="K3973">
        <v>30.33</v>
      </c>
      <c r="O3973">
        <f t="shared" si="149"/>
        <v>-1.3025073266036843E-3</v>
      </c>
    </row>
    <row r="3974" spans="1:15">
      <c r="A3974" s="1">
        <v>37774</v>
      </c>
      <c r="B3974">
        <v>30.71</v>
      </c>
      <c r="E3974">
        <v>29.49</v>
      </c>
      <c r="H3974">
        <v>30.84</v>
      </c>
      <c r="K3974">
        <v>29.49</v>
      </c>
      <c r="O3974">
        <f t="shared" si="149"/>
        <v>3.8903924221921592E-2</v>
      </c>
    </row>
    <row r="3975" spans="1:15">
      <c r="A3975" s="1">
        <v>37771</v>
      </c>
      <c r="B3975">
        <v>29.56</v>
      </c>
      <c r="E3975">
        <v>29.02</v>
      </c>
      <c r="H3975">
        <v>29.65</v>
      </c>
      <c r="K3975">
        <v>29.02</v>
      </c>
      <c r="O3975">
        <f t="shared" si="149"/>
        <v>1.580756013745695E-2</v>
      </c>
    </row>
    <row r="3976" spans="1:15">
      <c r="A3976" s="1">
        <v>37770</v>
      </c>
      <c r="B3976">
        <v>29.1</v>
      </c>
      <c r="E3976">
        <v>28.56</v>
      </c>
      <c r="H3976">
        <v>29.38</v>
      </c>
      <c r="K3976">
        <v>28.27</v>
      </c>
      <c r="O3976">
        <f t="shared" si="149"/>
        <v>1.8194541637508856E-2</v>
      </c>
    </row>
    <row r="3977" spans="1:15">
      <c r="A3977" s="1">
        <v>37769</v>
      </c>
      <c r="B3977">
        <v>28.58</v>
      </c>
      <c r="E3977">
        <v>29.26</v>
      </c>
      <c r="H3977">
        <v>29.32</v>
      </c>
      <c r="K3977">
        <v>28.47</v>
      </c>
      <c r="O3977">
        <f t="shared" si="149"/>
        <v>-2.6235093696763308E-2</v>
      </c>
    </row>
    <row r="3978" spans="1:15">
      <c r="A3978" s="1">
        <v>37768</v>
      </c>
      <c r="B3978">
        <v>29.35</v>
      </c>
      <c r="E3978">
        <v>29.16</v>
      </c>
      <c r="H3978">
        <v>29.63</v>
      </c>
      <c r="K3978">
        <v>28.55</v>
      </c>
      <c r="O3978">
        <f t="shared" ref="O3978:O4041" si="150">(B3978-B3979)/B3979</f>
        <v>6.5157750342935963E-3</v>
      </c>
    </row>
    <row r="3979" spans="1:15">
      <c r="A3979" s="1">
        <v>37764</v>
      </c>
      <c r="B3979">
        <v>29.16</v>
      </c>
      <c r="E3979">
        <v>28.87</v>
      </c>
      <c r="H3979">
        <v>29.45</v>
      </c>
      <c r="K3979">
        <v>28.75</v>
      </c>
      <c r="O3979">
        <f t="shared" si="150"/>
        <v>1.0745233968804115E-2</v>
      </c>
    </row>
    <row r="3980" spans="1:15">
      <c r="A3980" s="1">
        <v>37763</v>
      </c>
      <c r="B3980">
        <v>28.85</v>
      </c>
      <c r="E3980">
        <v>29.04</v>
      </c>
      <c r="H3980">
        <v>29.04</v>
      </c>
      <c r="K3980">
        <v>28.38</v>
      </c>
      <c r="O3980">
        <f t="shared" si="150"/>
        <v>-6.2004822597313027E-3</v>
      </c>
    </row>
    <row r="3981" spans="1:15">
      <c r="A3981" s="1">
        <v>37762</v>
      </c>
      <c r="B3981">
        <v>29.03</v>
      </c>
      <c r="E3981">
        <v>28.35</v>
      </c>
      <c r="H3981">
        <v>29.6</v>
      </c>
      <c r="K3981">
        <v>28.3</v>
      </c>
      <c r="O3981">
        <f t="shared" si="150"/>
        <v>-8.5382513661202177E-3</v>
      </c>
    </row>
    <row r="3982" spans="1:15">
      <c r="A3982" s="1">
        <v>37761</v>
      </c>
      <c r="B3982">
        <v>29.28</v>
      </c>
      <c r="E3982">
        <v>28.85</v>
      </c>
      <c r="H3982">
        <v>29.45</v>
      </c>
      <c r="K3982">
        <v>28.51</v>
      </c>
      <c r="O3982">
        <f t="shared" si="150"/>
        <v>1.5608740894901245E-2</v>
      </c>
    </row>
    <row r="3983" spans="1:15">
      <c r="A3983" s="1">
        <v>37760</v>
      </c>
      <c r="B3983">
        <v>28.83</v>
      </c>
      <c r="E3983">
        <v>29.16</v>
      </c>
      <c r="H3983">
        <v>29.48</v>
      </c>
      <c r="K3983">
        <v>28.52</v>
      </c>
      <c r="O3983">
        <f t="shared" si="150"/>
        <v>-1.0638297872340503E-2</v>
      </c>
    </row>
    <row r="3984" spans="1:15">
      <c r="A3984" s="1">
        <v>37757</v>
      </c>
      <c r="B3984">
        <v>29.14</v>
      </c>
      <c r="E3984">
        <v>28.6</v>
      </c>
      <c r="H3984">
        <v>29.2</v>
      </c>
      <c r="K3984">
        <v>28.25</v>
      </c>
      <c r="O3984">
        <f t="shared" si="150"/>
        <v>1.3917884481558878E-2</v>
      </c>
    </row>
    <row r="3985" spans="1:15">
      <c r="A3985" s="1">
        <v>37756</v>
      </c>
      <c r="B3985">
        <v>28.74</v>
      </c>
      <c r="E3985">
        <v>29.21</v>
      </c>
      <c r="H3985">
        <v>29.48</v>
      </c>
      <c r="K3985">
        <v>28.5</v>
      </c>
      <c r="O3985">
        <f t="shared" si="150"/>
        <v>-1.4741172437435833E-2</v>
      </c>
    </row>
    <row r="3986" spans="1:15">
      <c r="A3986" s="1">
        <v>37755</v>
      </c>
      <c r="B3986">
        <v>29.17</v>
      </c>
      <c r="E3986">
        <v>28.45</v>
      </c>
      <c r="H3986">
        <v>29.35</v>
      </c>
      <c r="K3986">
        <v>27.95</v>
      </c>
      <c r="O3986">
        <f t="shared" si="150"/>
        <v>2.3508771929824621E-2</v>
      </c>
    </row>
    <row r="3987" spans="1:15">
      <c r="A3987" s="1">
        <v>37754</v>
      </c>
      <c r="B3987">
        <v>28.5</v>
      </c>
      <c r="E3987">
        <v>27.4</v>
      </c>
      <c r="H3987">
        <v>28.55</v>
      </c>
      <c r="K3987">
        <v>27.26</v>
      </c>
      <c r="O3987">
        <f t="shared" si="150"/>
        <v>4.2047531992687334E-2</v>
      </c>
    </row>
    <row r="3988" spans="1:15">
      <c r="A3988" s="1">
        <v>37753</v>
      </c>
      <c r="B3988">
        <v>27.35</v>
      </c>
      <c r="E3988">
        <v>27.59</v>
      </c>
      <c r="H3988">
        <v>28.45</v>
      </c>
      <c r="K3988">
        <v>27.22</v>
      </c>
      <c r="O3988">
        <f t="shared" si="150"/>
        <v>-1.3347763347763256E-2</v>
      </c>
    </row>
    <row r="3989" spans="1:15">
      <c r="A3989" s="1">
        <v>37750</v>
      </c>
      <c r="B3989">
        <v>27.72</v>
      </c>
      <c r="E3989">
        <v>26.97</v>
      </c>
      <c r="H3989">
        <v>27.95</v>
      </c>
      <c r="K3989">
        <v>26.86</v>
      </c>
      <c r="O3989">
        <f t="shared" si="150"/>
        <v>2.742772424017785E-2</v>
      </c>
    </row>
    <row r="3990" spans="1:15">
      <c r="A3990" s="1">
        <v>37749</v>
      </c>
      <c r="B3990">
        <v>26.98</v>
      </c>
      <c r="E3990">
        <v>26.23</v>
      </c>
      <c r="H3990">
        <v>27.35</v>
      </c>
      <c r="K3990">
        <v>26</v>
      </c>
      <c r="O3990">
        <f t="shared" si="150"/>
        <v>2.8593213877239801E-2</v>
      </c>
    </row>
    <row r="3991" spans="1:15">
      <c r="A3991" s="1">
        <v>37748</v>
      </c>
      <c r="B3991">
        <v>26.23</v>
      </c>
      <c r="E3991">
        <v>25.7</v>
      </c>
      <c r="H3991">
        <v>26.35</v>
      </c>
      <c r="K3991">
        <v>25.5</v>
      </c>
      <c r="O3991">
        <f t="shared" si="150"/>
        <v>1.9828926905132254E-2</v>
      </c>
    </row>
    <row r="3992" spans="1:15">
      <c r="A3992" s="1">
        <v>37747</v>
      </c>
      <c r="B3992">
        <v>25.72</v>
      </c>
      <c r="E3992">
        <v>26.5</v>
      </c>
      <c r="H3992">
        <v>26.5</v>
      </c>
      <c r="K3992">
        <v>25.46</v>
      </c>
      <c r="O3992">
        <f t="shared" si="150"/>
        <v>-2.9067572668931656E-2</v>
      </c>
    </row>
    <row r="3993" spans="1:15">
      <c r="A3993" s="1">
        <v>37746</v>
      </c>
      <c r="B3993">
        <v>26.49</v>
      </c>
      <c r="E3993">
        <v>25.52</v>
      </c>
      <c r="H3993">
        <v>26.53</v>
      </c>
      <c r="K3993">
        <v>25.5</v>
      </c>
      <c r="O3993">
        <f t="shared" si="150"/>
        <v>3.1943903389170109E-2</v>
      </c>
    </row>
    <row r="3994" spans="1:15">
      <c r="A3994" s="1">
        <v>37743</v>
      </c>
      <c r="B3994">
        <v>25.67</v>
      </c>
      <c r="E3994">
        <v>26.1</v>
      </c>
      <c r="H3994">
        <v>26.6</v>
      </c>
      <c r="K3994">
        <v>25.42</v>
      </c>
      <c r="O3994">
        <f t="shared" si="150"/>
        <v>-1.383019592777562E-2</v>
      </c>
    </row>
    <row r="3995" spans="1:15">
      <c r="A3995" s="1">
        <v>37742</v>
      </c>
      <c r="B3995">
        <v>26.03</v>
      </c>
      <c r="E3995">
        <v>25.95</v>
      </c>
      <c r="H3995">
        <v>26.38</v>
      </c>
      <c r="K3995">
        <v>25.8</v>
      </c>
      <c r="O3995">
        <f t="shared" si="150"/>
        <v>8.9147286821705581E-3</v>
      </c>
    </row>
    <row r="3996" spans="1:15">
      <c r="A3996" s="1">
        <v>37741</v>
      </c>
      <c r="B3996">
        <v>25.8</v>
      </c>
      <c r="E3996">
        <v>25.27</v>
      </c>
      <c r="H3996">
        <v>26.5</v>
      </c>
      <c r="K3996">
        <v>25.25</v>
      </c>
      <c r="O3996">
        <f t="shared" si="150"/>
        <v>2.2187004754358253E-2</v>
      </c>
    </row>
    <row r="3997" spans="1:15">
      <c r="A3997" s="1">
        <v>37740</v>
      </c>
      <c r="B3997">
        <v>25.24</v>
      </c>
      <c r="E3997">
        <v>25.35</v>
      </c>
      <c r="H3997">
        <v>25.55</v>
      </c>
      <c r="K3997">
        <v>25.04</v>
      </c>
      <c r="O3997">
        <f t="shared" si="150"/>
        <v>-9.8077677520596318E-3</v>
      </c>
    </row>
    <row r="3998" spans="1:15">
      <c r="A3998" s="1">
        <v>37739</v>
      </c>
      <c r="B3998">
        <v>25.49</v>
      </c>
      <c r="E3998">
        <v>26.2</v>
      </c>
      <c r="H3998">
        <v>26.2</v>
      </c>
      <c r="K3998">
        <v>25.3</v>
      </c>
      <c r="O3998">
        <f t="shared" si="150"/>
        <v>-2.9322162985529438E-2</v>
      </c>
    </row>
    <row r="3999" spans="1:15">
      <c r="A3999" s="1">
        <v>37736</v>
      </c>
      <c r="B3999">
        <v>26.26</v>
      </c>
      <c r="E3999">
        <v>26.68</v>
      </c>
      <c r="H3999">
        <v>27.05</v>
      </c>
      <c r="K3999">
        <v>26</v>
      </c>
      <c r="O3999">
        <f t="shared" si="150"/>
        <v>-1.4264264264264227E-2</v>
      </c>
    </row>
    <row r="4000" spans="1:15">
      <c r="A4000" s="1">
        <v>37735</v>
      </c>
      <c r="B4000">
        <v>26.64</v>
      </c>
      <c r="E4000">
        <v>26.6</v>
      </c>
      <c r="H4000">
        <v>26.94</v>
      </c>
      <c r="K4000">
        <v>25.61</v>
      </c>
      <c r="O4000">
        <f t="shared" si="150"/>
        <v>-3.7523452157591034E-4</v>
      </c>
    </row>
    <row r="4001" spans="1:15">
      <c r="A4001" s="1">
        <v>37734</v>
      </c>
      <c r="B4001">
        <v>26.65</v>
      </c>
      <c r="E4001">
        <v>27.9</v>
      </c>
      <c r="H4001">
        <v>28.22</v>
      </c>
      <c r="K4001">
        <v>26.36</v>
      </c>
      <c r="O4001">
        <f t="shared" si="150"/>
        <v>-0.1089936476094952</v>
      </c>
    </row>
    <row r="4002" spans="1:15">
      <c r="A4002" s="1">
        <v>37733</v>
      </c>
      <c r="B4002">
        <v>29.91</v>
      </c>
      <c r="E4002">
        <v>30.8</v>
      </c>
      <c r="H4002">
        <v>30.85</v>
      </c>
      <c r="K4002">
        <v>29.7</v>
      </c>
      <c r="O4002">
        <f t="shared" si="150"/>
        <v>-3.1098153547133165E-2</v>
      </c>
    </row>
    <row r="4003" spans="1:15">
      <c r="A4003" s="1">
        <v>37732</v>
      </c>
      <c r="B4003">
        <v>30.87</v>
      </c>
      <c r="E4003">
        <v>30.25</v>
      </c>
      <c r="H4003">
        <v>31.25</v>
      </c>
      <c r="K4003">
        <v>30.06</v>
      </c>
      <c r="O4003">
        <f t="shared" si="150"/>
        <v>1.0474631751227505E-2</v>
      </c>
    </row>
    <row r="4004" spans="1:15">
      <c r="A4004" s="1">
        <v>37728</v>
      </c>
      <c r="B4004">
        <v>30.55</v>
      </c>
      <c r="E4004">
        <v>29.1</v>
      </c>
      <c r="H4004">
        <v>30.65</v>
      </c>
      <c r="K4004">
        <v>29.1</v>
      </c>
      <c r="O4004">
        <f t="shared" si="150"/>
        <v>4.6949965729952053E-2</v>
      </c>
    </row>
    <row r="4005" spans="1:15">
      <c r="A4005" s="1">
        <v>37727</v>
      </c>
      <c r="B4005">
        <v>29.18</v>
      </c>
      <c r="E4005">
        <v>29.31</v>
      </c>
      <c r="H4005">
        <v>29.65</v>
      </c>
      <c r="K4005">
        <v>28.52</v>
      </c>
      <c r="O4005">
        <f t="shared" si="150"/>
        <v>-3.7555479685899432E-3</v>
      </c>
    </row>
    <row r="4006" spans="1:15">
      <c r="A4006" s="1">
        <v>37726</v>
      </c>
      <c r="B4006">
        <v>29.29</v>
      </c>
      <c r="E4006">
        <v>28.56</v>
      </c>
      <c r="H4006">
        <v>29.44</v>
      </c>
      <c r="K4006">
        <v>28.28</v>
      </c>
      <c r="O4006">
        <f t="shared" si="150"/>
        <v>2.3052741879147753E-2</v>
      </c>
    </row>
    <row r="4007" spans="1:15">
      <c r="A4007" s="1">
        <v>37725</v>
      </c>
      <c r="B4007">
        <v>28.63</v>
      </c>
      <c r="E4007">
        <v>28.15</v>
      </c>
      <c r="H4007">
        <v>28.65</v>
      </c>
      <c r="K4007">
        <v>27.57</v>
      </c>
      <c r="O4007">
        <f t="shared" si="150"/>
        <v>1.741293532338303E-2</v>
      </c>
    </row>
    <row r="4008" spans="1:15">
      <c r="A4008" s="1">
        <v>37722</v>
      </c>
      <c r="B4008">
        <v>28.14</v>
      </c>
      <c r="E4008">
        <v>27.47</v>
      </c>
      <c r="H4008">
        <v>28.35</v>
      </c>
      <c r="K4008">
        <v>27.02</v>
      </c>
      <c r="O4008">
        <f t="shared" si="150"/>
        <v>2.4763292061179887E-2</v>
      </c>
    </row>
    <row r="4009" spans="1:15">
      <c r="A4009" s="1">
        <v>37721</v>
      </c>
      <c r="B4009">
        <v>27.46</v>
      </c>
      <c r="E4009">
        <v>28.86</v>
      </c>
      <c r="H4009">
        <v>28.92</v>
      </c>
      <c r="K4009">
        <v>27.3</v>
      </c>
      <c r="O4009">
        <f t="shared" si="150"/>
        <v>-4.8180242634315439E-2</v>
      </c>
    </row>
    <row r="4010" spans="1:15">
      <c r="A4010" s="1">
        <v>37720</v>
      </c>
      <c r="B4010">
        <v>28.85</v>
      </c>
      <c r="E4010">
        <v>28.1</v>
      </c>
      <c r="H4010">
        <v>28.95</v>
      </c>
      <c r="K4010">
        <v>27.78</v>
      </c>
      <c r="O4010">
        <f t="shared" si="150"/>
        <v>3.0357142857142909E-2</v>
      </c>
    </row>
    <row r="4011" spans="1:15">
      <c r="A4011" s="1">
        <v>37719</v>
      </c>
      <c r="B4011">
        <v>28</v>
      </c>
      <c r="E4011">
        <v>27.89</v>
      </c>
      <c r="H4011">
        <v>28.38</v>
      </c>
      <c r="K4011">
        <v>27.31</v>
      </c>
      <c r="O4011">
        <f t="shared" si="150"/>
        <v>1.4306151645207133E-3</v>
      </c>
    </row>
    <row r="4012" spans="1:15">
      <c r="A4012" s="1">
        <v>37718</v>
      </c>
      <c r="B4012">
        <v>27.96</v>
      </c>
      <c r="E4012">
        <v>28</v>
      </c>
      <c r="H4012">
        <v>28.7</v>
      </c>
      <c r="K4012">
        <v>27.15</v>
      </c>
      <c r="O4012">
        <f t="shared" si="150"/>
        <v>-2.3060796645702309E-2</v>
      </c>
    </row>
    <row r="4013" spans="1:15">
      <c r="A4013" s="1">
        <v>37715</v>
      </c>
      <c r="B4013">
        <v>28.62</v>
      </c>
      <c r="E4013">
        <v>28.98</v>
      </c>
      <c r="H4013">
        <v>29.07</v>
      </c>
      <c r="K4013">
        <v>27.82</v>
      </c>
      <c r="O4013">
        <f t="shared" si="150"/>
        <v>-1.208146358301684E-2</v>
      </c>
    </row>
    <row r="4014" spans="1:15">
      <c r="A4014" s="1">
        <v>37714</v>
      </c>
      <c r="B4014">
        <v>28.97</v>
      </c>
      <c r="E4014">
        <v>28.5</v>
      </c>
      <c r="H4014">
        <v>29.24</v>
      </c>
      <c r="K4014">
        <v>27.66</v>
      </c>
      <c r="O4014">
        <f t="shared" si="150"/>
        <v>1.4355742296918774E-2</v>
      </c>
    </row>
    <row r="4015" spans="1:15">
      <c r="A4015" s="1">
        <v>37713</v>
      </c>
      <c r="B4015">
        <v>28.56</v>
      </c>
      <c r="E4015">
        <v>29.78</v>
      </c>
      <c r="H4015">
        <v>29.83</v>
      </c>
      <c r="K4015">
        <v>28.18</v>
      </c>
      <c r="O4015">
        <f t="shared" si="150"/>
        <v>-4.0967092008059182E-2</v>
      </c>
    </row>
    <row r="4016" spans="1:15">
      <c r="A4016" s="1">
        <v>37712</v>
      </c>
      <c r="B4016">
        <v>29.78</v>
      </c>
      <c r="E4016">
        <v>31.16</v>
      </c>
      <c r="H4016">
        <v>31.32</v>
      </c>
      <c r="K4016">
        <v>29.58</v>
      </c>
      <c r="O4016">
        <f t="shared" si="150"/>
        <v>-4.0592783505154578E-2</v>
      </c>
    </row>
    <row r="4017" spans="1:15">
      <c r="A4017" s="1">
        <v>37711</v>
      </c>
      <c r="B4017">
        <v>31.04</v>
      </c>
      <c r="E4017">
        <v>30.24</v>
      </c>
      <c r="H4017">
        <v>31.3</v>
      </c>
      <c r="K4017">
        <v>30.07</v>
      </c>
      <c r="O4017">
        <f t="shared" si="150"/>
        <v>2.9177718832891213E-2</v>
      </c>
    </row>
    <row r="4018" spans="1:15">
      <c r="A4018" s="1">
        <v>37708</v>
      </c>
      <c r="B4018">
        <v>30.16</v>
      </c>
      <c r="E4018">
        <v>30.4</v>
      </c>
      <c r="H4018">
        <v>31.05</v>
      </c>
      <c r="K4018">
        <v>29.85</v>
      </c>
      <c r="O4018">
        <f t="shared" si="150"/>
        <v>-6.9147184721765178E-3</v>
      </c>
    </row>
    <row r="4019" spans="1:15">
      <c r="A4019" s="1">
        <v>37707</v>
      </c>
      <c r="B4019">
        <v>30.37</v>
      </c>
      <c r="E4019">
        <v>28.73</v>
      </c>
      <c r="H4019">
        <v>30.45</v>
      </c>
      <c r="K4019">
        <v>28.55</v>
      </c>
      <c r="O4019">
        <f t="shared" si="150"/>
        <v>6.0775410408662314E-2</v>
      </c>
    </row>
    <row r="4020" spans="1:15">
      <c r="A4020" s="1">
        <v>37706</v>
      </c>
      <c r="B4020">
        <v>28.63</v>
      </c>
      <c r="E4020">
        <v>28.1</v>
      </c>
      <c r="H4020">
        <v>28.95</v>
      </c>
      <c r="K4020">
        <v>28.06</v>
      </c>
      <c r="O4020">
        <f t="shared" si="150"/>
        <v>2.3596710761530217E-2</v>
      </c>
    </row>
    <row r="4021" spans="1:15">
      <c r="A4021" s="1">
        <v>37705</v>
      </c>
      <c r="B4021">
        <v>27.97</v>
      </c>
      <c r="E4021">
        <v>28.65</v>
      </c>
      <c r="H4021">
        <v>29.7</v>
      </c>
      <c r="K4021">
        <v>27.8</v>
      </c>
      <c r="O4021">
        <f t="shared" si="150"/>
        <v>-2.4075366364270805E-2</v>
      </c>
    </row>
    <row r="4022" spans="1:15">
      <c r="A4022" s="1">
        <v>37704</v>
      </c>
      <c r="B4022">
        <v>28.66</v>
      </c>
      <c r="E4022">
        <v>27.37</v>
      </c>
      <c r="H4022">
        <v>28.9</v>
      </c>
      <c r="K4022">
        <v>27.21</v>
      </c>
      <c r="O4022">
        <f t="shared" si="150"/>
        <v>6.5031586770717201E-2</v>
      </c>
    </row>
    <row r="4023" spans="1:15">
      <c r="A4023" s="1">
        <v>37701</v>
      </c>
      <c r="B4023">
        <v>26.91</v>
      </c>
      <c r="E4023">
        <v>28.25</v>
      </c>
      <c r="H4023">
        <v>28.62</v>
      </c>
      <c r="K4023">
        <v>26.3</v>
      </c>
      <c r="O4023">
        <f t="shared" si="150"/>
        <v>-5.9419783292555026E-2</v>
      </c>
    </row>
    <row r="4024" spans="1:15">
      <c r="A4024" s="1">
        <v>37700</v>
      </c>
      <c r="B4024">
        <v>28.61</v>
      </c>
      <c r="E4024">
        <v>29.85</v>
      </c>
      <c r="H4024">
        <v>30.6</v>
      </c>
      <c r="K4024">
        <v>28</v>
      </c>
      <c r="O4024">
        <f t="shared" si="150"/>
        <v>-4.2503346720214177E-2</v>
      </c>
    </row>
    <row r="4025" spans="1:15">
      <c r="A4025" s="1">
        <v>37699</v>
      </c>
      <c r="B4025">
        <v>29.88</v>
      </c>
      <c r="E4025">
        <v>31.77</v>
      </c>
      <c r="H4025">
        <v>32.42</v>
      </c>
      <c r="K4025">
        <v>29.5</v>
      </c>
      <c r="O4025">
        <f t="shared" si="150"/>
        <v>-5.6520366277234058E-2</v>
      </c>
    </row>
    <row r="4026" spans="1:15">
      <c r="A4026" s="1">
        <v>37698</v>
      </c>
      <c r="B4026">
        <v>31.67</v>
      </c>
      <c r="E4026">
        <v>34.840000000000003</v>
      </c>
      <c r="H4026">
        <v>34.97</v>
      </c>
      <c r="K4026">
        <v>31.4</v>
      </c>
      <c r="O4026">
        <f t="shared" si="150"/>
        <v>-9.3329516175207503E-2</v>
      </c>
    </row>
    <row r="4027" spans="1:15">
      <c r="A4027" s="1">
        <v>37697</v>
      </c>
      <c r="B4027">
        <v>34.93</v>
      </c>
      <c r="E4027">
        <v>35.979999999999997</v>
      </c>
      <c r="H4027">
        <v>36.950000000000003</v>
      </c>
      <c r="K4027">
        <v>34</v>
      </c>
      <c r="O4027">
        <f t="shared" si="150"/>
        <v>-1.2719050310910198E-2</v>
      </c>
    </row>
    <row r="4028" spans="1:15">
      <c r="A4028" s="1">
        <v>37694</v>
      </c>
      <c r="B4028">
        <v>35.380000000000003</v>
      </c>
      <c r="E4028">
        <v>36.130000000000003</v>
      </c>
      <c r="H4028">
        <v>36.22</v>
      </c>
      <c r="K4028">
        <v>33.85</v>
      </c>
      <c r="O4028">
        <f t="shared" si="150"/>
        <v>-1.7495140238822423E-2</v>
      </c>
    </row>
    <row r="4029" spans="1:15">
      <c r="A4029" s="1">
        <v>37693</v>
      </c>
      <c r="B4029">
        <v>36.01</v>
      </c>
      <c r="E4029">
        <v>37.85</v>
      </c>
      <c r="H4029">
        <v>38.14</v>
      </c>
      <c r="K4029">
        <v>35.75</v>
      </c>
      <c r="O4029">
        <f t="shared" si="150"/>
        <v>-4.8109965635738841E-2</v>
      </c>
    </row>
    <row r="4030" spans="1:15">
      <c r="A4030" s="1">
        <v>37692</v>
      </c>
      <c r="B4030">
        <v>37.83</v>
      </c>
      <c r="E4030">
        <v>36.76</v>
      </c>
      <c r="H4030">
        <v>37.950000000000003</v>
      </c>
      <c r="K4030">
        <v>36.17</v>
      </c>
      <c r="O4030">
        <f t="shared" si="150"/>
        <v>3.0228758169934627E-2</v>
      </c>
    </row>
    <row r="4031" spans="1:15">
      <c r="A4031" s="1">
        <v>37691</v>
      </c>
      <c r="B4031">
        <v>36.72</v>
      </c>
      <c r="E4031">
        <v>37.25</v>
      </c>
      <c r="H4031">
        <v>37.450000000000003</v>
      </c>
      <c r="K4031">
        <v>36.33</v>
      </c>
      <c r="O4031">
        <f t="shared" si="150"/>
        <v>-1.4757177354440681E-2</v>
      </c>
    </row>
    <row r="4032" spans="1:15">
      <c r="A4032" s="1">
        <v>37690</v>
      </c>
      <c r="B4032">
        <v>37.270000000000003</v>
      </c>
      <c r="E4032">
        <v>37.78</v>
      </c>
      <c r="H4032">
        <v>38.200000000000003</v>
      </c>
      <c r="K4032">
        <v>37.1</v>
      </c>
      <c r="O4032">
        <f t="shared" si="150"/>
        <v>-1.3499205929062943E-2</v>
      </c>
    </row>
    <row r="4033" spans="1:15">
      <c r="A4033" s="1">
        <v>37687</v>
      </c>
      <c r="B4033">
        <v>37.78</v>
      </c>
      <c r="E4033">
        <v>37.1</v>
      </c>
      <c r="H4033">
        <v>37.840000000000003</v>
      </c>
      <c r="K4033">
        <v>36.799999999999997</v>
      </c>
      <c r="O4033">
        <f t="shared" si="150"/>
        <v>2.1081081081081112E-2</v>
      </c>
    </row>
    <row r="4034" spans="1:15">
      <c r="A4034" s="1">
        <v>37686</v>
      </c>
      <c r="B4034">
        <v>37</v>
      </c>
      <c r="E4034">
        <v>36.81</v>
      </c>
      <c r="H4034">
        <v>37.200000000000003</v>
      </c>
      <c r="K4034">
        <v>36.5</v>
      </c>
      <c r="O4034">
        <f t="shared" si="150"/>
        <v>8.4491687108204493E-3</v>
      </c>
    </row>
    <row r="4035" spans="1:15">
      <c r="A4035" s="1">
        <v>37685</v>
      </c>
      <c r="B4035">
        <v>36.69</v>
      </c>
      <c r="E4035">
        <v>36.9</v>
      </c>
      <c r="H4035">
        <v>37.479999999999997</v>
      </c>
      <c r="K4035">
        <v>35.9</v>
      </c>
      <c r="O4035">
        <f t="shared" si="150"/>
        <v>-5.4215234480889897E-3</v>
      </c>
    </row>
    <row r="4036" spans="1:15">
      <c r="A4036" s="1">
        <v>37684</v>
      </c>
      <c r="B4036">
        <v>36.89</v>
      </c>
      <c r="E4036">
        <v>35.92</v>
      </c>
      <c r="H4036">
        <v>37.18</v>
      </c>
      <c r="K4036">
        <v>35.92</v>
      </c>
      <c r="O4036">
        <f t="shared" si="150"/>
        <v>2.8149386845038961E-2</v>
      </c>
    </row>
    <row r="4037" spans="1:15">
      <c r="A4037" s="1">
        <v>37683</v>
      </c>
      <c r="B4037">
        <v>35.880000000000003</v>
      </c>
      <c r="E4037">
        <v>36.450000000000003</v>
      </c>
      <c r="H4037">
        <v>36.450000000000003</v>
      </c>
      <c r="K4037">
        <v>35.36</v>
      </c>
      <c r="O4037">
        <f t="shared" si="150"/>
        <v>-1.9672131147540951E-2</v>
      </c>
    </row>
    <row r="4038" spans="1:15">
      <c r="A4038" s="1">
        <v>37680</v>
      </c>
      <c r="B4038">
        <v>36.6</v>
      </c>
      <c r="E4038">
        <v>37.22</v>
      </c>
      <c r="H4038">
        <v>37.549999999999997</v>
      </c>
      <c r="K4038">
        <v>36.299999999999997</v>
      </c>
      <c r="O4038">
        <f t="shared" si="150"/>
        <v>-1.6129032258064554E-2</v>
      </c>
    </row>
    <row r="4039" spans="1:15">
      <c r="A4039" s="1">
        <v>37679</v>
      </c>
      <c r="B4039">
        <v>37.200000000000003</v>
      </c>
      <c r="E4039">
        <v>37.799999999999997</v>
      </c>
      <c r="H4039">
        <v>39.99</v>
      </c>
      <c r="K4039">
        <v>37.1</v>
      </c>
      <c r="O4039">
        <f t="shared" si="150"/>
        <v>-1.326259946949602E-2</v>
      </c>
    </row>
    <row r="4040" spans="1:15">
      <c r="A4040" s="1">
        <v>37678</v>
      </c>
      <c r="B4040">
        <v>37.700000000000003</v>
      </c>
      <c r="E4040">
        <v>36.06</v>
      </c>
      <c r="H4040">
        <v>37.93</v>
      </c>
      <c r="K4040">
        <v>35.96</v>
      </c>
      <c r="O4040">
        <f t="shared" si="150"/>
        <v>4.5479755962285096E-2</v>
      </c>
    </row>
    <row r="4041" spans="1:15">
      <c r="A4041" s="1">
        <v>37677</v>
      </c>
      <c r="B4041">
        <v>36.06</v>
      </c>
      <c r="E4041">
        <v>36.53</v>
      </c>
      <c r="H4041">
        <v>37.1</v>
      </c>
      <c r="K4041">
        <v>35.9</v>
      </c>
      <c r="O4041">
        <f t="shared" si="150"/>
        <v>-1.1513157894736696E-2</v>
      </c>
    </row>
    <row r="4042" spans="1:15">
      <c r="A4042" s="1">
        <v>37676</v>
      </c>
      <c r="B4042">
        <v>36.479999999999997</v>
      </c>
      <c r="E4042">
        <v>35.47</v>
      </c>
      <c r="H4042">
        <v>36.58</v>
      </c>
      <c r="K4042">
        <v>35.47</v>
      </c>
      <c r="O4042">
        <f t="shared" ref="O4042:O4105" si="151">(B4042-B4043)/B4043</f>
        <v>2.5295109612141615E-2</v>
      </c>
    </row>
    <row r="4043" spans="1:15">
      <c r="A4043" s="1">
        <v>37673</v>
      </c>
      <c r="B4043">
        <v>35.58</v>
      </c>
      <c r="E4043">
        <v>34.799999999999997</v>
      </c>
      <c r="H4043">
        <v>35.950000000000003</v>
      </c>
      <c r="K4043">
        <v>34.700000000000003</v>
      </c>
      <c r="O4043">
        <f t="shared" si="151"/>
        <v>-3.2889372111986975E-2</v>
      </c>
    </row>
    <row r="4044" spans="1:15">
      <c r="A4044" s="1">
        <v>37672</v>
      </c>
      <c r="B4044">
        <v>36.79</v>
      </c>
      <c r="E4044">
        <v>37.21</v>
      </c>
      <c r="H4044">
        <v>37.549999999999997</v>
      </c>
      <c r="K4044">
        <v>36.1</v>
      </c>
      <c r="O4044">
        <f t="shared" si="151"/>
        <v>-9.9569429494078977E-3</v>
      </c>
    </row>
    <row r="4045" spans="1:15">
      <c r="A4045" s="1">
        <v>37671</v>
      </c>
      <c r="B4045">
        <v>37.159999999999997</v>
      </c>
      <c r="E4045">
        <v>36.71</v>
      </c>
      <c r="H4045">
        <v>37.450000000000003</v>
      </c>
      <c r="K4045">
        <v>36.36</v>
      </c>
      <c r="O4045">
        <f t="shared" si="151"/>
        <v>5.4112554112552957E-3</v>
      </c>
    </row>
    <row r="4046" spans="1:15">
      <c r="A4046" s="1">
        <v>37670</v>
      </c>
      <c r="B4046">
        <v>36.96</v>
      </c>
      <c r="E4046">
        <v>36.380000000000003</v>
      </c>
      <c r="H4046">
        <v>37.049999999999997</v>
      </c>
      <c r="K4046">
        <v>36</v>
      </c>
      <c r="O4046">
        <f t="shared" si="151"/>
        <v>4.3478260869566224E-3</v>
      </c>
    </row>
    <row r="4047" spans="1:15">
      <c r="A4047" s="1">
        <v>37666</v>
      </c>
      <c r="B4047">
        <v>36.799999999999997</v>
      </c>
      <c r="E4047">
        <v>36.49</v>
      </c>
      <c r="H4047">
        <v>36.85</v>
      </c>
      <c r="K4047">
        <v>35.880000000000003</v>
      </c>
      <c r="O4047">
        <f t="shared" si="151"/>
        <v>1.2101210121012038E-2</v>
      </c>
    </row>
    <row r="4048" spans="1:15">
      <c r="A4048" s="1">
        <v>37665</v>
      </c>
      <c r="B4048">
        <v>36.36</v>
      </c>
      <c r="E4048">
        <v>35.700000000000003</v>
      </c>
      <c r="H4048">
        <v>36.4</v>
      </c>
      <c r="K4048">
        <v>35.700000000000003</v>
      </c>
      <c r="O4048">
        <f t="shared" si="151"/>
        <v>1.6494268940452788E-2</v>
      </c>
    </row>
    <row r="4049" spans="1:15">
      <c r="A4049" s="1">
        <v>37664</v>
      </c>
      <c r="B4049">
        <v>35.770000000000003</v>
      </c>
      <c r="E4049">
        <v>35.4</v>
      </c>
      <c r="H4049">
        <v>35.950000000000003</v>
      </c>
      <c r="K4049">
        <v>35.1</v>
      </c>
      <c r="O4049">
        <f t="shared" si="151"/>
        <v>9.31151241535004E-3</v>
      </c>
    </row>
    <row r="4050" spans="1:15">
      <c r="A4050" s="1">
        <v>37663</v>
      </c>
      <c r="B4050">
        <v>35.44</v>
      </c>
      <c r="E4050">
        <v>34.549999999999997</v>
      </c>
      <c r="H4050">
        <v>35.6</v>
      </c>
      <c r="K4050">
        <v>34.340000000000003</v>
      </c>
      <c r="O4050">
        <f t="shared" si="151"/>
        <v>2.7842227378190282E-2</v>
      </c>
    </row>
    <row r="4051" spans="1:15">
      <c r="A4051" s="1">
        <v>37662</v>
      </c>
      <c r="B4051">
        <v>34.479999999999997</v>
      </c>
      <c r="E4051">
        <v>34.9</v>
      </c>
      <c r="H4051">
        <v>35.380000000000003</v>
      </c>
      <c r="K4051">
        <v>34.299999999999997</v>
      </c>
      <c r="O4051">
        <f t="shared" si="151"/>
        <v>-1.8223234624145802E-2</v>
      </c>
    </row>
    <row r="4052" spans="1:15">
      <c r="A4052" s="1">
        <v>37659</v>
      </c>
      <c r="B4052">
        <v>35.119999999999997</v>
      </c>
      <c r="E4052">
        <v>34.119999999999997</v>
      </c>
      <c r="H4052">
        <v>35.25</v>
      </c>
      <c r="K4052">
        <v>34.119999999999997</v>
      </c>
      <c r="O4052">
        <f t="shared" si="151"/>
        <v>2.8103044496487147E-2</v>
      </c>
    </row>
    <row r="4053" spans="1:15">
      <c r="A4053" s="1">
        <v>37658</v>
      </c>
      <c r="B4053">
        <v>34.159999999999997</v>
      </c>
      <c r="E4053">
        <v>33.93</v>
      </c>
      <c r="H4053">
        <v>34.450000000000003</v>
      </c>
      <c r="K4053">
        <v>33.78</v>
      </c>
      <c r="O4053">
        <f t="shared" si="151"/>
        <v>6.7786619510756523E-3</v>
      </c>
    </row>
    <row r="4054" spans="1:15">
      <c r="A4054" s="1">
        <v>37657</v>
      </c>
      <c r="B4054">
        <v>33.93</v>
      </c>
      <c r="E4054">
        <v>33.53</v>
      </c>
      <c r="H4054">
        <v>34.28</v>
      </c>
      <c r="K4054">
        <v>33.119999999999997</v>
      </c>
      <c r="O4054">
        <f t="shared" si="151"/>
        <v>1.0422870756402663E-2</v>
      </c>
    </row>
    <row r="4055" spans="1:15">
      <c r="A4055" s="1">
        <v>37656</v>
      </c>
      <c r="B4055">
        <v>33.58</v>
      </c>
      <c r="E4055">
        <v>32.76</v>
      </c>
      <c r="H4055">
        <v>33.72</v>
      </c>
      <c r="K4055">
        <v>32.549999999999997</v>
      </c>
      <c r="O4055">
        <f t="shared" si="151"/>
        <v>2.5030525030525042E-2</v>
      </c>
    </row>
    <row r="4056" spans="1:15">
      <c r="A4056" s="1">
        <v>37655</v>
      </c>
      <c r="B4056">
        <v>32.76</v>
      </c>
      <c r="E4056">
        <v>33.33</v>
      </c>
      <c r="H4056">
        <v>33.47</v>
      </c>
      <c r="K4056">
        <v>32.65</v>
      </c>
      <c r="O4056">
        <f t="shared" si="151"/>
        <v>-2.2381378692927487E-2</v>
      </c>
    </row>
    <row r="4057" spans="1:15">
      <c r="A4057" s="1">
        <v>37652</v>
      </c>
      <c r="B4057">
        <v>33.51</v>
      </c>
      <c r="E4057">
        <v>33.5</v>
      </c>
      <c r="H4057">
        <v>33.880000000000003</v>
      </c>
      <c r="K4057">
        <v>33.299999999999997</v>
      </c>
      <c r="O4057">
        <f t="shared" si="151"/>
        <v>-1.0044313146233483E-2</v>
      </c>
    </row>
    <row r="4058" spans="1:15">
      <c r="A4058" s="1">
        <v>37651</v>
      </c>
      <c r="B4058">
        <v>33.85</v>
      </c>
      <c r="E4058">
        <v>33.630000000000003</v>
      </c>
      <c r="H4058">
        <v>33.950000000000003</v>
      </c>
      <c r="K4058">
        <v>33.340000000000003</v>
      </c>
      <c r="O4058">
        <f t="shared" si="151"/>
        <v>6.5417781742491479E-3</v>
      </c>
    </row>
    <row r="4059" spans="1:15">
      <c r="A4059" s="1">
        <v>37650</v>
      </c>
      <c r="B4059">
        <v>33.630000000000003</v>
      </c>
      <c r="E4059">
        <v>32.729999999999997</v>
      </c>
      <c r="H4059">
        <v>33.85</v>
      </c>
      <c r="K4059">
        <v>32.299999999999997</v>
      </c>
      <c r="O4059">
        <f t="shared" si="151"/>
        <v>2.9384756657483954E-2</v>
      </c>
    </row>
    <row r="4060" spans="1:15">
      <c r="A4060" s="1">
        <v>37649</v>
      </c>
      <c r="B4060">
        <v>32.67</v>
      </c>
      <c r="E4060">
        <v>32.39</v>
      </c>
      <c r="H4060">
        <v>32.840000000000003</v>
      </c>
      <c r="K4060">
        <v>32.29</v>
      </c>
      <c r="O4060">
        <f t="shared" si="151"/>
        <v>1.1768349334159262E-2</v>
      </c>
    </row>
    <row r="4061" spans="1:15">
      <c r="A4061" s="1">
        <v>37648</v>
      </c>
      <c r="B4061">
        <v>32.29</v>
      </c>
      <c r="E4061">
        <v>33.340000000000003</v>
      </c>
      <c r="H4061">
        <v>33.53</v>
      </c>
      <c r="K4061">
        <v>32.25</v>
      </c>
      <c r="O4061">
        <f t="shared" si="151"/>
        <v>-2.9747596153846211E-2</v>
      </c>
    </row>
    <row r="4062" spans="1:15">
      <c r="A4062" s="1">
        <v>37645</v>
      </c>
      <c r="B4062">
        <v>33.28</v>
      </c>
      <c r="E4062">
        <v>32.25</v>
      </c>
      <c r="H4062">
        <v>33.4</v>
      </c>
      <c r="K4062">
        <v>32.11</v>
      </c>
      <c r="O4062">
        <f t="shared" si="151"/>
        <v>3.1937984496124068E-2</v>
      </c>
    </row>
    <row r="4063" spans="1:15">
      <c r="A4063" s="1">
        <v>37644</v>
      </c>
      <c r="B4063">
        <v>32.25</v>
      </c>
      <c r="E4063">
        <v>32.86</v>
      </c>
      <c r="H4063">
        <v>33</v>
      </c>
      <c r="K4063">
        <v>31.9</v>
      </c>
      <c r="O4063">
        <f t="shared" si="151"/>
        <v>-1.8264840182648446E-2</v>
      </c>
    </row>
    <row r="4064" spans="1:15">
      <c r="A4064" s="1">
        <v>37643</v>
      </c>
      <c r="B4064">
        <v>32.85</v>
      </c>
      <c r="E4064">
        <v>33.049999999999997</v>
      </c>
      <c r="H4064">
        <v>33.44</v>
      </c>
      <c r="K4064">
        <v>32.65</v>
      </c>
      <c r="O4064">
        <f t="shared" si="151"/>
        <v>-5.0852354810748283E-2</v>
      </c>
    </row>
    <row r="4065" spans="1:15">
      <c r="A4065" s="1">
        <v>37642</v>
      </c>
      <c r="B4065">
        <v>34.61</v>
      </c>
      <c r="E4065">
        <v>33.76</v>
      </c>
      <c r="H4065">
        <v>35.200000000000003</v>
      </c>
      <c r="K4065">
        <v>33.380000000000003</v>
      </c>
      <c r="O4065">
        <f t="shared" si="151"/>
        <v>2.0642878207018666E-2</v>
      </c>
    </row>
    <row r="4066" spans="1:15">
      <c r="A4066" s="1">
        <v>37638</v>
      </c>
      <c r="B4066">
        <v>33.909999999999997</v>
      </c>
      <c r="E4066">
        <v>33.65</v>
      </c>
      <c r="H4066">
        <v>34</v>
      </c>
      <c r="K4066">
        <v>32.9</v>
      </c>
      <c r="O4066">
        <f t="shared" si="151"/>
        <v>7.4272133095662513E-3</v>
      </c>
    </row>
    <row r="4067" spans="1:15">
      <c r="A4067" s="1">
        <v>37637</v>
      </c>
      <c r="B4067">
        <v>33.659999999999997</v>
      </c>
      <c r="E4067">
        <v>33.15</v>
      </c>
      <c r="H4067">
        <v>33.979999999999997</v>
      </c>
      <c r="K4067">
        <v>33</v>
      </c>
      <c r="O4067">
        <f t="shared" si="151"/>
        <v>1.3550135501354884E-2</v>
      </c>
    </row>
    <row r="4068" spans="1:15">
      <c r="A4068" s="1">
        <v>37636</v>
      </c>
      <c r="B4068">
        <v>33.21</v>
      </c>
      <c r="E4068">
        <v>32.4</v>
      </c>
      <c r="H4068">
        <v>33.29</v>
      </c>
      <c r="K4068">
        <v>32.28</v>
      </c>
      <c r="O4068">
        <f t="shared" si="151"/>
        <v>2.5949953660797141E-2</v>
      </c>
    </row>
    <row r="4069" spans="1:15">
      <c r="A4069" s="1">
        <v>37635</v>
      </c>
      <c r="B4069">
        <v>32.369999999999997</v>
      </c>
      <c r="E4069">
        <v>32.25</v>
      </c>
      <c r="H4069">
        <v>32.9</v>
      </c>
      <c r="K4069">
        <v>31.88</v>
      </c>
      <c r="O4069">
        <f t="shared" si="151"/>
        <v>3.4097954122752462E-3</v>
      </c>
    </row>
    <row r="4070" spans="1:15">
      <c r="A4070" s="1">
        <v>37634</v>
      </c>
      <c r="B4070">
        <v>32.26</v>
      </c>
      <c r="E4070">
        <v>31.3</v>
      </c>
      <c r="H4070">
        <v>32.380000000000003</v>
      </c>
      <c r="K4070">
        <v>31.13</v>
      </c>
      <c r="O4070">
        <f t="shared" si="151"/>
        <v>1.8308080808080756E-2</v>
      </c>
    </row>
    <row r="4071" spans="1:15">
      <c r="A4071" s="1">
        <v>37631</v>
      </c>
      <c r="B4071">
        <v>31.68</v>
      </c>
      <c r="E4071">
        <v>31.99</v>
      </c>
      <c r="H4071">
        <v>32.380000000000003</v>
      </c>
      <c r="K4071">
        <v>31.35</v>
      </c>
      <c r="O4071">
        <f t="shared" si="151"/>
        <v>-9.6905282900906133E-3</v>
      </c>
    </row>
    <row r="4072" spans="1:15">
      <c r="A4072" s="1">
        <v>37630</v>
      </c>
      <c r="B4072">
        <v>31.99</v>
      </c>
      <c r="E4072">
        <v>30.6</v>
      </c>
      <c r="H4072">
        <v>32.049999999999997</v>
      </c>
      <c r="K4072">
        <v>30.6</v>
      </c>
      <c r="O4072">
        <f t="shared" si="151"/>
        <v>4.6793193717277477E-2</v>
      </c>
    </row>
    <row r="4073" spans="1:15">
      <c r="A4073" s="1">
        <v>37629</v>
      </c>
      <c r="B4073">
        <v>30.56</v>
      </c>
      <c r="E4073">
        <v>31.05</v>
      </c>
      <c r="H4073">
        <v>31.3</v>
      </c>
      <c r="K4073">
        <v>29.75</v>
      </c>
      <c r="O4073">
        <f t="shared" si="151"/>
        <v>-1.6731016731016717E-2</v>
      </c>
    </row>
    <row r="4074" spans="1:15">
      <c r="A4074" s="1">
        <v>37628</v>
      </c>
      <c r="B4074">
        <v>31.08</v>
      </c>
      <c r="E4074">
        <v>32.11</v>
      </c>
      <c r="H4074">
        <v>32.4</v>
      </c>
      <c r="K4074">
        <v>30.51</v>
      </c>
      <c r="O4074">
        <f t="shared" si="151"/>
        <v>-3.1775700934579536E-2</v>
      </c>
    </row>
    <row r="4075" spans="1:15">
      <c r="A4075" s="1">
        <v>37627</v>
      </c>
      <c r="B4075">
        <v>32.1</v>
      </c>
      <c r="E4075">
        <v>33.15</v>
      </c>
      <c r="H4075">
        <v>33.33</v>
      </c>
      <c r="K4075">
        <v>31.91</v>
      </c>
      <c r="O4075">
        <f t="shared" si="151"/>
        <v>-2.9625151148730256E-2</v>
      </c>
    </row>
    <row r="4076" spans="1:15">
      <c r="A4076" s="1">
        <v>37624</v>
      </c>
      <c r="B4076">
        <v>33.08</v>
      </c>
      <c r="E4076">
        <v>31.98</v>
      </c>
      <c r="H4076">
        <v>33.25</v>
      </c>
      <c r="K4076">
        <v>31.9</v>
      </c>
      <c r="O4076">
        <f t="shared" si="151"/>
        <v>3.8618524332809948E-2</v>
      </c>
    </row>
    <row r="4077" spans="1:15">
      <c r="A4077" s="1">
        <v>37623</v>
      </c>
      <c r="B4077">
        <v>31.85</v>
      </c>
      <c r="E4077">
        <v>31.6</v>
      </c>
      <c r="H4077">
        <v>32.090000000000003</v>
      </c>
      <c r="K4077">
        <v>31.4</v>
      </c>
      <c r="O4077">
        <f t="shared" si="151"/>
        <v>2.0833333333333402E-2</v>
      </c>
    </row>
    <row r="4078" spans="1:15">
      <c r="A4078" s="1">
        <v>37621</v>
      </c>
      <c r="B4078">
        <v>31.2</v>
      </c>
      <c r="E4078">
        <v>31.4</v>
      </c>
      <c r="H4078">
        <v>31.67</v>
      </c>
      <c r="K4078">
        <v>30.05</v>
      </c>
      <c r="O4078">
        <f t="shared" si="151"/>
        <v>-5.419190309212678E-3</v>
      </c>
    </row>
    <row r="4079" spans="1:15">
      <c r="A4079" s="1">
        <v>37620</v>
      </c>
      <c r="B4079">
        <v>31.37</v>
      </c>
      <c r="E4079">
        <v>32.75</v>
      </c>
      <c r="H4079">
        <v>33.65</v>
      </c>
      <c r="K4079">
        <v>31.14</v>
      </c>
      <c r="O4079">
        <f t="shared" si="151"/>
        <v>-4.1259168704156413E-2</v>
      </c>
    </row>
    <row r="4080" spans="1:15">
      <c r="A4080" s="1">
        <v>37617</v>
      </c>
      <c r="B4080">
        <v>32.72</v>
      </c>
      <c r="E4080">
        <v>32.58</v>
      </c>
      <c r="H4080">
        <v>32.76</v>
      </c>
      <c r="K4080">
        <v>32.049999999999997</v>
      </c>
      <c r="O4080">
        <f t="shared" si="151"/>
        <v>7.0791012619266496E-3</v>
      </c>
    </row>
    <row r="4081" spans="1:15">
      <c r="A4081" s="1">
        <v>37616</v>
      </c>
      <c r="B4081">
        <v>32.49</v>
      </c>
      <c r="E4081">
        <v>31.63</v>
      </c>
      <c r="H4081">
        <v>32.549999999999997</v>
      </c>
      <c r="K4081">
        <v>31.42</v>
      </c>
      <c r="O4081">
        <f t="shared" si="151"/>
        <v>1.6265248670628812E-2</v>
      </c>
    </row>
    <row r="4082" spans="1:15">
      <c r="A4082" s="1">
        <v>37614</v>
      </c>
      <c r="B4082">
        <v>31.97</v>
      </c>
      <c r="E4082">
        <v>31.85</v>
      </c>
      <c r="H4082">
        <v>32.03</v>
      </c>
      <c r="K4082">
        <v>31.62</v>
      </c>
      <c r="O4082">
        <f t="shared" si="151"/>
        <v>6.9291338582676805E-3</v>
      </c>
    </row>
    <row r="4083" spans="1:15">
      <c r="A4083" s="1">
        <v>37613</v>
      </c>
      <c r="B4083">
        <v>31.75</v>
      </c>
      <c r="E4083">
        <v>30.41</v>
      </c>
      <c r="H4083">
        <v>31.95</v>
      </c>
      <c r="K4083">
        <v>30.41</v>
      </c>
      <c r="O4083">
        <f t="shared" si="151"/>
        <v>4.785478547854783E-2</v>
      </c>
    </row>
    <row r="4084" spans="1:15">
      <c r="A4084" s="1">
        <v>37610</v>
      </c>
      <c r="B4084">
        <v>30.3</v>
      </c>
      <c r="E4084">
        <v>30.25</v>
      </c>
      <c r="H4084">
        <v>30.38</v>
      </c>
      <c r="K4084">
        <v>29.86</v>
      </c>
      <c r="O4084">
        <f t="shared" si="151"/>
        <v>-8.5078534031412974E-3</v>
      </c>
    </row>
    <row r="4085" spans="1:15">
      <c r="A4085" s="1">
        <v>37609</v>
      </c>
      <c r="B4085">
        <v>30.56</v>
      </c>
      <c r="E4085">
        <v>30.4</v>
      </c>
      <c r="H4085">
        <v>31.1</v>
      </c>
      <c r="K4085">
        <v>30.15</v>
      </c>
      <c r="O4085">
        <f t="shared" si="151"/>
        <v>3.9421813403415712E-3</v>
      </c>
    </row>
    <row r="4086" spans="1:15">
      <c r="A4086" s="1">
        <v>37608</v>
      </c>
      <c r="B4086">
        <v>30.44</v>
      </c>
      <c r="E4086">
        <v>30.05</v>
      </c>
      <c r="H4086">
        <v>31.25</v>
      </c>
      <c r="K4086">
        <v>29.71</v>
      </c>
      <c r="O4086">
        <f t="shared" si="151"/>
        <v>1.1295681063122918E-2</v>
      </c>
    </row>
    <row r="4087" spans="1:15">
      <c r="A4087" s="1">
        <v>37607</v>
      </c>
      <c r="B4087">
        <v>30.1</v>
      </c>
      <c r="E4087">
        <v>30.07</v>
      </c>
      <c r="H4087">
        <v>30.33</v>
      </c>
      <c r="K4087">
        <v>29.75</v>
      </c>
      <c r="O4087">
        <f t="shared" si="151"/>
        <v>0</v>
      </c>
    </row>
    <row r="4088" spans="1:15">
      <c r="A4088" s="1">
        <v>37606</v>
      </c>
      <c r="B4088">
        <v>30.1</v>
      </c>
      <c r="E4088">
        <v>28.62</v>
      </c>
      <c r="H4088">
        <v>30.17</v>
      </c>
      <c r="K4088">
        <v>28.61</v>
      </c>
      <c r="O4088">
        <f t="shared" si="151"/>
        <v>5.8368495077355836E-2</v>
      </c>
    </row>
    <row r="4089" spans="1:15">
      <c r="A4089" s="1">
        <v>37603</v>
      </c>
      <c r="B4089">
        <v>28.44</v>
      </c>
      <c r="E4089">
        <v>27.95</v>
      </c>
      <c r="H4089">
        <v>28.65</v>
      </c>
      <c r="K4089">
        <v>27.95</v>
      </c>
      <c r="O4089">
        <f t="shared" si="151"/>
        <v>1.5351660121385209E-2</v>
      </c>
    </row>
    <row r="4090" spans="1:15">
      <c r="A4090" s="1">
        <v>37602</v>
      </c>
      <c r="B4090">
        <v>28.01</v>
      </c>
      <c r="E4090">
        <v>27.43</v>
      </c>
      <c r="H4090">
        <v>28.22</v>
      </c>
      <c r="K4090">
        <v>27.39</v>
      </c>
      <c r="O4090">
        <f t="shared" si="151"/>
        <v>2.2262773722627846E-2</v>
      </c>
    </row>
    <row r="4091" spans="1:15">
      <c r="A4091" s="1">
        <v>37601</v>
      </c>
      <c r="B4091">
        <v>27.4</v>
      </c>
      <c r="E4091">
        <v>27.75</v>
      </c>
      <c r="H4091">
        <v>27.97</v>
      </c>
      <c r="K4091">
        <v>27.3</v>
      </c>
      <c r="O4091">
        <f t="shared" si="151"/>
        <v>-1.2256669069935108E-2</v>
      </c>
    </row>
    <row r="4092" spans="1:15">
      <c r="A4092" s="1">
        <v>37600</v>
      </c>
      <c r="B4092">
        <v>27.74</v>
      </c>
      <c r="E4092">
        <v>27.25</v>
      </c>
      <c r="H4092">
        <v>27.9</v>
      </c>
      <c r="K4092">
        <v>26.75</v>
      </c>
      <c r="O4092">
        <f t="shared" si="151"/>
        <v>1.9852941176470556E-2</v>
      </c>
    </row>
    <row r="4093" spans="1:15">
      <c r="A4093" s="1">
        <v>37599</v>
      </c>
      <c r="B4093">
        <v>27.2</v>
      </c>
      <c r="E4093">
        <v>27.1</v>
      </c>
      <c r="H4093">
        <v>27.43</v>
      </c>
      <c r="K4093">
        <v>27</v>
      </c>
      <c r="O4093">
        <f t="shared" si="151"/>
        <v>1.002599331600444E-2</v>
      </c>
    </row>
    <row r="4094" spans="1:15">
      <c r="A4094" s="1">
        <v>37596</v>
      </c>
      <c r="B4094">
        <v>26.93</v>
      </c>
      <c r="E4094">
        <v>27.34</v>
      </c>
      <c r="H4094">
        <v>27.5</v>
      </c>
      <c r="K4094">
        <v>26.82</v>
      </c>
      <c r="O4094">
        <f t="shared" si="151"/>
        <v>-1.3191645291315481E-2</v>
      </c>
    </row>
    <row r="4095" spans="1:15">
      <c r="A4095" s="1">
        <v>37595</v>
      </c>
      <c r="B4095">
        <v>27.29</v>
      </c>
      <c r="E4095">
        <v>26.71</v>
      </c>
      <c r="H4095">
        <v>27.45</v>
      </c>
      <c r="K4095">
        <v>26.71</v>
      </c>
      <c r="O4095">
        <f t="shared" si="151"/>
        <v>2.1714713590415512E-2</v>
      </c>
    </row>
    <row r="4096" spans="1:15">
      <c r="A4096" s="1">
        <v>37594</v>
      </c>
      <c r="B4096">
        <v>26.71</v>
      </c>
      <c r="E4096">
        <v>27.32</v>
      </c>
      <c r="H4096">
        <v>27.59</v>
      </c>
      <c r="K4096">
        <v>26.57</v>
      </c>
      <c r="O4096">
        <f t="shared" si="151"/>
        <v>-2.1611721611721604E-2</v>
      </c>
    </row>
    <row r="4097" spans="1:15">
      <c r="A4097" s="1">
        <v>37593</v>
      </c>
      <c r="B4097">
        <v>27.3</v>
      </c>
      <c r="E4097">
        <v>27.25</v>
      </c>
      <c r="H4097">
        <v>27.71</v>
      </c>
      <c r="K4097">
        <v>27.1</v>
      </c>
      <c r="O4097">
        <f t="shared" si="151"/>
        <v>2.2026431718062509E-3</v>
      </c>
    </row>
    <row r="4098" spans="1:15">
      <c r="A4098" s="1">
        <v>37592</v>
      </c>
      <c r="B4098">
        <v>27.24</v>
      </c>
      <c r="E4098">
        <v>26.9</v>
      </c>
      <c r="H4098">
        <v>27.45</v>
      </c>
      <c r="K4098">
        <v>26.7</v>
      </c>
      <c r="O4098">
        <f t="shared" si="151"/>
        <v>1.3015991074748897E-2</v>
      </c>
    </row>
    <row r="4099" spans="1:15">
      <c r="A4099" s="1">
        <v>37587</v>
      </c>
      <c r="B4099">
        <v>26.89</v>
      </c>
      <c r="E4099">
        <v>26.4</v>
      </c>
      <c r="H4099">
        <v>26.96</v>
      </c>
      <c r="K4099">
        <v>26.32</v>
      </c>
      <c r="O4099">
        <f t="shared" si="151"/>
        <v>1.8560606060606138E-2</v>
      </c>
    </row>
    <row r="4100" spans="1:15">
      <c r="A4100" s="1">
        <v>37586</v>
      </c>
      <c r="B4100">
        <v>26.4</v>
      </c>
      <c r="E4100">
        <v>26.09</v>
      </c>
      <c r="H4100">
        <v>26.5</v>
      </c>
      <c r="K4100">
        <v>26.04</v>
      </c>
      <c r="O4100">
        <f t="shared" si="151"/>
        <v>1.1106855610877027E-2</v>
      </c>
    </row>
    <row r="4101" spans="1:15">
      <c r="A4101" s="1">
        <v>37585</v>
      </c>
      <c r="B4101">
        <v>26.11</v>
      </c>
      <c r="E4101">
        <v>26.85</v>
      </c>
      <c r="H4101">
        <v>27.12</v>
      </c>
      <c r="K4101">
        <v>26.08</v>
      </c>
      <c r="O4101">
        <f t="shared" si="151"/>
        <v>-2.428998505231697E-2</v>
      </c>
    </row>
    <row r="4102" spans="1:15">
      <c r="A4102" s="1">
        <v>37582</v>
      </c>
      <c r="B4102">
        <v>26.76</v>
      </c>
      <c r="E4102">
        <v>26.34</v>
      </c>
      <c r="H4102">
        <v>26.84</v>
      </c>
      <c r="K4102">
        <v>26.2</v>
      </c>
      <c r="O4102">
        <f t="shared" si="151"/>
        <v>1.5559772296015184E-2</v>
      </c>
    </row>
    <row r="4103" spans="1:15">
      <c r="A4103" s="1">
        <v>37581</v>
      </c>
      <c r="B4103">
        <v>26.35</v>
      </c>
      <c r="E4103">
        <v>26.08</v>
      </c>
      <c r="H4103">
        <v>26.55</v>
      </c>
      <c r="K4103">
        <v>26.05</v>
      </c>
      <c r="O4103">
        <f t="shared" si="151"/>
        <v>-2.3350630096367644E-2</v>
      </c>
    </row>
    <row r="4104" spans="1:15">
      <c r="A4104" s="1">
        <v>37580</v>
      </c>
      <c r="B4104">
        <v>26.98</v>
      </c>
      <c r="E4104">
        <v>26.36</v>
      </c>
      <c r="H4104">
        <v>27.25</v>
      </c>
      <c r="K4104">
        <v>26.3</v>
      </c>
      <c r="O4104">
        <f t="shared" si="151"/>
        <v>2.1196063588190716E-2</v>
      </c>
    </row>
    <row r="4105" spans="1:15">
      <c r="A4105" s="1">
        <v>37579</v>
      </c>
      <c r="B4105">
        <v>26.42</v>
      </c>
      <c r="E4105">
        <v>26.65</v>
      </c>
      <c r="H4105">
        <v>27.08</v>
      </c>
      <c r="K4105">
        <v>26.35</v>
      </c>
      <c r="O4105">
        <f t="shared" si="151"/>
        <v>-1.0857356795207756E-2</v>
      </c>
    </row>
    <row r="4106" spans="1:15">
      <c r="A4106" s="1">
        <v>37578</v>
      </c>
      <c r="B4106">
        <v>26.71</v>
      </c>
      <c r="E4106">
        <v>25.53</v>
      </c>
      <c r="H4106">
        <v>26.75</v>
      </c>
      <c r="K4106">
        <v>25.52</v>
      </c>
      <c r="O4106">
        <f t="shared" ref="O4106:O4169" si="152">(B4106-B4107)/B4107</f>
        <v>4.7040376323010551E-2</v>
      </c>
    </row>
    <row r="4107" spans="1:15">
      <c r="A4107" s="1">
        <v>37575</v>
      </c>
      <c r="B4107">
        <v>25.51</v>
      </c>
      <c r="E4107">
        <v>25.35</v>
      </c>
      <c r="H4107">
        <v>25.58</v>
      </c>
      <c r="K4107">
        <v>25.1</v>
      </c>
      <c r="O4107">
        <f t="shared" si="152"/>
        <v>8.6990905496244532E-3</v>
      </c>
    </row>
    <row r="4108" spans="1:15">
      <c r="A4108" s="1">
        <v>37574</v>
      </c>
      <c r="B4108">
        <v>25.29</v>
      </c>
      <c r="E4108">
        <v>25.2</v>
      </c>
      <c r="H4108">
        <v>25.5</v>
      </c>
      <c r="K4108">
        <v>24.85</v>
      </c>
      <c r="O4108">
        <f t="shared" si="152"/>
        <v>3.9698292973401293E-3</v>
      </c>
    </row>
    <row r="4109" spans="1:15">
      <c r="A4109" s="1">
        <v>37573</v>
      </c>
      <c r="B4109">
        <v>25.19</v>
      </c>
      <c r="E4109">
        <v>25.9</v>
      </c>
      <c r="H4109">
        <v>26.26</v>
      </c>
      <c r="K4109">
        <v>24.82</v>
      </c>
      <c r="O4109">
        <f t="shared" si="152"/>
        <v>-2.7413127413127309E-2</v>
      </c>
    </row>
    <row r="4110" spans="1:15">
      <c r="A4110" s="1">
        <v>37572</v>
      </c>
      <c r="B4110">
        <v>25.9</v>
      </c>
      <c r="E4110">
        <v>25.96</v>
      </c>
      <c r="H4110">
        <v>26.2</v>
      </c>
      <c r="K4110">
        <v>25.76</v>
      </c>
      <c r="O4110">
        <f t="shared" si="152"/>
        <v>-1.5420200462607054E-3</v>
      </c>
    </row>
    <row r="4111" spans="1:15">
      <c r="A4111" s="1">
        <v>37571</v>
      </c>
      <c r="B4111">
        <v>25.94</v>
      </c>
      <c r="E4111">
        <v>25.7</v>
      </c>
      <c r="H4111">
        <v>26.5</v>
      </c>
      <c r="K4111">
        <v>25.67</v>
      </c>
      <c r="O4111">
        <f t="shared" si="152"/>
        <v>6.2063615205585777E-3</v>
      </c>
    </row>
    <row r="4112" spans="1:15">
      <c r="A4112" s="1">
        <v>37568</v>
      </c>
      <c r="B4112">
        <v>25.78</v>
      </c>
      <c r="E4112">
        <v>25.34</v>
      </c>
      <c r="H4112">
        <v>25.95</v>
      </c>
      <c r="K4112">
        <v>25.16</v>
      </c>
      <c r="O4112">
        <f t="shared" si="152"/>
        <v>1.5760441292356271E-2</v>
      </c>
    </row>
    <row r="4113" spans="1:15">
      <c r="A4113" s="1">
        <v>37567</v>
      </c>
      <c r="B4113">
        <v>25.38</v>
      </c>
      <c r="E4113">
        <v>25.73</v>
      </c>
      <c r="H4113">
        <v>26.5</v>
      </c>
      <c r="K4113">
        <v>25.25</v>
      </c>
      <c r="O4113">
        <f t="shared" si="152"/>
        <v>-1.5133876600698509E-2</v>
      </c>
    </row>
    <row r="4114" spans="1:15">
      <c r="A4114" s="1">
        <v>37566</v>
      </c>
      <c r="B4114">
        <v>25.77</v>
      </c>
      <c r="E4114">
        <v>26.14</v>
      </c>
      <c r="H4114">
        <v>26.34</v>
      </c>
      <c r="K4114">
        <v>25.55</v>
      </c>
      <c r="O4114">
        <f t="shared" si="152"/>
        <v>-1.4154552410099502E-2</v>
      </c>
    </row>
    <row r="4115" spans="1:15">
      <c r="A4115" s="1">
        <v>37565</v>
      </c>
      <c r="B4115">
        <v>26.14</v>
      </c>
      <c r="E4115">
        <v>26.89</v>
      </c>
      <c r="H4115">
        <v>27</v>
      </c>
      <c r="K4115">
        <v>26.08</v>
      </c>
      <c r="O4115">
        <f t="shared" si="152"/>
        <v>-3.0055658627087152E-2</v>
      </c>
    </row>
    <row r="4116" spans="1:15">
      <c r="A4116" s="1">
        <v>37564</v>
      </c>
      <c r="B4116">
        <v>26.95</v>
      </c>
      <c r="E4116">
        <v>26.97</v>
      </c>
      <c r="H4116">
        <v>27.4</v>
      </c>
      <c r="K4116">
        <v>26.66</v>
      </c>
      <c r="O4116">
        <f t="shared" si="152"/>
        <v>-6.634721710283808E-3</v>
      </c>
    </row>
    <row r="4117" spans="1:15">
      <c r="A4117" s="1">
        <v>37561</v>
      </c>
      <c r="B4117">
        <v>27.13</v>
      </c>
      <c r="E4117">
        <v>27.2</v>
      </c>
      <c r="H4117">
        <v>27.56</v>
      </c>
      <c r="K4117">
        <v>26.95</v>
      </c>
      <c r="O4117">
        <f t="shared" si="152"/>
        <v>-3.3063923585598775E-3</v>
      </c>
    </row>
    <row r="4118" spans="1:15">
      <c r="A4118" s="1">
        <v>37560</v>
      </c>
      <c r="B4118">
        <v>27.22</v>
      </c>
      <c r="E4118">
        <v>26.83</v>
      </c>
      <c r="H4118">
        <v>27.35</v>
      </c>
      <c r="K4118">
        <v>26.77</v>
      </c>
      <c r="O4118">
        <f t="shared" si="152"/>
        <v>1.5292801193584489E-2</v>
      </c>
    </row>
    <row r="4119" spans="1:15">
      <c r="A4119" s="1">
        <v>37559</v>
      </c>
      <c r="B4119">
        <v>26.81</v>
      </c>
      <c r="E4119">
        <v>26.72</v>
      </c>
      <c r="H4119">
        <v>27.29</v>
      </c>
      <c r="K4119">
        <v>26.53</v>
      </c>
      <c r="O4119">
        <f t="shared" si="152"/>
        <v>-1.8615040953090362E-3</v>
      </c>
    </row>
    <row r="4120" spans="1:15">
      <c r="A4120" s="1">
        <v>37558</v>
      </c>
      <c r="B4120">
        <v>26.86</v>
      </c>
      <c r="E4120">
        <v>27.22</v>
      </c>
      <c r="H4120">
        <v>27.35</v>
      </c>
      <c r="K4120">
        <v>26.8</v>
      </c>
      <c r="O4120">
        <f t="shared" si="152"/>
        <v>-1.5756687431293503E-2</v>
      </c>
    </row>
    <row r="4121" spans="1:15">
      <c r="A4121" s="1">
        <v>37557</v>
      </c>
      <c r="B4121">
        <v>27.29</v>
      </c>
      <c r="E4121">
        <v>27.12</v>
      </c>
      <c r="H4121">
        <v>27.43</v>
      </c>
      <c r="K4121">
        <v>26.62</v>
      </c>
      <c r="O4121">
        <f t="shared" si="152"/>
        <v>8.8724584103511434E-3</v>
      </c>
    </row>
    <row r="4122" spans="1:15">
      <c r="A4122" s="1">
        <v>37554</v>
      </c>
      <c r="B4122">
        <v>27.05</v>
      </c>
      <c r="E4122">
        <v>28.15</v>
      </c>
      <c r="H4122">
        <v>28.3</v>
      </c>
      <c r="K4122">
        <v>26.9</v>
      </c>
      <c r="O4122">
        <f t="shared" si="152"/>
        <v>-4.0780141843971579E-2</v>
      </c>
    </row>
    <row r="4123" spans="1:15">
      <c r="A4123" s="1">
        <v>37553</v>
      </c>
      <c r="B4123">
        <v>28.2</v>
      </c>
      <c r="E4123">
        <v>28.18</v>
      </c>
      <c r="H4123">
        <v>28.45</v>
      </c>
      <c r="K4123">
        <v>28.05</v>
      </c>
      <c r="O4123">
        <f t="shared" si="152"/>
        <v>7.0972320794888478E-4</v>
      </c>
    </row>
    <row r="4124" spans="1:15">
      <c r="A4124" s="1">
        <v>37552</v>
      </c>
      <c r="B4124">
        <v>28.18</v>
      </c>
      <c r="E4124">
        <v>28.09</v>
      </c>
      <c r="H4124">
        <v>28.39</v>
      </c>
      <c r="K4124">
        <v>27.85</v>
      </c>
      <c r="O4124">
        <f t="shared" si="152"/>
        <v>9.3123209169053717E-3</v>
      </c>
    </row>
    <row r="4125" spans="1:15">
      <c r="A4125" s="1">
        <v>37551</v>
      </c>
      <c r="B4125">
        <v>27.92</v>
      </c>
      <c r="E4125">
        <v>28.37</v>
      </c>
      <c r="H4125">
        <v>28.41</v>
      </c>
      <c r="K4125">
        <v>27.75</v>
      </c>
      <c r="O4125">
        <f t="shared" si="152"/>
        <v>-1.5861825872400398E-2</v>
      </c>
    </row>
    <row r="4126" spans="1:15">
      <c r="A4126" s="1">
        <v>37550</v>
      </c>
      <c r="B4126">
        <v>28.37</v>
      </c>
      <c r="E4126">
        <v>29.42</v>
      </c>
      <c r="H4126">
        <v>29.5</v>
      </c>
      <c r="K4126">
        <v>28.24</v>
      </c>
      <c r="O4126">
        <f t="shared" si="152"/>
        <v>-4.1554054054054067E-2</v>
      </c>
    </row>
    <row r="4127" spans="1:15">
      <c r="A4127" s="1">
        <v>37547</v>
      </c>
      <c r="B4127">
        <v>29.6</v>
      </c>
      <c r="E4127">
        <v>29.65</v>
      </c>
      <c r="H4127">
        <v>29.71</v>
      </c>
      <c r="K4127">
        <v>29.28</v>
      </c>
      <c r="O4127">
        <f t="shared" si="152"/>
        <v>-6.7521944632003964E-4</v>
      </c>
    </row>
    <row r="4128" spans="1:15">
      <c r="A4128" s="1">
        <v>37546</v>
      </c>
      <c r="B4128">
        <v>29.62</v>
      </c>
      <c r="E4128">
        <v>29.45</v>
      </c>
      <c r="H4128">
        <v>29.77</v>
      </c>
      <c r="K4128">
        <v>29.05</v>
      </c>
      <c r="O4128">
        <f t="shared" si="152"/>
        <v>5.0899219545301033E-3</v>
      </c>
    </row>
    <row r="4129" spans="1:15">
      <c r="A4129" s="1">
        <v>37545</v>
      </c>
      <c r="B4129">
        <v>29.47</v>
      </c>
      <c r="E4129">
        <v>29.67</v>
      </c>
      <c r="H4129">
        <v>29.87</v>
      </c>
      <c r="K4129">
        <v>29.18</v>
      </c>
      <c r="O4129">
        <f t="shared" si="152"/>
        <v>-8.4118438761776586E-3</v>
      </c>
    </row>
    <row r="4130" spans="1:15">
      <c r="A4130" s="1">
        <v>37544</v>
      </c>
      <c r="B4130">
        <v>29.72</v>
      </c>
      <c r="E4130">
        <v>30.01</v>
      </c>
      <c r="H4130">
        <v>30.2</v>
      </c>
      <c r="K4130">
        <v>29.58</v>
      </c>
      <c r="O4130">
        <f t="shared" si="152"/>
        <v>-1.0323010323010398E-2</v>
      </c>
    </row>
    <row r="4131" spans="1:15">
      <c r="A4131" s="1">
        <v>37543</v>
      </c>
      <c r="B4131">
        <v>30.03</v>
      </c>
      <c r="E4131">
        <v>29.45</v>
      </c>
      <c r="H4131">
        <v>30.17</v>
      </c>
      <c r="K4131">
        <v>29.2</v>
      </c>
      <c r="O4131">
        <f t="shared" si="152"/>
        <v>2.2471910112359553E-2</v>
      </c>
    </row>
    <row r="4132" spans="1:15">
      <c r="A4132" s="1">
        <v>37540</v>
      </c>
      <c r="B4132">
        <v>29.37</v>
      </c>
      <c r="E4132">
        <v>29</v>
      </c>
      <c r="H4132">
        <v>29.4</v>
      </c>
      <c r="K4132">
        <v>28.8</v>
      </c>
      <c r="O4132">
        <f t="shared" si="152"/>
        <v>1.3807386952019404E-2</v>
      </c>
    </row>
    <row r="4133" spans="1:15">
      <c r="A4133" s="1">
        <v>37539</v>
      </c>
      <c r="B4133">
        <v>28.97</v>
      </c>
      <c r="E4133">
        <v>29.36</v>
      </c>
      <c r="H4133">
        <v>29.5</v>
      </c>
      <c r="K4133">
        <v>28.52</v>
      </c>
      <c r="O4133">
        <f t="shared" si="152"/>
        <v>-1.2947189097104005E-2</v>
      </c>
    </row>
    <row r="4134" spans="1:15">
      <c r="A4134" s="1">
        <v>37538</v>
      </c>
      <c r="B4134">
        <v>29.35</v>
      </c>
      <c r="E4134">
        <v>29.5</v>
      </c>
      <c r="H4134">
        <v>29.78</v>
      </c>
      <c r="K4134">
        <v>29.26</v>
      </c>
      <c r="O4134">
        <f t="shared" si="152"/>
        <v>-4.4097693351424355E-3</v>
      </c>
    </row>
    <row r="4135" spans="1:15">
      <c r="A4135" s="1">
        <v>37537</v>
      </c>
      <c r="B4135">
        <v>29.48</v>
      </c>
      <c r="E4135">
        <v>29.73</v>
      </c>
      <c r="H4135">
        <v>29.79</v>
      </c>
      <c r="K4135">
        <v>29.03</v>
      </c>
      <c r="O4135">
        <f t="shared" si="152"/>
        <v>-5.398110661268561E-3</v>
      </c>
    </row>
    <row r="4136" spans="1:15">
      <c r="A4136" s="1">
        <v>37536</v>
      </c>
      <c r="B4136">
        <v>29.64</v>
      </c>
      <c r="E4136">
        <v>29.72</v>
      </c>
      <c r="H4136">
        <v>30.1</v>
      </c>
      <c r="K4136">
        <v>29.4</v>
      </c>
      <c r="O4136">
        <f t="shared" si="152"/>
        <v>6.7521944632003964E-4</v>
      </c>
    </row>
    <row r="4137" spans="1:15">
      <c r="A4137" s="1">
        <v>37533</v>
      </c>
      <c r="B4137">
        <v>29.62</v>
      </c>
      <c r="E4137">
        <v>29.74</v>
      </c>
      <c r="H4137">
        <v>29.95</v>
      </c>
      <c r="K4137">
        <v>29.35</v>
      </c>
      <c r="O4137">
        <f t="shared" si="152"/>
        <v>-4.7043010752688364E-3</v>
      </c>
    </row>
    <row r="4138" spans="1:15">
      <c r="A4138" s="1">
        <v>37532</v>
      </c>
      <c r="B4138">
        <v>29.76</v>
      </c>
      <c r="E4138">
        <v>30.43</v>
      </c>
      <c r="H4138">
        <v>30.66</v>
      </c>
      <c r="K4138">
        <v>29.6</v>
      </c>
      <c r="O4138">
        <f t="shared" si="152"/>
        <v>-2.394227615611666E-2</v>
      </c>
    </row>
    <row r="4139" spans="1:15">
      <c r="A4139" s="1">
        <v>37531</v>
      </c>
      <c r="B4139">
        <v>30.49</v>
      </c>
      <c r="E4139">
        <v>30.82</v>
      </c>
      <c r="H4139">
        <v>31.05</v>
      </c>
      <c r="K4139">
        <v>30.2</v>
      </c>
      <c r="O4139">
        <f t="shared" si="152"/>
        <v>-1.1028219266947773E-2</v>
      </c>
    </row>
    <row r="4140" spans="1:15">
      <c r="A4140" s="1">
        <v>37530</v>
      </c>
      <c r="B4140">
        <v>30.83</v>
      </c>
      <c r="E4140">
        <v>30.45</v>
      </c>
      <c r="H4140">
        <v>31.18</v>
      </c>
      <c r="K4140">
        <v>30.45</v>
      </c>
      <c r="O4140">
        <f t="shared" si="152"/>
        <v>1.2479474548440034E-2</v>
      </c>
    </row>
    <row r="4141" spans="1:15">
      <c r="A4141" s="1">
        <v>37529</v>
      </c>
      <c r="B4141">
        <v>30.45</v>
      </c>
      <c r="E4141">
        <v>30.71</v>
      </c>
      <c r="H4141">
        <v>30.94</v>
      </c>
      <c r="K4141">
        <v>30.4</v>
      </c>
      <c r="O4141">
        <f t="shared" si="152"/>
        <v>-2.9469548133595237E-3</v>
      </c>
    </row>
    <row r="4142" spans="1:15">
      <c r="A4142" s="1">
        <v>37526</v>
      </c>
      <c r="B4142">
        <v>30.54</v>
      </c>
      <c r="E4142">
        <v>30.39</v>
      </c>
      <c r="H4142">
        <v>30.75</v>
      </c>
      <c r="K4142">
        <v>30.15</v>
      </c>
      <c r="O4142">
        <f t="shared" si="152"/>
        <v>4.274909569220618E-3</v>
      </c>
    </row>
    <row r="4143" spans="1:15">
      <c r="A4143" s="1">
        <v>37525</v>
      </c>
      <c r="B4143">
        <v>30.41</v>
      </c>
      <c r="E4143">
        <v>30.66</v>
      </c>
      <c r="H4143">
        <v>30.95</v>
      </c>
      <c r="K4143">
        <v>30.06</v>
      </c>
      <c r="O4143">
        <f t="shared" si="152"/>
        <v>-7.5065274151436172E-3</v>
      </c>
    </row>
    <row r="4144" spans="1:15">
      <c r="A4144" s="1">
        <v>37524</v>
      </c>
      <c r="B4144">
        <v>30.64</v>
      </c>
      <c r="E4144">
        <v>30.71</v>
      </c>
      <c r="H4144">
        <v>30.9</v>
      </c>
      <c r="K4144">
        <v>30.3</v>
      </c>
      <c r="O4144">
        <f t="shared" si="152"/>
        <v>-4.2248943776405264E-3</v>
      </c>
    </row>
    <row r="4145" spans="1:15">
      <c r="A4145" s="1">
        <v>37523</v>
      </c>
      <c r="B4145">
        <v>30.77</v>
      </c>
      <c r="E4145">
        <v>30.73</v>
      </c>
      <c r="H4145">
        <v>31.39</v>
      </c>
      <c r="K4145">
        <v>30.64</v>
      </c>
      <c r="O4145">
        <f t="shared" si="152"/>
        <v>1.9537609899055266E-3</v>
      </c>
    </row>
    <row r="4146" spans="1:15">
      <c r="A4146" s="1">
        <v>37522</v>
      </c>
      <c r="B4146">
        <v>30.71</v>
      </c>
      <c r="E4146">
        <v>30</v>
      </c>
      <c r="H4146">
        <v>30.93</v>
      </c>
      <c r="K4146">
        <v>30</v>
      </c>
      <c r="O4146">
        <f t="shared" si="152"/>
        <v>3.7149611617696775E-2</v>
      </c>
    </row>
    <row r="4147" spans="1:15">
      <c r="A4147" s="1">
        <v>37519</v>
      </c>
      <c r="B4147">
        <v>29.61</v>
      </c>
      <c r="E4147">
        <v>29.5</v>
      </c>
      <c r="H4147">
        <v>30</v>
      </c>
      <c r="K4147">
        <v>29.45</v>
      </c>
      <c r="O4147">
        <f t="shared" si="152"/>
        <v>3.7288135593220146E-3</v>
      </c>
    </row>
    <row r="4148" spans="1:15">
      <c r="A4148" s="1">
        <v>37518</v>
      </c>
      <c r="B4148">
        <v>29.5</v>
      </c>
      <c r="E4148">
        <v>29.48</v>
      </c>
      <c r="H4148">
        <v>29.75</v>
      </c>
      <c r="K4148">
        <v>29.16</v>
      </c>
      <c r="O4148">
        <f t="shared" si="152"/>
        <v>6.7842605156036545E-4</v>
      </c>
    </row>
    <row r="4149" spans="1:15">
      <c r="A4149" s="1">
        <v>37517</v>
      </c>
      <c r="B4149">
        <v>29.48</v>
      </c>
      <c r="E4149">
        <v>29.06</v>
      </c>
      <c r="H4149">
        <v>29.75</v>
      </c>
      <c r="K4149">
        <v>29.06</v>
      </c>
      <c r="O4149">
        <f t="shared" si="152"/>
        <v>1.3755158184319194E-2</v>
      </c>
    </row>
    <row r="4150" spans="1:15">
      <c r="A4150" s="1">
        <v>37516</v>
      </c>
      <c r="B4150">
        <v>29.08</v>
      </c>
      <c r="E4150">
        <v>29.6</v>
      </c>
      <c r="H4150">
        <v>29.6</v>
      </c>
      <c r="K4150">
        <v>28.24</v>
      </c>
      <c r="O4150">
        <f t="shared" si="152"/>
        <v>-1.9885406134142344E-2</v>
      </c>
    </row>
    <row r="4151" spans="1:15">
      <c r="A4151" s="1">
        <v>37515</v>
      </c>
      <c r="B4151">
        <v>29.67</v>
      </c>
      <c r="E4151">
        <v>29.78</v>
      </c>
      <c r="H4151">
        <v>29.93</v>
      </c>
      <c r="K4151">
        <v>29.32</v>
      </c>
      <c r="O4151">
        <f t="shared" si="152"/>
        <v>-4.6964106004695411E-3</v>
      </c>
    </row>
    <row r="4152" spans="1:15">
      <c r="A4152" s="1">
        <v>37512</v>
      </c>
      <c r="B4152">
        <v>29.81</v>
      </c>
      <c r="E4152">
        <v>28.95</v>
      </c>
      <c r="H4152">
        <v>29.9</v>
      </c>
      <c r="K4152">
        <v>28.83</v>
      </c>
      <c r="O4152">
        <f t="shared" si="152"/>
        <v>3.3275563258232138E-2</v>
      </c>
    </row>
    <row r="4153" spans="1:15">
      <c r="A4153" s="1">
        <v>37511</v>
      </c>
      <c r="B4153">
        <v>28.85</v>
      </c>
      <c r="E4153">
        <v>29.77</v>
      </c>
      <c r="H4153">
        <v>29.92</v>
      </c>
      <c r="K4153">
        <v>28.64</v>
      </c>
      <c r="O4153">
        <f t="shared" si="152"/>
        <v>-3.0903594222371454E-2</v>
      </c>
    </row>
    <row r="4154" spans="1:15">
      <c r="A4154" s="1">
        <v>37510</v>
      </c>
      <c r="B4154">
        <v>29.77</v>
      </c>
      <c r="E4154">
        <v>29.66</v>
      </c>
      <c r="H4154">
        <v>29.97</v>
      </c>
      <c r="K4154">
        <v>29.54</v>
      </c>
      <c r="O4154">
        <f t="shared" si="152"/>
        <v>1.3454423141607517E-3</v>
      </c>
    </row>
    <row r="4155" spans="1:15">
      <c r="A4155" s="1">
        <v>37509</v>
      </c>
      <c r="B4155">
        <v>29.73</v>
      </c>
      <c r="E4155">
        <v>29.78</v>
      </c>
      <c r="H4155">
        <v>30.2</v>
      </c>
      <c r="K4155">
        <v>29.65</v>
      </c>
      <c r="O4155">
        <f t="shared" si="152"/>
        <v>0</v>
      </c>
    </row>
    <row r="4156" spans="1:15">
      <c r="A4156" s="1">
        <v>37508</v>
      </c>
      <c r="B4156">
        <v>29.73</v>
      </c>
      <c r="E4156">
        <v>29.57</v>
      </c>
      <c r="H4156">
        <v>30.2</v>
      </c>
      <c r="K4156">
        <v>29.31</v>
      </c>
      <c r="O4156">
        <f t="shared" si="152"/>
        <v>4.0526849037487676E-3</v>
      </c>
    </row>
    <row r="4157" spans="1:15">
      <c r="A4157" s="1">
        <v>37505</v>
      </c>
      <c r="B4157">
        <v>29.61</v>
      </c>
      <c r="E4157">
        <v>29.01</v>
      </c>
      <c r="H4157">
        <v>30.19</v>
      </c>
      <c r="K4157">
        <v>28.94</v>
      </c>
      <c r="O4157">
        <f t="shared" si="152"/>
        <v>2.1739130434782573E-2</v>
      </c>
    </row>
    <row r="4158" spans="1:15">
      <c r="A4158" s="1">
        <v>37504</v>
      </c>
      <c r="B4158">
        <v>28.98</v>
      </c>
      <c r="E4158">
        <v>28.34</v>
      </c>
      <c r="H4158">
        <v>29</v>
      </c>
      <c r="K4158">
        <v>28.26</v>
      </c>
      <c r="O4158">
        <f t="shared" si="152"/>
        <v>2.5114962858153549E-2</v>
      </c>
    </row>
    <row r="4159" spans="1:15">
      <c r="A4159" s="1">
        <v>37503</v>
      </c>
      <c r="B4159">
        <v>28.27</v>
      </c>
      <c r="E4159">
        <v>27.79</v>
      </c>
      <c r="H4159">
        <v>28.55</v>
      </c>
      <c r="K4159">
        <v>27.62</v>
      </c>
      <c r="O4159">
        <f t="shared" si="152"/>
        <v>1.7272400143936682E-2</v>
      </c>
    </row>
    <row r="4160" spans="1:15">
      <c r="A4160" s="1">
        <v>37502</v>
      </c>
      <c r="B4160">
        <v>27.79</v>
      </c>
      <c r="E4160">
        <v>29</v>
      </c>
      <c r="H4160">
        <v>29</v>
      </c>
      <c r="K4160">
        <v>27.7</v>
      </c>
      <c r="O4160">
        <f t="shared" si="152"/>
        <v>-4.1062801932367193E-2</v>
      </c>
    </row>
    <row r="4161" spans="1:15">
      <c r="A4161" s="1">
        <v>37498</v>
      </c>
      <c r="B4161">
        <v>28.98</v>
      </c>
      <c r="E4161">
        <v>28.87</v>
      </c>
      <c r="H4161">
        <v>29.08</v>
      </c>
      <c r="K4161">
        <v>28.67</v>
      </c>
      <c r="O4161">
        <f t="shared" si="152"/>
        <v>2.0746887966804537E-3</v>
      </c>
    </row>
    <row r="4162" spans="1:15">
      <c r="A4162" s="1">
        <v>37497</v>
      </c>
      <c r="B4162">
        <v>28.92</v>
      </c>
      <c r="E4162">
        <v>28.37</v>
      </c>
      <c r="H4162">
        <v>28.98</v>
      </c>
      <c r="K4162">
        <v>28.15</v>
      </c>
      <c r="O4162">
        <f t="shared" si="152"/>
        <v>2.0465772759350805E-2</v>
      </c>
    </row>
    <row r="4163" spans="1:15">
      <c r="A4163" s="1">
        <v>37496</v>
      </c>
      <c r="B4163">
        <v>28.34</v>
      </c>
      <c r="E4163">
        <v>28.87</v>
      </c>
      <c r="H4163">
        <v>29</v>
      </c>
      <c r="K4163">
        <v>28.17</v>
      </c>
      <c r="O4163">
        <f t="shared" si="152"/>
        <v>-1.6996184530003414E-2</v>
      </c>
    </row>
    <row r="4164" spans="1:15">
      <c r="A4164" s="1">
        <v>37495</v>
      </c>
      <c r="B4164">
        <v>28.83</v>
      </c>
      <c r="E4164">
        <v>29.25</v>
      </c>
      <c r="H4164">
        <v>29.65</v>
      </c>
      <c r="K4164">
        <v>28.68</v>
      </c>
      <c r="O4164">
        <f t="shared" si="152"/>
        <v>-1.536885245901649E-2</v>
      </c>
    </row>
    <row r="4165" spans="1:15">
      <c r="A4165" s="1">
        <v>37494</v>
      </c>
      <c r="B4165">
        <v>29.28</v>
      </c>
      <c r="E4165">
        <v>28.68</v>
      </c>
      <c r="H4165">
        <v>29.49</v>
      </c>
      <c r="K4165">
        <v>28.61</v>
      </c>
      <c r="O4165">
        <f t="shared" si="152"/>
        <v>2.2703457911281949E-2</v>
      </c>
    </row>
    <row r="4166" spans="1:15">
      <c r="A4166" s="1">
        <v>37491</v>
      </c>
      <c r="B4166">
        <v>28.63</v>
      </c>
      <c r="E4166">
        <v>28.85</v>
      </c>
      <c r="H4166">
        <v>28.85</v>
      </c>
      <c r="K4166">
        <v>28.45</v>
      </c>
      <c r="O4166">
        <f t="shared" si="152"/>
        <v>-7.2815533980582822E-3</v>
      </c>
    </row>
    <row r="4167" spans="1:15">
      <c r="A4167" s="1">
        <v>37490</v>
      </c>
      <c r="B4167">
        <v>28.84</v>
      </c>
      <c r="E4167">
        <v>29.22</v>
      </c>
      <c r="H4167">
        <v>29.39</v>
      </c>
      <c r="K4167">
        <v>28.8</v>
      </c>
      <c r="O4167">
        <f t="shared" si="152"/>
        <v>-1.3679890560875466E-2</v>
      </c>
    </row>
    <row r="4168" spans="1:15">
      <c r="A4168" s="1">
        <v>37489</v>
      </c>
      <c r="B4168">
        <v>29.24</v>
      </c>
      <c r="E4168">
        <v>28.65</v>
      </c>
      <c r="H4168">
        <v>29.62</v>
      </c>
      <c r="K4168">
        <v>28.34</v>
      </c>
      <c r="O4168">
        <f t="shared" si="152"/>
        <v>-2.8894055131185686E-2</v>
      </c>
    </row>
    <row r="4169" spans="1:15">
      <c r="A4169" s="1">
        <v>37488</v>
      </c>
      <c r="B4169">
        <v>30.11</v>
      </c>
      <c r="E4169">
        <v>29.83</v>
      </c>
      <c r="H4169">
        <v>30.32</v>
      </c>
      <c r="K4169">
        <v>29.6</v>
      </c>
      <c r="O4169">
        <f t="shared" si="152"/>
        <v>9.0482573726541407E-3</v>
      </c>
    </row>
    <row r="4170" spans="1:15">
      <c r="A4170" s="1">
        <v>37487</v>
      </c>
      <c r="B4170">
        <v>29.84</v>
      </c>
      <c r="E4170">
        <v>29.31</v>
      </c>
      <c r="H4170">
        <v>29.95</v>
      </c>
      <c r="K4170">
        <v>29.07</v>
      </c>
      <c r="O4170">
        <f t="shared" ref="O4170:O4233" si="153">(B4170-B4171)/B4171</f>
        <v>1.7388339584043695E-2</v>
      </c>
    </row>
    <row r="4171" spans="1:15">
      <c r="A4171" s="1">
        <v>37484</v>
      </c>
      <c r="B4171">
        <v>29.33</v>
      </c>
      <c r="E4171">
        <v>29</v>
      </c>
      <c r="H4171">
        <v>29.45</v>
      </c>
      <c r="K4171">
        <v>28.75</v>
      </c>
      <c r="O4171">
        <f t="shared" si="153"/>
        <v>9.2911218169304741E-3</v>
      </c>
    </row>
    <row r="4172" spans="1:15">
      <c r="A4172" s="1">
        <v>37483</v>
      </c>
      <c r="B4172">
        <v>29.06</v>
      </c>
      <c r="E4172">
        <v>28.22</v>
      </c>
      <c r="H4172">
        <v>29.1</v>
      </c>
      <c r="K4172">
        <v>28.02</v>
      </c>
      <c r="O4172">
        <f t="shared" si="153"/>
        <v>3.2326820603907645E-2</v>
      </c>
    </row>
    <row r="4173" spans="1:15">
      <c r="A4173" s="1">
        <v>37482</v>
      </c>
      <c r="B4173">
        <v>28.15</v>
      </c>
      <c r="E4173">
        <v>27.93</v>
      </c>
      <c r="H4173">
        <v>28.49</v>
      </c>
      <c r="K4173">
        <v>27.82</v>
      </c>
      <c r="O4173">
        <f t="shared" si="153"/>
        <v>8.9605734767025103E-3</v>
      </c>
    </row>
    <row r="4174" spans="1:15">
      <c r="A4174" s="1">
        <v>37481</v>
      </c>
      <c r="B4174">
        <v>27.9</v>
      </c>
      <c r="E4174">
        <v>27.79</v>
      </c>
      <c r="H4174">
        <v>28.1</v>
      </c>
      <c r="K4174">
        <v>27.65</v>
      </c>
      <c r="O4174">
        <f t="shared" si="153"/>
        <v>1.4357501794687419E-3</v>
      </c>
    </row>
    <row r="4175" spans="1:15">
      <c r="A4175" s="1">
        <v>37480</v>
      </c>
      <c r="B4175">
        <v>27.86</v>
      </c>
      <c r="E4175">
        <v>26.9</v>
      </c>
      <c r="H4175">
        <v>27.96</v>
      </c>
      <c r="K4175">
        <v>26.48</v>
      </c>
      <c r="O4175">
        <f t="shared" si="153"/>
        <v>3.7230081906180192E-2</v>
      </c>
    </row>
    <row r="4176" spans="1:15">
      <c r="A4176" s="1">
        <v>37477</v>
      </c>
      <c r="B4176">
        <v>26.86</v>
      </c>
      <c r="E4176">
        <v>26.7</v>
      </c>
      <c r="H4176">
        <v>26.95</v>
      </c>
      <c r="K4176">
        <v>26.45</v>
      </c>
      <c r="O4176">
        <f t="shared" si="153"/>
        <v>7.1241094863141253E-3</v>
      </c>
    </row>
    <row r="4177" spans="1:15">
      <c r="A4177" s="1">
        <v>37476</v>
      </c>
      <c r="B4177">
        <v>26.67</v>
      </c>
      <c r="E4177">
        <v>26.45</v>
      </c>
      <c r="H4177">
        <v>26.83</v>
      </c>
      <c r="K4177">
        <v>26.28</v>
      </c>
      <c r="O4177">
        <f t="shared" si="153"/>
        <v>6.4150943396227055E-3</v>
      </c>
    </row>
    <row r="4178" spans="1:15">
      <c r="A4178" s="1">
        <v>37475</v>
      </c>
      <c r="B4178">
        <v>26.5</v>
      </c>
      <c r="E4178">
        <v>27.17</v>
      </c>
      <c r="H4178">
        <v>27.38</v>
      </c>
      <c r="K4178">
        <v>26.25</v>
      </c>
      <c r="O4178">
        <f t="shared" si="153"/>
        <v>-2.4659550975340509E-2</v>
      </c>
    </row>
    <row r="4179" spans="1:15">
      <c r="A4179" s="1">
        <v>37474</v>
      </c>
      <c r="B4179">
        <v>27.17</v>
      </c>
      <c r="E4179">
        <v>26.5</v>
      </c>
      <c r="H4179">
        <v>27.19</v>
      </c>
      <c r="K4179">
        <v>26.45</v>
      </c>
      <c r="O4179">
        <f t="shared" si="153"/>
        <v>2.2197140707298852E-2</v>
      </c>
    </row>
    <row r="4180" spans="1:15">
      <c r="A4180" s="1">
        <v>37473</v>
      </c>
      <c r="B4180">
        <v>26.58</v>
      </c>
      <c r="E4180">
        <v>26.83</v>
      </c>
      <c r="H4180">
        <v>27.02</v>
      </c>
      <c r="K4180">
        <v>26.32</v>
      </c>
      <c r="O4180">
        <f t="shared" si="153"/>
        <v>-9.6870342771982702E-3</v>
      </c>
    </row>
    <row r="4181" spans="1:15">
      <c r="A4181" s="1">
        <v>37470</v>
      </c>
      <c r="B4181">
        <v>26.84</v>
      </c>
      <c r="E4181">
        <v>26.47</v>
      </c>
      <c r="H4181">
        <v>26.89</v>
      </c>
      <c r="K4181">
        <v>26</v>
      </c>
      <c r="O4181">
        <f t="shared" si="153"/>
        <v>1.3978088401964526E-2</v>
      </c>
    </row>
    <row r="4182" spans="1:15">
      <c r="A4182" s="1">
        <v>37469</v>
      </c>
      <c r="B4182">
        <v>26.47</v>
      </c>
      <c r="E4182">
        <v>27</v>
      </c>
      <c r="H4182">
        <v>27.2</v>
      </c>
      <c r="K4182">
        <v>26.42</v>
      </c>
      <c r="O4182">
        <f t="shared" si="153"/>
        <v>-2.035529237601779E-2</v>
      </c>
    </row>
    <row r="4183" spans="1:15">
      <c r="A4183" s="1">
        <v>37468</v>
      </c>
      <c r="B4183">
        <v>27.02</v>
      </c>
      <c r="E4183">
        <v>27.4</v>
      </c>
      <c r="H4183">
        <v>27.67</v>
      </c>
      <c r="K4183">
        <v>26.95</v>
      </c>
      <c r="O4183">
        <f t="shared" si="153"/>
        <v>-1.2426900584795317E-2</v>
      </c>
    </row>
    <row r="4184" spans="1:15">
      <c r="A4184" s="1">
        <v>37467</v>
      </c>
      <c r="B4184">
        <v>27.36</v>
      </c>
      <c r="E4184">
        <v>26.52</v>
      </c>
      <c r="H4184">
        <v>27.54</v>
      </c>
      <c r="K4184">
        <v>26.46</v>
      </c>
      <c r="O4184">
        <f t="shared" si="153"/>
        <v>3.0508474576271139E-2</v>
      </c>
    </row>
    <row r="4185" spans="1:15">
      <c r="A4185" s="1">
        <v>37466</v>
      </c>
      <c r="B4185">
        <v>26.55</v>
      </c>
      <c r="E4185">
        <v>26.52</v>
      </c>
      <c r="H4185">
        <v>26.66</v>
      </c>
      <c r="K4185">
        <v>26.32</v>
      </c>
      <c r="O4185">
        <f t="shared" si="153"/>
        <v>3.7678975131882306E-4</v>
      </c>
    </row>
    <row r="4186" spans="1:15">
      <c r="A4186" s="1">
        <v>37463</v>
      </c>
      <c r="B4186">
        <v>26.54</v>
      </c>
      <c r="E4186">
        <v>26.68</v>
      </c>
      <c r="H4186">
        <v>26.71</v>
      </c>
      <c r="K4186">
        <v>26.17</v>
      </c>
      <c r="O4186">
        <f t="shared" si="153"/>
        <v>-8.591707134852463E-3</v>
      </c>
    </row>
    <row r="4187" spans="1:15">
      <c r="A4187" s="1">
        <v>37462</v>
      </c>
      <c r="B4187">
        <v>26.77</v>
      </c>
      <c r="E4187">
        <v>26.85</v>
      </c>
      <c r="H4187">
        <v>27.01</v>
      </c>
      <c r="K4187">
        <v>26.5</v>
      </c>
      <c r="O4187">
        <f t="shared" si="153"/>
        <v>-3.7216226274656276E-3</v>
      </c>
    </row>
    <row r="4188" spans="1:15">
      <c r="A4188" s="1">
        <v>37461</v>
      </c>
      <c r="B4188">
        <v>26.87</v>
      </c>
      <c r="E4188">
        <v>26.34</v>
      </c>
      <c r="H4188">
        <v>26.94</v>
      </c>
      <c r="K4188">
        <v>25.95</v>
      </c>
      <c r="O4188">
        <f t="shared" si="153"/>
        <v>2.1284682630178728E-2</v>
      </c>
    </row>
    <row r="4189" spans="1:15">
      <c r="A4189" s="1">
        <v>37460</v>
      </c>
      <c r="B4189">
        <v>26.31</v>
      </c>
      <c r="E4189">
        <v>26.74</v>
      </c>
      <c r="H4189">
        <v>26.9</v>
      </c>
      <c r="K4189">
        <v>26.25</v>
      </c>
      <c r="O4189">
        <f t="shared" si="153"/>
        <v>-1.0902255639097845E-2</v>
      </c>
    </row>
    <row r="4190" spans="1:15">
      <c r="A4190" s="1">
        <v>37459</v>
      </c>
      <c r="B4190">
        <v>26.6</v>
      </c>
      <c r="E4190">
        <v>27.75</v>
      </c>
      <c r="H4190">
        <v>27.75</v>
      </c>
      <c r="K4190">
        <v>26.27</v>
      </c>
      <c r="O4190">
        <f t="shared" si="153"/>
        <v>-4.419690980955792E-2</v>
      </c>
    </row>
    <row r="4191" spans="1:15">
      <c r="A4191" s="1">
        <v>37456</v>
      </c>
      <c r="B4191">
        <v>27.83</v>
      </c>
      <c r="E4191">
        <v>27.52</v>
      </c>
      <c r="H4191">
        <v>27.9</v>
      </c>
      <c r="K4191">
        <v>27.15</v>
      </c>
      <c r="O4191">
        <f t="shared" si="153"/>
        <v>9.4305404425099031E-3</v>
      </c>
    </row>
    <row r="4192" spans="1:15">
      <c r="A4192" s="1">
        <v>37455</v>
      </c>
      <c r="B4192">
        <v>27.57</v>
      </c>
      <c r="E4192">
        <v>27.92</v>
      </c>
      <c r="H4192">
        <v>28.08</v>
      </c>
      <c r="K4192">
        <v>27.42</v>
      </c>
      <c r="O4192">
        <f t="shared" si="153"/>
        <v>-1.1119081779053039E-2</v>
      </c>
    </row>
    <row r="4193" spans="1:15">
      <c r="A4193" s="1">
        <v>37454</v>
      </c>
      <c r="B4193">
        <v>27.88</v>
      </c>
      <c r="E4193">
        <v>27.72</v>
      </c>
      <c r="H4193">
        <v>28.1</v>
      </c>
      <c r="K4193">
        <v>27.4</v>
      </c>
      <c r="O4193">
        <f t="shared" si="153"/>
        <v>4.684684684684649E-3</v>
      </c>
    </row>
    <row r="4194" spans="1:15">
      <c r="A4194" s="1">
        <v>37453</v>
      </c>
      <c r="B4194">
        <v>27.75</v>
      </c>
      <c r="E4194">
        <v>27.02</v>
      </c>
      <c r="H4194">
        <v>27.83</v>
      </c>
      <c r="K4194">
        <v>26.9</v>
      </c>
      <c r="O4194">
        <f t="shared" si="153"/>
        <v>2.5120059106021414E-2</v>
      </c>
    </row>
    <row r="4195" spans="1:15">
      <c r="A4195" s="1">
        <v>37452</v>
      </c>
      <c r="B4195">
        <v>27.07</v>
      </c>
      <c r="E4195">
        <v>27.6</v>
      </c>
      <c r="H4195">
        <v>27.98</v>
      </c>
      <c r="K4195">
        <v>27.02</v>
      </c>
      <c r="O4195">
        <f t="shared" si="153"/>
        <v>-1.4919941775836977E-2</v>
      </c>
    </row>
    <row r="4196" spans="1:15">
      <c r="A4196" s="1">
        <v>37449</v>
      </c>
      <c r="B4196">
        <v>27.48</v>
      </c>
      <c r="E4196">
        <v>26.83</v>
      </c>
      <c r="H4196">
        <v>27.5</v>
      </c>
      <c r="K4196">
        <v>26.83</v>
      </c>
      <c r="O4196">
        <f t="shared" si="153"/>
        <v>2.4226612001490948E-2</v>
      </c>
    </row>
    <row r="4197" spans="1:15">
      <c r="A4197" s="1">
        <v>37448</v>
      </c>
      <c r="B4197">
        <v>26.83</v>
      </c>
      <c r="E4197">
        <v>26.74</v>
      </c>
      <c r="H4197">
        <v>27</v>
      </c>
      <c r="K4197">
        <v>26.61</v>
      </c>
      <c r="O4197">
        <f t="shared" si="153"/>
        <v>2.2413149047440686E-3</v>
      </c>
    </row>
    <row r="4198" spans="1:15">
      <c r="A4198" s="1">
        <v>37447</v>
      </c>
      <c r="B4198">
        <v>26.77</v>
      </c>
      <c r="E4198">
        <v>26.09</v>
      </c>
      <c r="H4198">
        <v>27.08</v>
      </c>
      <c r="K4198">
        <v>26.08</v>
      </c>
      <c r="O4198">
        <f t="shared" si="153"/>
        <v>2.6063625910310452E-2</v>
      </c>
    </row>
    <row r="4199" spans="1:15">
      <c r="A4199" s="1">
        <v>37446</v>
      </c>
      <c r="B4199">
        <v>26.09</v>
      </c>
      <c r="E4199">
        <v>26.1</v>
      </c>
      <c r="H4199">
        <v>26.2</v>
      </c>
      <c r="K4199">
        <v>25.73</v>
      </c>
      <c r="O4199">
        <f t="shared" si="153"/>
        <v>7.6716532412733304E-4</v>
      </c>
    </row>
    <row r="4200" spans="1:15">
      <c r="A4200" s="1">
        <v>37445</v>
      </c>
      <c r="B4200">
        <v>26.07</v>
      </c>
      <c r="E4200">
        <v>26.77</v>
      </c>
      <c r="H4200">
        <v>26.86</v>
      </c>
      <c r="K4200">
        <v>25.9</v>
      </c>
      <c r="O4200">
        <f t="shared" si="153"/>
        <v>-2.7238805970149268E-2</v>
      </c>
    </row>
    <row r="4201" spans="1:15">
      <c r="A4201" s="1">
        <v>37440</v>
      </c>
      <c r="B4201">
        <v>26.8</v>
      </c>
      <c r="E4201">
        <v>26.8</v>
      </c>
      <c r="H4201">
        <v>26.95</v>
      </c>
      <c r="K4201">
        <v>26.38</v>
      </c>
      <c r="O4201">
        <f t="shared" si="153"/>
        <v>1.1206574523721007E-3</v>
      </c>
    </row>
    <row r="4202" spans="1:15">
      <c r="A4202" s="1">
        <v>37439</v>
      </c>
      <c r="B4202">
        <v>26.77</v>
      </c>
      <c r="E4202">
        <v>26.82</v>
      </c>
      <c r="H4202">
        <v>27.15</v>
      </c>
      <c r="K4202">
        <v>26.63</v>
      </c>
      <c r="O4202">
        <f t="shared" si="153"/>
        <v>-1.4919806042521129E-3</v>
      </c>
    </row>
    <row r="4203" spans="1:15">
      <c r="A4203" s="1">
        <v>37438</v>
      </c>
      <c r="B4203">
        <v>26.81</v>
      </c>
      <c r="E4203">
        <v>26.89</v>
      </c>
      <c r="H4203">
        <v>27.15</v>
      </c>
      <c r="K4203">
        <v>26.61</v>
      </c>
      <c r="O4203">
        <f t="shared" si="153"/>
        <v>-1.8615040953090362E-3</v>
      </c>
    </row>
    <row r="4204" spans="1:15">
      <c r="A4204" s="1">
        <v>37435</v>
      </c>
      <c r="B4204">
        <v>26.86</v>
      </c>
      <c r="E4204">
        <v>26.81</v>
      </c>
      <c r="H4204">
        <v>26.99</v>
      </c>
      <c r="K4204">
        <v>26.33</v>
      </c>
      <c r="O4204">
        <f t="shared" si="153"/>
        <v>0</v>
      </c>
    </row>
    <row r="4205" spans="1:15">
      <c r="A4205" s="1">
        <v>37434</v>
      </c>
      <c r="B4205">
        <v>26.86</v>
      </c>
      <c r="E4205">
        <v>26.75</v>
      </c>
      <c r="H4205">
        <v>26.99</v>
      </c>
      <c r="K4205">
        <v>26.53</v>
      </c>
      <c r="O4205">
        <f t="shared" si="153"/>
        <v>3.7369207772794417E-3</v>
      </c>
    </row>
    <row r="4206" spans="1:15">
      <c r="A4206" s="1">
        <v>37433</v>
      </c>
      <c r="B4206">
        <v>26.76</v>
      </c>
      <c r="E4206">
        <v>26.34</v>
      </c>
      <c r="H4206">
        <v>26.85</v>
      </c>
      <c r="K4206">
        <v>25.85</v>
      </c>
      <c r="O4206">
        <f t="shared" si="153"/>
        <v>1.6717325227963573E-2</v>
      </c>
    </row>
    <row r="4207" spans="1:15">
      <c r="A4207" s="1">
        <v>37432</v>
      </c>
      <c r="B4207">
        <v>26.32</v>
      </c>
      <c r="E4207">
        <v>26.6</v>
      </c>
      <c r="H4207">
        <v>27.05</v>
      </c>
      <c r="K4207">
        <v>26.28</v>
      </c>
      <c r="O4207">
        <f t="shared" si="153"/>
        <v>-5.6667925953909556E-3</v>
      </c>
    </row>
    <row r="4208" spans="1:15">
      <c r="A4208" s="1">
        <v>37431</v>
      </c>
      <c r="B4208">
        <v>26.47</v>
      </c>
      <c r="E4208">
        <v>25.7</v>
      </c>
      <c r="H4208">
        <v>26.68</v>
      </c>
      <c r="K4208">
        <v>25.7</v>
      </c>
      <c r="O4208">
        <f t="shared" si="153"/>
        <v>2.5174283501161836E-2</v>
      </c>
    </row>
    <row r="4209" spans="1:15">
      <c r="A4209" s="1">
        <v>37428</v>
      </c>
      <c r="B4209">
        <v>25.82</v>
      </c>
      <c r="E4209">
        <v>25.95</v>
      </c>
      <c r="H4209">
        <v>26.4</v>
      </c>
      <c r="K4209">
        <v>25.21</v>
      </c>
      <c r="O4209">
        <f t="shared" si="153"/>
        <v>1.1359185272228716E-2</v>
      </c>
    </row>
    <row r="4210" spans="1:15">
      <c r="A4210" s="1">
        <v>37427</v>
      </c>
      <c r="B4210">
        <v>25.53</v>
      </c>
      <c r="E4210">
        <v>25.31</v>
      </c>
      <c r="H4210">
        <v>25.7</v>
      </c>
      <c r="K4210">
        <v>25.1</v>
      </c>
      <c r="O4210">
        <f t="shared" si="153"/>
        <v>8.6922165152114751E-3</v>
      </c>
    </row>
    <row r="4211" spans="1:15">
      <c r="A4211" s="1">
        <v>37426</v>
      </c>
      <c r="B4211">
        <v>25.31</v>
      </c>
      <c r="E4211">
        <v>25.37</v>
      </c>
      <c r="H4211">
        <v>25.97</v>
      </c>
      <c r="K4211">
        <v>25.2</v>
      </c>
      <c r="O4211">
        <f t="shared" si="153"/>
        <v>-4.7188360204483285E-3</v>
      </c>
    </row>
    <row r="4212" spans="1:15">
      <c r="A4212" s="1">
        <v>37425</v>
      </c>
      <c r="B4212">
        <v>25.43</v>
      </c>
      <c r="E4212">
        <v>26</v>
      </c>
      <c r="H4212">
        <v>26.15</v>
      </c>
      <c r="K4212">
        <v>25.35</v>
      </c>
      <c r="O4212">
        <f t="shared" si="153"/>
        <v>-2.5297048677654279E-2</v>
      </c>
    </row>
    <row r="4213" spans="1:15">
      <c r="A4213" s="1">
        <v>37424</v>
      </c>
      <c r="B4213">
        <v>26.09</v>
      </c>
      <c r="E4213">
        <v>26.03</v>
      </c>
      <c r="H4213">
        <v>26.5</v>
      </c>
      <c r="K4213">
        <v>26.03</v>
      </c>
      <c r="O4213">
        <f t="shared" si="153"/>
        <v>5.7825751734772004E-3</v>
      </c>
    </row>
    <row r="4214" spans="1:15">
      <c r="A4214" s="1">
        <v>37421</v>
      </c>
      <c r="B4214">
        <v>25.94</v>
      </c>
      <c r="E4214">
        <v>25.63</v>
      </c>
      <c r="H4214">
        <v>26.03</v>
      </c>
      <c r="K4214">
        <v>25.2</v>
      </c>
      <c r="O4214">
        <f t="shared" si="153"/>
        <v>1.1700468018720777E-2</v>
      </c>
    </row>
    <row r="4215" spans="1:15">
      <c r="A4215" s="1">
        <v>37420</v>
      </c>
      <c r="B4215">
        <v>25.64</v>
      </c>
      <c r="E4215">
        <v>24.68</v>
      </c>
      <c r="H4215">
        <v>25.75</v>
      </c>
      <c r="K4215">
        <v>24.64</v>
      </c>
      <c r="O4215">
        <f t="shared" si="153"/>
        <v>4.0584415584415584E-2</v>
      </c>
    </row>
    <row r="4216" spans="1:15">
      <c r="A4216" s="1">
        <v>37419</v>
      </c>
      <c r="B4216">
        <v>24.64</v>
      </c>
      <c r="E4216">
        <v>24.11</v>
      </c>
      <c r="H4216">
        <v>24.82</v>
      </c>
      <c r="K4216">
        <v>24.11</v>
      </c>
      <c r="O4216">
        <f t="shared" si="153"/>
        <v>2.1558872305140944E-2</v>
      </c>
    </row>
    <row r="4217" spans="1:15">
      <c r="A4217" s="1">
        <v>37418</v>
      </c>
      <c r="B4217">
        <v>24.12</v>
      </c>
      <c r="E4217">
        <v>24.25</v>
      </c>
      <c r="H4217">
        <v>24.37</v>
      </c>
      <c r="K4217">
        <v>23.8</v>
      </c>
      <c r="O4217">
        <f t="shared" si="153"/>
        <v>-6.9987649238368943E-3</v>
      </c>
    </row>
    <row r="4218" spans="1:15">
      <c r="A4218" s="1">
        <v>37417</v>
      </c>
      <c r="B4218">
        <v>24.29</v>
      </c>
      <c r="E4218">
        <v>24.51</v>
      </c>
      <c r="H4218">
        <v>24.7</v>
      </c>
      <c r="K4218">
        <v>24.2</v>
      </c>
      <c r="O4218">
        <f t="shared" si="153"/>
        <v>-1.8585858585858619E-2</v>
      </c>
    </row>
    <row r="4219" spans="1:15">
      <c r="A4219" s="1">
        <v>37414</v>
      </c>
      <c r="B4219">
        <v>24.75</v>
      </c>
      <c r="E4219">
        <v>24.88</v>
      </c>
      <c r="H4219">
        <v>24.99</v>
      </c>
      <c r="K4219">
        <v>24.45</v>
      </c>
      <c r="O4219">
        <f t="shared" si="153"/>
        <v>-1.6135538523597882E-3</v>
      </c>
    </row>
    <row r="4220" spans="1:15">
      <c r="A4220" s="1">
        <v>37413</v>
      </c>
      <c r="B4220">
        <v>24.79</v>
      </c>
      <c r="E4220">
        <v>24.92</v>
      </c>
      <c r="H4220">
        <v>25.4</v>
      </c>
      <c r="K4220">
        <v>24.2</v>
      </c>
      <c r="O4220">
        <f t="shared" si="153"/>
        <v>-4.0176777822419213E-3</v>
      </c>
    </row>
    <row r="4221" spans="1:15">
      <c r="A4221" s="1">
        <v>37412</v>
      </c>
      <c r="B4221">
        <v>24.89</v>
      </c>
      <c r="E4221">
        <v>25.3</v>
      </c>
      <c r="H4221">
        <v>25.35</v>
      </c>
      <c r="K4221">
        <v>24.65</v>
      </c>
      <c r="O4221">
        <f t="shared" si="153"/>
        <v>-1.7370706671930428E-2</v>
      </c>
    </row>
    <row r="4222" spans="1:15">
      <c r="A4222" s="1">
        <v>37411</v>
      </c>
      <c r="B4222">
        <v>25.33</v>
      </c>
      <c r="E4222">
        <v>25.05</v>
      </c>
      <c r="H4222">
        <v>25.47</v>
      </c>
      <c r="K4222">
        <v>25</v>
      </c>
      <c r="O4222">
        <f t="shared" si="153"/>
        <v>9.9681020733652318E-3</v>
      </c>
    </row>
    <row r="4223" spans="1:15">
      <c r="A4223" s="1">
        <v>37410</v>
      </c>
      <c r="B4223">
        <v>25.08</v>
      </c>
      <c r="E4223">
        <v>25.26</v>
      </c>
      <c r="H4223">
        <v>25.44</v>
      </c>
      <c r="K4223">
        <v>24.85</v>
      </c>
      <c r="O4223">
        <f t="shared" si="153"/>
        <v>-9.0873172659028233E-3</v>
      </c>
    </row>
    <row r="4224" spans="1:15">
      <c r="A4224" s="1">
        <v>37407</v>
      </c>
      <c r="B4224">
        <v>25.31</v>
      </c>
      <c r="E4224">
        <v>24.74</v>
      </c>
      <c r="H4224">
        <v>25.48</v>
      </c>
      <c r="K4224">
        <v>24.68</v>
      </c>
      <c r="O4224">
        <f t="shared" si="153"/>
        <v>2.5942440210782205E-2</v>
      </c>
    </row>
    <row r="4225" spans="1:15">
      <c r="A4225" s="1">
        <v>37406</v>
      </c>
      <c r="B4225">
        <v>24.67</v>
      </c>
      <c r="E4225">
        <v>25.7</v>
      </c>
      <c r="H4225">
        <v>25.7</v>
      </c>
      <c r="K4225">
        <v>24.4</v>
      </c>
      <c r="O4225">
        <f t="shared" si="153"/>
        <v>-4.2313664596273282E-2</v>
      </c>
    </row>
    <row r="4226" spans="1:15">
      <c r="A4226" s="1">
        <v>37405</v>
      </c>
      <c r="B4226">
        <v>25.76</v>
      </c>
      <c r="E4226">
        <v>25.2</v>
      </c>
      <c r="H4226">
        <v>25.8</v>
      </c>
      <c r="K4226">
        <v>24.77</v>
      </c>
      <c r="O4226">
        <f t="shared" si="153"/>
        <v>1.9390581717451602E-2</v>
      </c>
    </row>
    <row r="4227" spans="1:15">
      <c r="A4227" s="1">
        <v>37404</v>
      </c>
      <c r="B4227">
        <v>25.27</v>
      </c>
      <c r="E4227">
        <v>25.76</v>
      </c>
      <c r="H4227">
        <v>25.83</v>
      </c>
      <c r="K4227">
        <v>25.23</v>
      </c>
      <c r="O4227">
        <f t="shared" si="153"/>
        <v>-2.3570324574961339E-2</v>
      </c>
    </row>
    <row r="4228" spans="1:15">
      <c r="A4228" s="1">
        <v>37400</v>
      </c>
      <c r="B4228">
        <v>25.88</v>
      </c>
      <c r="E4228">
        <v>26.15</v>
      </c>
      <c r="H4228">
        <v>26.28</v>
      </c>
      <c r="K4228">
        <v>25.45</v>
      </c>
      <c r="O4228">
        <f t="shared" si="153"/>
        <v>-1.0325047801147211E-2</v>
      </c>
    </row>
    <row r="4229" spans="1:15">
      <c r="A4229" s="1">
        <v>37399</v>
      </c>
      <c r="B4229">
        <v>26.15</v>
      </c>
      <c r="E4229">
        <v>26.43</v>
      </c>
      <c r="H4229">
        <v>26.8</v>
      </c>
      <c r="K4229">
        <v>26.03</v>
      </c>
      <c r="O4229">
        <f t="shared" si="153"/>
        <v>-8.3428138035647487E-3</v>
      </c>
    </row>
    <row r="4230" spans="1:15">
      <c r="A4230" s="1">
        <v>37398</v>
      </c>
      <c r="B4230">
        <v>26.37</v>
      </c>
      <c r="E4230">
        <v>26.36</v>
      </c>
      <c r="H4230">
        <v>26.72</v>
      </c>
      <c r="K4230">
        <v>26.15</v>
      </c>
      <c r="O4230">
        <f t="shared" si="153"/>
        <v>-3.5126234906695843E-2</v>
      </c>
    </row>
    <row r="4231" spans="1:15">
      <c r="A4231" s="1">
        <v>37397</v>
      </c>
      <c r="B4231">
        <v>27.33</v>
      </c>
      <c r="E4231">
        <v>28.23</v>
      </c>
      <c r="H4231">
        <v>28.25</v>
      </c>
      <c r="K4231">
        <v>27</v>
      </c>
      <c r="O4231">
        <f t="shared" si="153"/>
        <v>-3.5298270384751147E-2</v>
      </c>
    </row>
    <row r="4232" spans="1:15">
      <c r="A4232" s="1">
        <v>37396</v>
      </c>
      <c r="B4232">
        <v>28.33</v>
      </c>
      <c r="E4232">
        <v>28.2</v>
      </c>
      <c r="H4232">
        <v>28.54</v>
      </c>
      <c r="K4232">
        <v>27.78</v>
      </c>
      <c r="O4232">
        <f t="shared" si="153"/>
        <v>5.3229240596166993E-3</v>
      </c>
    </row>
    <row r="4233" spans="1:15">
      <c r="A4233" s="1">
        <v>37393</v>
      </c>
      <c r="B4233">
        <v>28.18</v>
      </c>
      <c r="E4233">
        <v>27.98</v>
      </c>
      <c r="H4233">
        <v>28.25</v>
      </c>
      <c r="K4233">
        <v>27.1</v>
      </c>
      <c r="O4233">
        <f t="shared" si="153"/>
        <v>8.2289803220035925E-3</v>
      </c>
    </row>
    <row r="4234" spans="1:15">
      <c r="A4234" s="1">
        <v>37392</v>
      </c>
      <c r="B4234">
        <v>27.95</v>
      </c>
      <c r="E4234">
        <v>28.26</v>
      </c>
      <c r="H4234">
        <v>28.55</v>
      </c>
      <c r="K4234">
        <v>27.2</v>
      </c>
      <c r="O4234">
        <f t="shared" ref="O4234:O4297" si="154">(B4234-B4235)/B4235</f>
        <v>-7.1047957371225328E-3</v>
      </c>
    </row>
    <row r="4235" spans="1:15">
      <c r="A4235" s="1">
        <v>37391</v>
      </c>
      <c r="B4235">
        <v>28.15</v>
      </c>
      <c r="E4235">
        <v>29.28</v>
      </c>
      <c r="H4235">
        <v>29.54</v>
      </c>
      <c r="K4235">
        <v>27.9</v>
      </c>
      <c r="O4235">
        <f t="shared" si="154"/>
        <v>-4.1212534059945537E-2</v>
      </c>
    </row>
    <row r="4236" spans="1:15">
      <c r="A4236" s="1">
        <v>37390</v>
      </c>
      <c r="B4236">
        <v>29.36</v>
      </c>
      <c r="E4236">
        <v>28.41</v>
      </c>
      <c r="H4236">
        <v>29.45</v>
      </c>
      <c r="K4236">
        <v>28.4</v>
      </c>
      <c r="O4236">
        <f t="shared" si="154"/>
        <v>3.4531360112755476E-2</v>
      </c>
    </row>
    <row r="4237" spans="1:15">
      <c r="A4237" s="1">
        <v>37389</v>
      </c>
      <c r="B4237">
        <v>28.38</v>
      </c>
      <c r="E4237">
        <v>27.75</v>
      </c>
      <c r="H4237">
        <v>28.44</v>
      </c>
      <c r="K4237">
        <v>27.35</v>
      </c>
      <c r="O4237">
        <f t="shared" si="154"/>
        <v>1.3933547695605595E-2</v>
      </c>
    </row>
    <row r="4238" spans="1:15">
      <c r="A4238" s="1">
        <v>37386</v>
      </c>
      <c r="B4238">
        <v>27.99</v>
      </c>
      <c r="E4238">
        <v>27.72</v>
      </c>
      <c r="H4238">
        <v>28.27</v>
      </c>
      <c r="K4238">
        <v>27.68</v>
      </c>
      <c r="O4238">
        <f t="shared" si="154"/>
        <v>1.1199421965317874E-2</v>
      </c>
    </row>
    <row r="4239" spans="1:15">
      <c r="A4239" s="1">
        <v>37385</v>
      </c>
      <c r="B4239">
        <v>27.68</v>
      </c>
      <c r="E4239">
        <v>27.75</v>
      </c>
      <c r="H4239">
        <v>28.2</v>
      </c>
      <c r="K4239">
        <v>27.27</v>
      </c>
      <c r="O4239">
        <f t="shared" si="154"/>
        <v>-6.1041292639138853E-3</v>
      </c>
    </row>
    <row r="4240" spans="1:15">
      <c r="A4240" s="1">
        <v>37384</v>
      </c>
      <c r="B4240">
        <v>27.85</v>
      </c>
      <c r="E4240">
        <v>26.63</v>
      </c>
      <c r="H4240">
        <v>28.05</v>
      </c>
      <c r="K4240">
        <v>26.6</v>
      </c>
      <c r="O4240">
        <f t="shared" si="154"/>
        <v>4.5812992865189729E-2</v>
      </c>
    </row>
    <row r="4241" spans="1:15">
      <c r="A4241" s="1">
        <v>37383</v>
      </c>
      <c r="B4241">
        <v>26.63</v>
      </c>
      <c r="E4241">
        <v>26.15</v>
      </c>
      <c r="H4241">
        <v>26.73</v>
      </c>
      <c r="K4241">
        <v>25.9</v>
      </c>
      <c r="O4241">
        <f t="shared" si="154"/>
        <v>1.952526799387435E-2</v>
      </c>
    </row>
    <row r="4242" spans="1:15">
      <c r="A4242" s="1">
        <v>37382</v>
      </c>
      <c r="B4242">
        <v>26.12</v>
      </c>
      <c r="E4242">
        <v>26.31</v>
      </c>
      <c r="H4242">
        <v>26.32</v>
      </c>
      <c r="K4242">
        <v>25.62</v>
      </c>
      <c r="O4242">
        <f t="shared" si="154"/>
        <v>-1.8782870022539443E-2</v>
      </c>
    </row>
    <row r="4243" spans="1:15">
      <c r="A4243" s="1">
        <v>37379</v>
      </c>
      <c r="B4243">
        <v>26.62</v>
      </c>
      <c r="E4243">
        <v>26.3</v>
      </c>
      <c r="H4243">
        <v>26.7</v>
      </c>
      <c r="K4243">
        <v>25.93</v>
      </c>
      <c r="O4243">
        <f t="shared" si="154"/>
        <v>1.4481707317073269E-2</v>
      </c>
    </row>
    <row r="4244" spans="1:15">
      <c r="A4244" s="1">
        <v>37378</v>
      </c>
      <c r="B4244">
        <v>26.24</v>
      </c>
      <c r="E4244">
        <v>26.75</v>
      </c>
      <c r="H4244">
        <v>26.75</v>
      </c>
      <c r="K4244">
        <v>25.55</v>
      </c>
      <c r="O4244">
        <f t="shared" si="154"/>
        <v>-1.9065420560747722E-2</v>
      </c>
    </row>
    <row r="4245" spans="1:15">
      <c r="A4245" s="1">
        <v>37377</v>
      </c>
      <c r="B4245">
        <v>26.75</v>
      </c>
      <c r="E4245">
        <v>27.25</v>
      </c>
      <c r="H4245">
        <v>27.39</v>
      </c>
      <c r="K4245">
        <v>26.6</v>
      </c>
      <c r="O4245">
        <f t="shared" si="154"/>
        <v>-1.9787467936973221E-2</v>
      </c>
    </row>
    <row r="4246" spans="1:15">
      <c r="A4246" s="1">
        <v>37376</v>
      </c>
      <c r="B4246">
        <v>27.29</v>
      </c>
      <c r="E4246">
        <v>27.5</v>
      </c>
      <c r="H4246">
        <v>27.6</v>
      </c>
      <c r="K4246">
        <v>27.07</v>
      </c>
      <c r="O4246">
        <f t="shared" si="154"/>
        <v>-1.0155966630395398E-2</v>
      </c>
    </row>
    <row r="4247" spans="1:15">
      <c r="A4247" s="1">
        <v>37375</v>
      </c>
      <c r="B4247">
        <v>27.57</v>
      </c>
      <c r="E4247">
        <v>26.92</v>
      </c>
      <c r="H4247">
        <v>27.64</v>
      </c>
      <c r="K4247">
        <v>26.65</v>
      </c>
      <c r="O4247">
        <f t="shared" si="154"/>
        <v>1.6967908520841051E-2</v>
      </c>
    </row>
    <row r="4248" spans="1:15">
      <c r="A4248" s="1">
        <v>37372</v>
      </c>
      <c r="B4248">
        <v>27.11</v>
      </c>
      <c r="E4248">
        <v>26.68</v>
      </c>
      <c r="H4248">
        <v>27.15</v>
      </c>
      <c r="K4248">
        <v>26.38</v>
      </c>
      <c r="O4248">
        <f t="shared" si="154"/>
        <v>1.4216236438458624E-2</v>
      </c>
    </row>
    <row r="4249" spans="1:15">
      <c r="A4249" s="1">
        <v>37371</v>
      </c>
      <c r="B4249">
        <v>26.73</v>
      </c>
      <c r="E4249">
        <v>26.43</v>
      </c>
      <c r="H4249">
        <v>27.2</v>
      </c>
      <c r="K4249">
        <v>26.14</v>
      </c>
      <c r="O4249">
        <f t="shared" si="154"/>
        <v>1.3267626990144103E-2</v>
      </c>
    </row>
    <row r="4250" spans="1:15">
      <c r="A4250" s="1">
        <v>37370</v>
      </c>
      <c r="B4250">
        <v>26.38</v>
      </c>
      <c r="E4250">
        <v>26.6</v>
      </c>
      <c r="H4250">
        <v>26.68</v>
      </c>
      <c r="K4250">
        <v>25.9</v>
      </c>
      <c r="O4250">
        <f t="shared" si="154"/>
        <v>-9.0157776108190073E-3</v>
      </c>
    </row>
    <row r="4251" spans="1:15">
      <c r="A4251" s="1">
        <v>37369</v>
      </c>
      <c r="B4251">
        <v>26.62</v>
      </c>
      <c r="E4251">
        <v>26.39</v>
      </c>
      <c r="H4251">
        <v>26.88</v>
      </c>
      <c r="K4251">
        <v>26.28</v>
      </c>
      <c r="O4251">
        <f t="shared" si="154"/>
        <v>1.3323182337266898E-2</v>
      </c>
    </row>
    <row r="4252" spans="1:15">
      <c r="A4252" s="1">
        <v>37368</v>
      </c>
      <c r="B4252">
        <v>26.27</v>
      </c>
      <c r="E4252">
        <v>26.4</v>
      </c>
      <c r="H4252">
        <v>26.8</v>
      </c>
      <c r="K4252">
        <v>25.78</v>
      </c>
      <c r="O4252">
        <f t="shared" si="154"/>
        <v>-4.1698256254738223E-3</v>
      </c>
    </row>
    <row r="4253" spans="1:15">
      <c r="A4253" s="1">
        <v>37365</v>
      </c>
      <c r="B4253">
        <v>26.38</v>
      </c>
      <c r="E4253">
        <v>26.15</v>
      </c>
      <c r="H4253">
        <v>26.5</v>
      </c>
      <c r="K4253">
        <v>25.55</v>
      </c>
      <c r="O4253">
        <f t="shared" si="154"/>
        <v>7.639419404125259E-3</v>
      </c>
    </row>
    <row r="4254" spans="1:15">
      <c r="A4254" s="1">
        <v>37364</v>
      </c>
      <c r="B4254">
        <v>26.18</v>
      </c>
      <c r="E4254">
        <v>25.91</v>
      </c>
      <c r="H4254">
        <v>26.65</v>
      </c>
      <c r="K4254">
        <v>25.85</v>
      </c>
      <c r="O4254">
        <f t="shared" si="154"/>
        <v>9.2521202775635476E-3</v>
      </c>
    </row>
    <row r="4255" spans="1:15">
      <c r="A4255" s="1">
        <v>37363</v>
      </c>
      <c r="B4255">
        <v>25.94</v>
      </c>
      <c r="E4255">
        <v>24.83</v>
      </c>
      <c r="H4255">
        <v>25.99</v>
      </c>
      <c r="K4255">
        <v>24.8</v>
      </c>
      <c r="O4255">
        <f t="shared" si="154"/>
        <v>4.8080808080808134E-2</v>
      </c>
    </row>
    <row r="4256" spans="1:15">
      <c r="A4256" s="1">
        <v>37362</v>
      </c>
      <c r="B4256">
        <v>24.75</v>
      </c>
      <c r="E4256">
        <v>24.55</v>
      </c>
      <c r="H4256">
        <v>25.15</v>
      </c>
      <c r="K4256">
        <v>24.4</v>
      </c>
      <c r="O4256">
        <f t="shared" si="154"/>
        <v>7.3260073260073147E-3</v>
      </c>
    </row>
    <row r="4257" spans="1:15">
      <c r="A4257" s="1">
        <v>37361</v>
      </c>
      <c r="B4257">
        <v>24.57</v>
      </c>
      <c r="E4257">
        <v>24.25</v>
      </c>
      <c r="H4257">
        <v>24.6</v>
      </c>
      <c r="K4257">
        <v>23.6</v>
      </c>
      <c r="O4257">
        <f t="shared" si="154"/>
        <v>4.6868342564976628E-2</v>
      </c>
    </row>
    <row r="4258" spans="1:15">
      <c r="A4258" s="1">
        <v>37358</v>
      </c>
      <c r="B4258">
        <v>23.47</v>
      </c>
      <c r="E4258">
        <v>25</v>
      </c>
      <c r="H4258">
        <v>25.12</v>
      </c>
      <c r="K4258">
        <v>23.31</v>
      </c>
      <c r="O4258">
        <f t="shared" si="154"/>
        <v>-6.0824329731892744E-2</v>
      </c>
    </row>
    <row r="4259" spans="1:15">
      <c r="A4259" s="1">
        <v>37357</v>
      </c>
      <c r="B4259">
        <v>24.99</v>
      </c>
      <c r="E4259">
        <v>26.1</v>
      </c>
      <c r="H4259">
        <v>26.17</v>
      </c>
      <c r="K4259">
        <v>24.92</v>
      </c>
      <c r="O4259">
        <f t="shared" si="154"/>
        <v>-4.3628013777267535E-2</v>
      </c>
    </row>
    <row r="4260" spans="1:15">
      <c r="A4260" s="1">
        <v>37356</v>
      </c>
      <c r="B4260">
        <v>26.13</v>
      </c>
      <c r="E4260">
        <v>25.81</v>
      </c>
      <c r="H4260">
        <v>26.3</v>
      </c>
      <c r="K4260">
        <v>25.3</v>
      </c>
      <c r="O4260">
        <f t="shared" si="154"/>
        <v>1.2006196746707928E-2</v>
      </c>
    </row>
    <row r="4261" spans="1:15">
      <c r="A4261" s="1">
        <v>37355</v>
      </c>
      <c r="B4261">
        <v>25.82</v>
      </c>
      <c r="E4261">
        <v>26.57</v>
      </c>
      <c r="H4261">
        <v>26.66</v>
      </c>
      <c r="K4261">
        <v>25.62</v>
      </c>
      <c r="O4261">
        <f t="shared" si="154"/>
        <v>-2.7128862094950974E-2</v>
      </c>
    </row>
    <row r="4262" spans="1:15">
      <c r="A4262" s="1">
        <v>37354</v>
      </c>
      <c r="B4262">
        <v>26.54</v>
      </c>
      <c r="E4262">
        <v>26.4</v>
      </c>
      <c r="H4262">
        <v>27.23</v>
      </c>
      <c r="K4262">
        <v>26.27</v>
      </c>
      <c r="O4262">
        <f t="shared" si="154"/>
        <v>1.2590614269362773E-2</v>
      </c>
    </row>
    <row r="4263" spans="1:15">
      <c r="A4263" s="1">
        <v>37351</v>
      </c>
      <c r="B4263">
        <v>26.21</v>
      </c>
      <c r="E4263">
        <v>26.55</v>
      </c>
      <c r="H4263">
        <v>27.18</v>
      </c>
      <c r="K4263">
        <v>25</v>
      </c>
      <c r="O4263">
        <f t="shared" si="154"/>
        <v>-1.392024078254317E-2</v>
      </c>
    </row>
    <row r="4264" spans="1:15">
      <c r="A4264" s="1">
        <v>37350</v>
      </c>
      <c r="B4264">
        <v>26.58</v>
      </c>
      <c r="E4264">
        <v>27.54</v>
      </c>
      <c r="H4264">
        <v>28.35</v>
      </c>
      <c r="K4264">
        <v>26.45</v>
      </c>
      <c r="O4264">
        <f t="shared" si="154"/>
        <v>-3.5558780841799725E-2</v>
      </c>
    </row>
    <row r="4265" spans="1:15">
      <c r="A4265" s="1">
        <v>37349</v>
      </c>
      <c r="B4265">
        <v>27.56</v>
      </c>
      <c r="E4265">
        <v>27.71</v>
      </c>
      <c r="H4265">
        <v>27.76</v>
      </c>
      <c r="K4265">
        <v>27.15</v>
      </c>
      <c r="O4265">
        <f t="shared" si="154"/>
        <v>-5.4132082280765837E-3</v>
      </c>
    </row>
    <row r="4266" spans="1:15">
      <c r="A4266" s="1">
        <v>37348</v>
      </c>
      <c r="B4266">
        <v>27.71</v>
      </c>
      <c r="E4266">
        <v>26.79</v>
      </c>
      <c r="H4266">
        <v>28.1</v>
      </c>
      <c r="K4266">
        <v>26.79</v>
      </c>
      <c r="O4266">
        <f t="shared" si="154"/>
        <v>3.0877976190476261E-2</v>
      </c>
    </row>
    <row r="4267" spans="1:15">
      <c r="A4267" s="1">
        <v>37347</v>
      </c>
      <c r="B4267">
        <v>26.88</v>
      </c>
      <c r="E4267">
        <v>26.46</v>
      </c>
      <c r="H4267">
        <v>27.4</v>
      </c>
      <c r="K4267">
        <v>26.46</v>
      </c>
      <c r="O4267">
        <f t="shared" si="154"/>
        <v>2.1664766248574698E-2</v>
      </c>
    </row>
    <row r="4268" spans="1:15">
      <c r="A4268" s="1">
        <v>37343</v>
      </c>
      <c r="B4268">
        <v>26.31</v>
      </c>
      <c r="E4268">
        <v>25.88</v>
      </c>
      <c r="H4268">
        <v>26.38</v>
      </c>
      <c r="K4268">
        <v>25.58</v>
      </c>
      <c r="O4268">
        <f t="shared" si="154"/>
        <v>1.7008117510629986E-2</v>
      </c>
    </row>
    <row r="4269" spans="1:15">
      <c r="A4269" s="1">
        <v>37342</v>
      </c>
      <c r="B4269">
        <v>25.87</v>
      </c>
      <c r="E4269">
        <v>25.4</v>
      </c>
      <c r="H4269">
        <v>25.95</v>
      </c>
      <c r="K4269">
        <v>25.37</v>
      </c>
      <c r="O4269">
        <f t="shared" si="154"/>
        <v>2.0110410094637286E-2</v>
      </c>
    </row>
    <row r="4270" spans="1:15">
      <c r="A4270" s="1">
        <v>37341</v>
      </c>
      <c r="B4270">
        <v>25.36</v>
      </c>
      <c r="E4270">
        <v>25</v>
      </c>
      <c r="H4270">
        <v>25.45</v>
      </c>
      <c r="K4270">
        <v>24.73</v>
      </c>
      <c r="O4270">
        <f t="shared" si="154"/>
        <v>1.480592236894762E-2</v>
      </c>
    </row>
    <row r="4271" spans="1:15">
      <c r="A4271" s="1">
        <v>37340</v>
      </c>
      <c r="B4271">
        <v>24.99</v>
      </c>
      <c r="E4271">
        <v>25.35</v>
      </c>
      <c r="H4271">
        <v>25.35</v>
      </c>
      <c r="K4271">
        <v>24.7</v>
      </c>
      <c r="O4271">
        <f t="shared" si="154"/>
        <v>-1.420118343195278E-2</v>
      </c>
    </row>
    <row r="4272" spans="1:15">
      <c r="A4272" s="1">
        <v>37337</v>
      </c>
      <c r="B4272">
        <v>25.35</v>
      </c>
      <c r="E4272">
        <v>25.63</v>
      </c>
      <c r="H4272">
        <v>25.85</v>
      </c>
      <c r="K4272">
        <v>25.2</v>
      </c>
      <c r="O4272">
        <f t="shared" si="154"/>
        <v>-1.0152284263959314E-2</v>
      </c>
    </row>
    <row r="4273" spans="1:15">
      <c r="A4273" s="1">
        <v>37336</v>
      </c>
      <c r="B4273">
        <v>25.61</v>
      </c>
      <c r="E4273">
        <v>25.02</v>
      </c>
      <c r="H4273">
        <v>25.64</v>
      </c>
      <c r="K4273">
        <v>24.6</v>
      </c>
      <c r="O4273">
        <f t="shared" si="154"/>
        <v>2.8514056224899633E-2</v>
      </c>
    </row>
    <row r="4274" spans="1:15">
      <c r="A4274" s="1">
        <v>37335</v>
      </c>
      <c r="B4274">
        <v>24.9</v>
      </c>
      <c r="E4274">
        <v>25.05</v>
      </c>
      <c r="H4274">
        <v>25.62</v>
      </c>
      <c r="K4274">
        <v>24.65</v>
      </c>
      <c r="O4274">
        <f t="shared" si="154"/>
        <v>8.038585209003044E-4</v>
      </c>
    </row>
    <row r="4275" spans="1:15">
      <c r="A4275" s="1">
        <v>37334</v>
      </c>
      <c r="B4275">
        <v>24.88</v>
      </c>
      <c r="E4275">
        <v>25.05</v>
      </c>
      <c r="H4275">
        <v>25.25</v>
      </c>
      <c r="K4275">
        <v>24.7</v>
      </c>
      <c r="O4275">
        <f t="shared" si="154"/>
        <v>-9.1596973317403605E-3</v>
      </c>
    </row>
    <row r="4276" spans="1:15">
      <c r="A4276" s="1">
        <v>37333</v>
      </c>
      <c r="B4276">
        <v>25.11</v>
      </c>
      <c r="E4276">
        <v>24.4</v>
      </c>
      <c r="H4276">
        <v>25.2</v>
      </c>
      <c r="K4276">
        <v>24.11</v>
      </c>
      <c r="O4276">
        <f t="shared" si="154"/>
        <v>2.4479804161566619E-2</v>
      </c>
    </row>
    <row r="4277" spans="1:15">
      <c r="A4277" s="1">
        <v>37330</v>
      </c>
      <c r="B4277">
        <v>24.51</v>
      </c>
      <c r="E4277">
        <v>24.55</v>
      </c>
      <c r="H4277">
        <v>24.75</v>
      </c>
      <c r="K4277">
        <v>24.17</v>
      </c>
      <c r="O4277">
        <f t="shared" si="154"/>
        <v>-2.0358306188923924E-3</v>
      </c>
    </row>
    <row r="4278" spans="1:15">
      <c r="A4278" s="1">
        <v>37329</v>
      </c>
      <c r="B4278">
        <v>24.56</v>
      </c>
      <c r="E4278">
        <v>24.1</v>
      </c>
      <c r="H4278">
        <v>24.65</v>
      </c>
      <c r="K4278">
        <v>23.73</v>
      </c>
      <c r="O4278">
        <f t="shared" si="154"/>
        <v>1.6556291390728419E-2</v>
      </c>
    </row>
    <row r="4279" spans="1:15">
      <c r="A4279" s="1">
        <v>37328</v>
      </c>
      <c r="B4279">
        <v>24.16</v>
      </c>
      <c r="E4279">
        <v>24.2</v>
      </c>
      <c r="H4279">
        <v>24.65</v>
      </c>
      <c r="K4279">
        <v>23.9</v>
      </c>
      <c r="O4279">
        <f t="shared" si="154"/>
        <v>-1.6528925619834359E-3</v>
      </c>
    </row>
    <row r="4280" spans="1:15">
      <c r="A4280" s="1">
        <v>37327</v>
      </c>
      <c r="B4280">
        <v>24.2</v>
      </c>
      <c r="E4280">
        <v>24.35</v>
      </c>
      <c r="H4280">
        <v>24.39</v>
      </c>
      <c r="K4280">
        <v>23.65</v>
      </c>
      <c r="O4280">
        <f t="shared" si="154"/>
        <v>-4.5248868778280313E-3</v>
      </c>
    </row>
    <row r="4281" spans="1:15">
      <c r="A4281" s="1">
        <v>37326</v>
      </c>
      <c r="B4281">
        <v>24.31</v>
      </c>
      <c r="E4281">
        <v>23.87</v>
      </c>
      <c r="H4281">
        <v>24.55</v>
      </c>
      <c r="K4281">
        <v>23.83</v>
      </c>
      <c r="O4281">
        <f t="shared" si="154"/>
        <v>1.9714765100671092E-2</v>
      </c>
    </row>
    <row r="4282" spans="1:15">
      <c r="A4282" s="1">
        <v>37323</v>
      </c>
      <c r="B4282">
        <v>23.84</v>
      </c>
      <c r="E4282">
        <v>23.71</v>
      </c>
      <c r="H4282">
        <v>23.95</v>
      </c>
      <c r="K4282">
        <v>23.15</v>
      </c>
      <c r="O4282">
        <f t="shared" si="154"/>
        <v>5.4829185997469004E-3</v>
      </c>
    </row>
    <row r="4283" spans="1:15">
      <c r="A4283" s="1">
        <v>37322</v>
      </c>
      <c r="B4283">
        <v>23.71</v>
      </c>
      <c r="E4283">
        <v>23.2</v>
      </c>
      <c r="H4283">
        <v>24.75</v>
      </c>
      <c r="K4283">
        <v>23.2</v>
      </c>
      <c r="O4283">
        <f t="shared" si="154"/>
        <v>2.4190064794816515E-2</v>
      </c>
    </row>
    <row r="4284" spans="1:15">
      <c r="A4284" s="1">
        <v>37321</v>
      </c>
      <c r="B4284">
        <v>23.15</v>
      </c>
      <c r="E4284">
        <v>23.19</v>
      </c>
      <c r="H4284">
        <v>23.45</v>
      </c>
      <c r="K4284">
        <v>22.7</v>
      </c>
      <c r="O4284">
        <f t="shared" si="154"/>
        <v>-8.6318515321549957E-4</v>
      </c>
    </row>
    <row r="4285" spans="1:15">
      <c r="A4285" s="1">
        <v>37320</v>
      </c>
      <c r="B4285">
        <v>23.17</v>
      </c>
      <c r="E4285">
        <v>22.51</v>
      </c>
      <c r="H4285">
        <v>23.35</v>
      </c>
      <c r="K4285">
        <v>22.45</v>
      </c>
      <c r="O4285">
        <f t="shared" si="154"/>
        <v>3.2071269487750666E-2</v>
      </c>
    </row>
    <row r="4286" spans="1:15">
      <c r="A4286" s="1">
        <v>37319</v>
      </c>
      <c r="B4286">
        <v>22.45</v>
      </c>
      <c r="E4286">
        <v>22.43</v>
      </c>
      <c r="H4286">
        <v>22.6</v>
      </c>
      <c r="K4286">
        <v>22.13</v>
      </c>
      <c r="O4286">
        <f t="shared" si="154"/>
        <v>2.2321428571428891E-3</v>
      </c>
    </row>
    <row r="4287" spans="1:15">
      <c r="A4287" s="1">
        <v>37316</v>
      </c>
      <c r="B4287">
        <v>22.4</v>
      </c>
      <c r="E4287">
        <v>21.8</v>
      </c>
      <c r="H4287">
        <v>22.8</v>
      </c>
      <c r="K4287">
        <v>21.62</v>
      </c>
      <c r="O4287">
        <f t="shared" si="154"/>
        <v>3.0358785648574065E-2</v>
      </c>
    </row>
    <row r="4288" spans="1:15">
      <c r="A4288" s="1">
        <v>37315</v>
      </c>
      <c r="B4288">
        <v>21.74</v>
      </c>
      <c r="E4288">
        <v>21.28</v>
      </c>
      <c r="H4288">
        <v>21.85</v>
      </c>
      <c r="K4288">
        <v>21.08</v>
      </c>
      <c r="O4288">
        <f t="shared" si="154"/>
        <v>2.1136683889149802E-2</v>
      </c>
    </row>
    <row r="4289" spans="1:15">
      <c r="A4289" s="1">
        <v>37314</v>
      </c>
      <c r="B4289">
        <v>21.29</v>
      </c>
      <c r="E4289">
        <v>21.45</v>
      </c>
      <c r="H4289">
        <v>21.79</v>
      </c>
      <c r="K4289">
        <v>21.15</v>
      </c>
      <c r="O4289">
        <f t="shared" si="154"/>
        <v>-5.6048575432041566E-3</v>
      </c>
    </row>
    <row r="4290" spans="1:15">
      <c r="A4290" s="1">
        <v>37313</v>
      </c>
      <c r="B4290">
        <v>21.41</v>
      </c>
      <c r="E4290">
        <v>20.47</v>
      </c>
      <c r="H4290">
        <v>21.55</v>
      </c>
      <c r="K4290">
        <v>20.37</v>
      </c>
      <c r="O4290">
        <f t="shared" si="154"/>
        <v>4.5410156249999986E-2</v>
      </c>
    </row>
    <row r="4291" spans="1:15">
      <c r="A4291" s="1">
        <v>37312</v>
      </c>
      <c r="B4291">
        <v>20.48</v>
      </c>
      <c r="E4291">
        <v>20.97</v>
      </c>
      <c r="H4291">
        <v>21.17</v>
      </c>
      <c r="K4291">
        <v>20.399999999999999</v>
      </c>
      <c r="O4291">
        <f t="shared" si="154"/>
        <v>-2.8001898433792114E-2</v>
      </c>
    </row>
    <row r="4292" spans="1:15">
      <c r="A4292" s="1">
        <v>37309</v>
      </c>
      <c r="B4292">
        <v>21.07</v>
      </c>
      <c r="E4292">
        <v>21</v>
      </c>
      <c r="H4292">
        <v>21.25</v>
      </c>
      <c r="K4292">
        <v>20.75</v>
      </c>
      <c r="O4292">
        <f t="shared" si="154"/>
        <v>5.7279236276850118E-3</v>
      </c>
    </row>
    <row r="4293" spans="1:15">
      <c r="A4293" s="1">
        <v>37308</v>
      </c>
      <c r="B4293">
        <v>20.95</v>
      </c>
      <c r="E4293">
        <v>20.440000000000001</v>
      </c>
      <c r="H4293">
        <v>21.3</v>
      </c>
      <c r="K4293">
        <v>20.3</v>
      </c>
      <c r="O4293">
        <f t="shared" si="154"/>
        <v>3.2528339083292272E-2</v>
      </c>
    </row>
    <row r="4294" spans="1:15">
      <c r="A4294" s="1">
        <v>37307</v>
      </c>
      <c r="B4294">
        <v>20.29</v>
      </c>
      <c r="E4294">
        <v>20.9</v>
      </c>
      <c r="H4294">
        <v>20.9</v>
      </c>
      <c r="K4294">
        <v>20.149999999999999</v>
      </c>
      <c r="O4294">
        <f t="shared" si="154"/>
        <v>-2.8256704980842907E-2</v>
      </c>
    </row>
    <row r="4295" spans="1:15">
      <c r="A4295" s="1">
        <v>37306</v>
      </c>
      <c r="B4295">
        <v>20.88</v>
      </c>
      <c r="E4295">
        <v>21.22</v>
      </c>
      <c r="H4295">
        <v>21.22</v>
      </c>
      <c r="K4295">
        <v>20.85</v>
      </c>
      <c r="O4295">
        <f t="shared" si="154"/>
        <v>-2.8837209302325629E-2</v>
      </c>
    </row>
    <row r="4296" spans="1:15">
      <c r="A4296" s="1">
        <v>37302</v>
      </c>
      <c r="B4296">
        <v>21.5</v>
      </c>
      <c r="E4296">
        <v>21.25</v>
      </c>
      <c r="H4296">
        <v>21.55</v>
      </c>
      <c r="K4296">
        <v>21</v>
      </c>
      <c r="O4296">
        <f t="shared" si="154"/>
        <v>1.2717852096090419E-2</v>
      </c>
    </row>
    <row r="4297" spans="1:15">
      <c r="A4297" s="1">
        <v>37301</v>
      </c>
      <c r="B4297">
        <v>21.23</v>
      </c>
      <c r="E4297">
        <v>21.18</v>
      </c>
      <c r="H4297">
        <v>21.6</v>
      </c>
      <c r="K4297">
        <v>21.05</v>
      </c>
      <c r="O4297">
        <f t="shared" si="154"/>
        <v>2.3607176581681168E-3</v>
      </c>
    </row>
    <row r="4298" spans="1:15">
      <c r="A4298" s="1">
        <v>37300</v>
      </c>
      <c r="B4298">
        <v>21.18</v>
      </c>
      <c r="E4298">
        <v>20.58</v>
      </c>
      <c r="H4298">
        <v>21.75</v>
      </c>
      <c r="K4298">
        <v>20.309999999999999</v>
      </c>
      <c r="O4298">
        <f t="shared" ref="O4298:O4361" si="155">(B4298-B4299)/B4299</f>
        <v>2.1707670043415304E-2</v>
      </c>
    </row>
    <row r="4299" spans="1:15">
      <c r="A4299" s="1">
        <v>37299</v>
      </c>
      <c r="B4299">
        <v>20.73</v>
      </c>
      <c r="E4299">
        <v>21.36</v>
      </c>
      <c r="H4299">
        <v>21.5</v>
      </c>
      <c r="K4299">
        <v>20.67</v>
      </c>
      <c r="O4299">
        <f t="shared" si="155"/>
        <v>-3.1760859411489942E-2</v>
      </c>
    </row>
    <row r="4300" spans="1:15">
      <c r="A4300" s="1">
        <v>37298</v>
      </c>
      <c r="B4300">
        <v>21.41</v>
      </c>
      <c r="E4300">
        <v>20.27</v>
      </c>
      <c r="H4300">
        <v>21.6</v>
      </c>
      <c r="K4300">
        <v>19.96</v>
      </c>
      <c r="O4300">
        <f t="shared" si="155"/>
        <v>5.6762092793682058E-2</v>
      </c>
    </row>
    <row r="4301" spans="1:15">
      <c r="A4301" s="1">
        <v>37295</v>
      </c>
      <c r="B4301">
        <v>20.260000000000002</v>
      </c>
      <c r="E4301">
        <v>19.71</v>
      </c>
      <c r="H4301">
        <v>20.28</v>
      </c>
      <c r="K4301">
        <v>19.649999999999999</v>
      </c>
      <c r="O4301">
        <f t="shared" si="155"/>
        <v>3.1568228105906364E-2</v>
      </c>
    </row>
    <row r="4302" spans="1:15">
      <c r="A4302" s="1">
        <v>37294</v>
      </c>
      <c r="B4302">
        <v>19.64</v>
      </c>
      <c r="E4302">
        <v>19.7</v>
      </c>
      <c r="H4302">
        <v>19.79</v>
      </c>
      <c r="K4302">
        <v>19.27</v>
      </c>
      <c r="O4302">
        <f t="shared" si="155"/>
        <v>-7.0778564206269243E-3</v>
      </c>
    </row>
    <row r="4303" spans="1:15">
      <c r="A4303" s="1">
        <v>37293</v>
      </c>
      <c r="B4303">
        <v>19.78</v>
      </c>
      <c r="E4303">
        <v>20.010000000000002</v>
      </c>
      <c r="H4303">
        <v>20.350000000000001</v>
      </c>
      <c r="K4303">
        <v>19.73</v>
      </c>
      <c r="O4303">
        <f t="shared" si="155"/>
        <v>-1.4449427005480775E-2</v>
      </c>
    </row>
    <row r="4304" spans="1:15">
      <c r="A4304" s="1">
        <v>37292</v>
      </c>
      <c r="B4304">
        <v>20.07</v>
      </c>
      <c r="E4304">
        <v>20</v>
      </c>
      <c r="H4304">
        <v>20.100000000000001</v>
      </c>
      <c r="K4304">
        <v>19.73</v>
      </c>
      <c r="O4304">
        <f t="shared" si="155"/>
        <v>0</v>
      </c>
    </row>
    <row r="4305" spans="1:15">
      <c r="A4305" s="1">
        <v>37291</v>
      </c>
      <c r="B4305">
        <v>20.07</v>
      </c>
      <c r="E4305">
        <v>20.34</v>
      </c>
      <c r="H4305">
        <v>20.36</v>
      </c>
      <c r="K4305">
        <v>19.93</v>
      </c>
      <c r="O4305">
        <f t="shared" si="155"/>
        <v>-1.5210991167811518E-2</v>
      </c>
    </row>
    <row r="4306" spans="1:15">
      <c r="A4306" s="1">
        <v>37288</v>
      </c>
      <c r="B4306">
        <v>20.38</v>
      </c>
      <c r="E4306">
        <v>19.47</v>
      </c>
      <c r="H4306">
        <v>20.55</v>
      </c>
      <c r="K4306">
        <v>19.09</v>
      </c>
      <c r="O4306">
        <f t="shared" si="155"/>
        <v>4.6201232032854138E-2</v>
      </c>
    </row>
    <row r="4307" spans="1:15">
      <c r="A4307" s="1">
        <v>37287</v>
      </c>
      <c r="B4307">
        <v>19.48</v>
      </c>
      <c r="E4307">
        <v>19.14</v>
      </c>
      <c r="H4307">
        <v>19.5</v>
      </c>
      <c r="K4307">
        <v>18.95</v>
      </c>
      <c r="O4307">
        <f t="shared" si="155"/>
        <v>2.0964360587002209E-2</v>
      </c>
    </row>
    <row r="4308" spans="1:15">
      <c r="A4308" s="1">
        <v>37286</v>
      </c>
      <c r="B4308">
        <v>19.079999999999998</v>
      </c>
      <c r="E4308">
        <v>19.579999999999998</v>
      </c>
      <c r="H4308">
        <v>19.61</v>
      </c>
      <c r="K4308">
        <v>18.559999999999999</v>
      </c>
      <c r="O4308">
        <f t="shared" si="155"/>
        <v>-2.5536261491317672E-2</v>
      </c>
    </row>
    <row r="4309" spans="1:15">
      <c r="A4309" s="1">
        <v>37285</v>
      </c>
      <c r="B4309">
        <v>19.579999999999998</v>
      </c>
      <c r="E4309">
        <v>19.95</v>
      </c>
      <c r="H4309">
        <v>20.12</v>
      </c>
      <c r="K4309">
        <v>19.48</v>
      </c>
      <c r="O4309">
        <f t="shared" si="155"/>
        <v>-2.3441396508728299E-2</v>
      </c>
    </row>
    <row r="4310" spans="1:15">
      <c r="A4310" s="1">
        <v>37284</v>
      </c>
      <c r="B4310">
        <v>20.05</v>
      </c>
      <c r="E4310">
        <v>20.059999999999999</v>
      </c>
      <c r="H4310">
        <v>20.37</v>
      </c>
      <c r="K4310">
        <v>19.809999999999999</v>
      </c>
      <c r="O4310">
        <f t="shared" si="155"/>
        <v>3.0015007503753017E-3</v>
      </c>
    </row>
    <row r="4311" spans="1:15">
      <c r="A4311" s="1">
        <v>37281</v>
      </c>
      <c r="B4311">
        <v>19.989999999999998</v>
      </c>
      <c r="E4311">
        <v>19.73</v>
      </c>
      <c r="H4311">
        <v>20.170000000000002</v>
      </c>
      <c r="K4311">
        <v>19.28</v>
      </c>
      <c r="O4311">
        <f t="shared" si="155"/>
        <v>1.4720812182741074E-2</v>
      </c>
    </row>
    <row r="4312" spans="1:15">
      <c r="A4312" s="1">
        <v>37280</v>
      </c>
      <c r="B4312">
        <v>19.7</v>
      </c>
      <c r="E4312">
        <v>19.48</v>
      </c>
      <c r="H4312">
        <v>19.88</v>
      </c>
      <c r="K4312">
        <v>19.170000000000002</v>
      </c>
      <c r="O4312">
        <f t="shared" si="155"/>
        <v>1.025641025641022E-2</v>
      </c>
    </row>
    <row r="4313" spans="1:15">
      <c r="A4313" s="1">
        <v>37279</v>
      </c>
      <c r="B4313">
        <v>19.5</v>
      </c>
      <c r="E4313">
        <v>18.98</v>
      </c>
      <c r="H4313">
        <v>19.7</v>
      </c>
      <c r="K4313">
        <v>18.98</v>
      </c>
      <c r="O4313">
        <f t="shared" si="155"/>
        <v>6.3249727371864781E-2</v>
      </c>
    </row>
    <row r="4314" spans="1:15">
      <c r="A4314" s="1">
        <v>37278</v>
      </c>
      <c r="B4314">
        <v>18.34</v>
      </c>
      <c r="E4314">
        <v>18.05</v>
      </c>
      <c r="H4314">
        <v>18.760000000000002</v>
      </c>
      <c r="K4314">
        <v>18</v>
      </c>
      <c r="O4314">
        <f t="shared" si="155"/>
        <v>1.8888888888888882E-2</v>
      </c>
    </row>
    <row r="4315" spans="1:15">
      <c r="A4315" s="1">
        <v>37274</v>
      </c>
      <c r="B4315">
        <v>18</v>
      </c>
      <c r="E4315">
        <v>18.03</v>
      </c>
      <c r="H4315">
        <v>18.5</v>
      </c>
      <c r="K4315">
        <v>17.899999999999999</v>
      </c>
      <c r="O4315">
        <f t="shared" si="155"/>
        <v>1.6694490818030684E-3</v>
      </c>
    </row>
    <row r="4316" spans="1:15">
      <c r="A4316" s="1">
        <v>37273</v>
      </c>
      <c r="B4316">
        <v>17.97</v>
      </c>
      <c r="E4316">
        <v>18.899999999999999</v>
      </c>
      <c r="H4316">
        <v>19.149999999999999</v>
      </c>
      <c r="K4316">
        <v>17.850000000000001</v>
      </c>
      <c r="O4316">
        <f t="shared" si="155"/>
        <v>-4.7189819724284231E-2</v>
      </c>
    </row>
    <row r="4317" spans="1:15">
      <c r="A4317" s="1">
        <v>37272</v>
      </c>
      <c r="B4317">
        <v>18.86</v>
      </c>
      <c r="E4317">
        <v>18.86</v>
      </c>
      <c r="H4317">
        <v>19.2</v>
      </c>
      <c r="K4317">
        <v>18.29</v>
      </c>
      <c r="O4317">
        <f t="shared" si="155"/>
        <v>-2.1164021164020714E-3</v>
      </c>
    </row>
    <row r="4318" spans="1:15">
      <c r="A4318" s="1">
        <v>37271</v>
      </c>
      <c r="B4318">
        <v>18.899999999999999</v>
      </c>
      <c r="E4318">
        <v>18.850000000000001</v>
      </c>
      <c r="H4318">
        <v>19.43</v>
      </c>
      <c r="K4318">
        <v>18.760000000000002</v>
      </c>
      <c r="O4318">
        <f t="shared" si="155"/>
        <v>5.2938062466903176E-4</v>
      </c>
    </row>
    <row r="4319" spans="1:15">
      <c r="A4319" s="1">
        <v>37270</v>
      </c>
      <c r="B4319">
        <v>18.89</v>
      </c>
      <c r="E4319">
        <v>19.68</v>
      </c>
      <c r="H4319">
        <v>19.77</v>
      </c>
      <c r="K4319">
        <v>18.649999999999999</v>
      </c>
      <c r="O4319">
        <f t="shared" si="155"/>
        <v>-4.0142276422764182E-2</v>
      </c>
    </row>
    <row r="4320" spans="1:15">
      <c r="A4320" s="1">
        <v>37267</v>
      </c>
      <c r="B4320">
        <v>19.68</v>
      </c>
      <c r="E4320">
        <v>20.48</v>
      </c>
      <c r="H4320">
        <v>20.58</v>
      </c>
      <c r="K4320">
        <v>19.600000000000001</v>
      </c>
      <c r="O4320">
        <f t="shared" si="155"/>
        <v>-3.4347399411187404E-2</v>
      </c>
    </row>
    <row r="4321" spans="1:15">
      <c r="A4321" s="1">
        <v>37266</v>
      </c>
      <c r="B4321">
        <v>20.38</v>
      </c>
      <c r="E4321">
        <v>20.170000000000002</v>
      </c>
      <c r="H4321">
        <v>20.48</v>
      </c>
      <c r="K4321">
        <v>19.850000000000001</v>
      </c>
      <c r="O4321">
        <f t="shared" si="155"/>
        <v>9.9108027750247421E-3</v>
      </c>
    </row>
    <row r="4322" spans="1:15">
      <c r="A4322" s="1">
        <v>37265</v>
      </c>
      <c r="B4322">
        <v>20.18</v>
      </c>
      <c r="E4322">
        <v>21.25</v>
      </c>
      <c r="H4322">
        <v>21.35</v>
      </c>
      <c r="K4322">
        <v>20.11</v>
      </c>
      <c r="O4322">
        <f t="shared" si="155"/>
        <v>-5.03529411764706E-2</v>
      </c>
    </row>
    <row r="4323" spans="1:15">
      <c r="A4323" s="1">
        <v>37264</v>
      </c>
      <c r="B4323">
        <v>21.25</v>
      </c>
      <c r="E4323">
        <v>21.45</v>
      </c>
      <c r="H4323">
        <v>21.5</v>
      </c>
      <c r="K4323">
        <v>20.97</v>
      </c>
      <c r="O4323">
        <f t="shared" si="155"/>
        <v>-1.0707635009311007E-2</v>
      </c>
    </row>
    <row r="4324" spans="1:15">
      <c r="A4324" s="1">
        <v>37263</v>
      </c>
      <c r="B4324">
        <v>21.48</v>
      </c>
      <c r="E4324">
        <v>21.53</v>
      </c>
      <c r="H4324">
        <v>22</v>
      </c>
      <c r="K4324">
        <v>21.2</v>
      </c>
      <c r="O4324">
        <f t="shared" si="155"/>
        <v>-6.4754856614246325E-3</v>
      </c>
    </row>
    <row r="4325" spans="1:15">
      <c r="A4325" s="1">
        <v>37260</v>
      </c>
      <c r="B4325">
        <v>21.62</v>
      </c>
      <c r="E4325">
        <v>20.41</v>
      </c>
      <c r="H4325">
        <v>21.7</v>
      </c>
      <c r="K4325">
        <v>20.399999999999999</v>
      </c>
      <c r="O4325">
        <f t="shared" si="155"/>
        <v>6.1364752086401568E-2</v>
      </c>
    </row>
    <row r="4326" spans="1:15">
      <c r="A4326" s="1">
        <v>37259</v>
      </c>
      <c r="B4326">
        <v>20.37</v>
      </c>
      <c r="E4326">
        <v>21.04</v>
      </c>
      <c r="H4326">
        <v>21.23</v>
      </c>
      <c r="K4326">
        <v>20.32</v>
      </c>
      <c r="O4326">
        <f t="shared" si="155"/>
        <v>-3.0461684911946715E-2</v>
      </c>
    </row>
    <row r="4327" spans="1:15">
      <c r="A4327" s="1">
        <v>37258</v>
      </c>
      <c r="B4327">
        <v>21.01</v>
      </c>
      <c r="E4327">
        <v>19.899999999999999</v>
      </c>
      <c r="H4327">
        <v>21.07</v>
      </c>
      <c r="K4327">
        <v>19.72</v>
      </c>
      <c r="O4327">
        <f t="shared" si="155"/>
        <v>5.8971774193548473E-2</v>
      </c>
    </row>
    <row r="4328" spans="1:15">
      <c r="A4328" s="1">
        <v>37256</v>
      </c>
      <c r="B4328">
        <v>19.84</v>
      </c>
      <c r="E4328">
        <v>20.36</v>
      </c>
      <c r="H4328">
        <v>20.440000000000001</v>
      </c>
      <c r="K4328">
        <v>19.66</v>
      </c>
      <c r="O4328">
        <f t="shared" si="155"/>
        <v>-2.7927486526212655E-2</v>
      </c>
    </row>
    <row r="4329" spans="1:15">
      <c r="A4329" s="1">
        <v>37253</v>
      </c>
      <c r="B4329">
        <v>20.41</v>
      </c>
      <c r="E4329">
        <v>20.85</v>
      </c>
      <c r="H4329">
        <v>21.5</v>
      </c>
      <c r="K4329">
        <v>20.38</v>
      </c>
      <c r="O4329">
        <f t="shared" si="155"/>
        <v>-2.3444976076554949E-2</v>
      </c>
    </row>
    <row r="4330" spans="1:15">
      <c r="A4330" s="1">
        <v>37252</v>
      </c>
      <c r="B4330">
        <v>20.9</v>
      </c>
      <c r="E4330">
        <v>21.1</v>
      </c>
      <c r="H4330">
        <v>21.3</v>
      </c>
      <c r="K4330">
        <v>20.32</v>
      </c>
      <c r="O4330">
        <f t="shared" si="155"/>
        <v>-1.7395392571697272E-2</v>
      </c>
    </row>
    <row r="4331" spans="1:15">
      <c r="A4331" s="1">
        <v>37251</v>
      </c>
      <c r="B4331">
        <v>21.27</v>
      </c>
      <c r="E4331">
        <v>19.64</v>
      </c>
      <c r="H4331">
        <v>21.43</v>
      </c>
      <c r="K4331">
        <v>19.64</v>
      </c>
      <c r="O4331">
        <f t="shared" si="155"/>
        <v>8.4097859327217042E-2</v>
      </c>
    </row>
    <row r="4332" spans="1:15">
      <c r="A4332" s="1">
        <v>37246</v>
      </c>
      <c r="B4332">
        <v>19.62</v>
      </c>
      <c r="E4332">
        <v>19.239999999999998</v>
      </c>
      <c r="H4332">
        <v>19.75</v>
      </c>
      <c r="K4332">
        <v>19.2</v>
      </c>
      <c r="O4332">
        <f t="shared" si="155"/>
        <v>1.7634854771784225E-2</v>
      </c>
    </row>
    <row r="4333" spans="1:15">
      <c r="A4333" s="1">
        <v>37245</v>
      </c>
      <c r="B4333">
        <v>19.28</v>
      </c>
      <c r="E4333">
        <v>19.79</v>
      </c>
      <c r="H4333">
        <v>20.149999999999999</v>
      </c>
      <c r="K4333">
        <v>19.170000000000002</v>
      </c>
      <c r="O4333">
        <f t="shared" si="155"/>
        <v>-2.6262626262626241E-2</v>
      </c>
    </row>
    <row r="4334" spans="1:15">
      <c r="A4334" s="1">
        <v>37244</v>
      </c>
      <c r="B4334">
        <v>19.8</v>
      </c>
      <c r="E4334">
        <v>19.54</v>
      </c>
      <c r="H4334">
        <v>20.18</v>
      </c>
      <c r="K4334">
        <v>19.43</v>
      </c>
      <c r="O4334">
        <f t="shared" si="155"/>
        <v>2.2727272727272794E-2</v>
      </c>
    </row>
    <row r="4335" spans="1:15">
      <c r="A4335" s="1">
        <v>37243</v>
      </c>
      <c r="B4335">
        <v>19.36</v>
      </c>
      <c r="E4335">
        <v>19.149999999999999</v>
      </c>
      <c r="H4335">
        <v>19.5</v>
      </c>
      <c r="K4335">
        <v>19.07</v>
      </c>
      <c r="O4335">
        <f t="shared" si="155"/>
        <v>7.2840790842872306E-3</v>
      </c>
    </row>
    <row r="4336" spans="1:15">
      <c r="A4336" s="1">
        <v>37242</v>
      </c>
      <c r="B4336">
        <v>19.22</v>
      </c>
      <c r="E4336">
        <v>19.23</v>
      </c>
      <c r="H4336">
        <v>19.579999999999998</v>
      </c>
      <c r="K4336">
        <v>18.79</v>
      </c>
      <c r="O4336">
        <f t="shared" si="155"/>
        <v>-5.2002080083211454E-4</v>
      </c>
    </row>
    <row r="4337" spans="1:15">
      <c r="A4337" s="1">
        <v>37239</v>
      </c>
      <c r="B4337">
        <v>19.23</v>
      </c>
      <c r="E4337">
        <v>18.149999999999999</v>
      </c>
      <c r="H4337">
        <v>19.29</v>
      </c>
      <c r="K4337">
        <v>18.12</v>
      </c>
      <c r="O4337">
        <f t="shared" si="155"/>
        <v>6.125827814569533E-2</v>
      </c>
    </row>
    <row r="4338" spans="1:15">
      <c r="A4338" s="1">
        <v>37238</v>
      </c>
      <c r="B4338">
        <v>18.12</v>
      </c>
      <c r="E4338">
        <v>18.41</v>
      </c>
      <c r="H4338">
        <v>18.55</v>
      </c>
      <c r="K4338">
        <v>17.8</v>
      </c>
      <c r="O4338">
        <f t="shared" si="155"/>
        <v>-1.3071895424836517E-2</v>
      </c>
    </row>
    <row r="4339" spans="1:15">
      <c r="A4339" s="1">
        <v>37237</v>
      </c>
      <c r="B4339">
        <v>18.36</v>
      </c>
      <c r="E4339">
        <v>18.05</v>
      </c>
      <c r="H4339">
        <v>18.850000000000001</v>
      </c>
      <c r="K4339">
        <v>17.899999999999999</v>
      </c>
      <c r="O4339">
        <f t="shared" si="155"/>
        <v>1.5486725663716878E-2</v>
      </c>
    </row>
    <row r="4340" spans="1:15">
      <c r="A4340" s="1">
        <v>37236</v>
      </c>
      <c r="B4340">
        <v>18.079999999999998</v>
      </c>
      <c r="E4340">
        <v>18.3</v>
      </c>
      <c r="H4340">
        <v>18.45</v>
      </c>
      <c r="K4340">
        <v>17.920000000000002</v>
      </c>
      <c r="O4340">
        <f t="shared" si="155"/>
        <v>-1.5786608600980006E-2</v>
      </c>
    </row>
    <row r="4341" spans="1:15">
      <c r="A4341" s="1">
        <v>37235</v>
      </c>
      <c r="B4341">
        <v>18.37</v>
      </c>
      <c r="E4341">
        <v>19.12</v>
      </c>
      <c r="H4341">
        <v>19.23</v>
      </c>
      <c r="K4341">
        <v>18.149999999999999</v>
      </c>
      <c r="O4341">
        <f t="shared" si="155"/>
        <v>-3.5189075630252004E-2</v>
      </c>
    </row>
    <row r="4342" spans="1:15">
      <c r="A4342" s="1">
        <v>37232</v>
      </c>
      <c r="B4342">
        <v>19.04</v>
      </c>
      <c r="E4342">
        <v>18.670000000000002</v>
      </c>
      <c r="H4342">
        <v>19.149999999999999</v>
      </c>
      <c r="K4342">
        <v>17.920000000000002</v>
      </c>
      <c r="O4342">
        <f t="shared" si="155"/>
        <v>2.696871628910464E-2</v>
      </c>
    </row>
    <row r="4343" spans="1:15">
      <c r="A4343" s="1">
        <v>37231</v>
      </c>
      <c r="B4343">
        <v>18.54</v>
      </c>
      <c r="E4343">
        <v>19.57</v>
      </c>
      <c r="H4343">
        <v>19.93</v>
      </c>
      <c r="K4343">
        <v>18.2</v>
      </c>
      <c r="O4343">
        <f t="shared" si="155"/>
        <v>-4.8742945100051276E-2</v>
      </c>
    </row>
    <row r="4344" spans="1:15">
      <c r="A4344" s="1">
        <v>37230</v>
      </c>
      <c r="B4344">
        <v>19.489999999999998</v>
      </c>
      <c r="E4344">
        <v>19.649999999999999</v>
      </c>
      <c r="H4344">
        <v>20.78</v>
      </c>
      <c r="K4344">
        <v>19.3</v>
      </c>
      <c r="O4344">
        <f t="shared" si="155"/>
        <v>-8.1424936386768534E-3</v>
      </c>
    </row>
    <row r="4345" spans="1:15">
      <c r="A4345" s="1">
        <v>37229</v>
      </c>
      <c r="B4345">
        <v>19.649999999999999</v>
      </c>
      <c r="E4345">
        <v>20.100000000000001</v>
      </c>
      <c r="H4345">
        <v>20.46</v>
      </c>
      <c r="K4345">
        <v>19.62</v>
      </c>
      <c r="O4345">
        <f t="shared" si="155"/>
        <v>-2.1901443504231025E-2</v>
      </c>
    </row>
    <row r="4346" spans="1:15">
      <c r="A4346" s="1">
        <v>37228</v>
      </c>
      <c r="B4346">
        <v>20.09</v>
      </c>
      <c r="E4346">
        <v>19.32</v>
      </c>
      <c r="H4346">
        <v>20.5</v>
      </c>
      <c r="K4346">
        <v>19.02</v>
      </c>
      <c r="O4346">
        <f t="shared" si="155"/>
        <v>3.3436213991769471E-2</v>
      </c>
    </row>
    <row r="4347" spans="1:15">
      <c r="A4347" s="1">
        <v>37225</v>
      </c>
      <c r="B4347">
        <v>19.440000000000001</v>
      </c>
      <c r="E4347">
        <v>18.600000000000001</v>
      </c>
      <c r="H4347">
        <v>19.55</v>
      </c>
      <c r="K4347">
        <v>18.399999999999999</v>
      </c>
      <c r="O4347">
        <f t="shared" si="155"/>
        <v>4.4038668098818484E-2</v>
      </c>
    </row>
    <row r="4348" spans="1:15">
      <c r="A4348" s="1">
        <v>37224</v>
      </c>
      <c r="B4348">
        <v>18.62</v>
      </c>
      <c r="E4348">
        <v>19.14</v>
      </c>
      <c r="H4348">
        <v>19.399999999999999</v>
      </c>
      <c r="K4348">
        <v>18.510000000000002</v>
      </c>
      <c r="O4348">
        <f t="shared" si="155"/>
        <v>-3.121748178980218E-2</v>
      </c>
    </row>
    <row r="4349" spans="1:15">
      <c r="A4349" s="1">
        <v>37223</v>
      </c>
      <c r="B4349">
        <v>19.22</v>
      </c>
      <c r="E4349">
        <v>19.55</v>
      </c>
      <c r="H4349">
        <v>19.649999999999999</v>
      </c>
      <c r="K4349">
        <v>18.96</v>
      </c>
      <c r="O4349">
        <f t="shared" si="155"/>
        <v>-1.3347022587269074E-2</v>
      </c>
    </row>
    <row r="4350" spans="1:15">
      <c r="A4350" s="1">
        <v>37222</v>
      </c>
      <c r="B4350">
        <v>19.48</v>
      </c>
      <c r="E4350">
        <v>18.68</v>
      </c>
      <c r="H4350">
        <v>19.8</v>
      </c>
      <c r="K4350">
        <v>18.55</v>
      </c>
      <c r="O4350">
        <f t="shared" si="155"/>
        <v>4.2268592830390535E-2</v>
      </c>
    </row>
    <row r="4351" spans="1:15">
      <c r="A4351" s="1">
        <v>37221</v>
      </c>
      <c r="B4351">
        <v>18.690000000000001</v>
      </c>
      <c r="E4351">
        <v>19.36</v>
      </c>
      <c r="H4351">
        <v>19.36</v>
      </c>
      <c r="K4351">
        <v>18.350000000000001</v>
      </c>
      <c r="O4351">
        <f t="shared" si="155"/>
        <v>-1.4240506329113901E-2</v>
      </c>
    </row>
    <row r="4352" spans="1:15">
      <c r="A4352" s="1">
        <v>37216</v>
      </c>
      <c r="B4352">
        <v>18.96</v>
      </c>
      <c r="E4352">
        <v>19.079999999999998</v>
      </c>
      <c r="H4352">
        <v>19.55</v>
      </c>
      <c r="K4352">
        <v>18.8</v>
      </c>
      <c r="O4352">
        <f t="shared" si="155"/>
        <v>-9.921671018276644E-3</v>
      </c>
    </row>
    <row r="4353" spans="1:15">
      <c r="A4353" s="1">
        <v>37215</v>
      </c>
      <c r="B4353">
        <v>19.149999999999999</v>
      </c>
      <c r="E4353">
        <v>18.46</v>
      </c>
      <c r="H4353">
        <v>19.559999999999999</v>
      </c>
      <c r="K4353">
        <v>18.27</v>
      </c>
      <c r="O4353">
        <f t="shared" si="155"/>
        <v>8.0699774266365681E-2</v>
      </c>
    </row>
    <row r="4354" spans="1:15">
      <c r="A4354" s="1">
        <v>37214</v>
      </c>
      <c r="B4354">
        <v>17.72</v>
      </c>
      <c r="E4354">
        <v>18.3</v>
      </c>
      <c r="H4354">
        <v>18.3</v>
      </c>
      <c r="K4354">
        <v>16.7</v>
      </c>
      <c r="O4354">
        <f t="shared" si="155"/>
        <v>-1.7193566278424971E-2</v>
      </c>
    </row>
    <row r="4355" spans="1:15">
      <c r="A4355" s="1">
        <v>37211</v>
      </c>
      <c r="B4355">
        <v>18.03</v>
      </c>
      <c r="E4355">
        <v>17.3</v>
      </c>
      <c r="H4355">
        <v>18.25</v>
      </c>
      <c r="K4355">
        <v>17.3</v>
      </c>
      <c r="O4355">
        <f t="shared" si="155"/>
        <v>3.323782234957031E-2</v>
      </c>
    </row>
    <row r="4356" spans="1:15">
      <c r="A4356" s="1">
        <v>37210</v>
      </c>
      <c r="B4356">
        <v>17.45</v>
      </c>
      <c r="E4356">
        <v>19.8</v>
      </c>
      <c r="H4356">
        <v>19.8</v>
      </c>
      <c r="K4356">
        <v>17.149999999999999</v>
      </c>
      <c r="O4356">
        <f t="shared" si="155"/>
        <v>-0.11600810536980746</v>
      </c>
    </row>
    <row r="4357" spans="1:15">
      <c r="A4357" s="1">
        <v>37209</v>
      </c>
      <c r="B4357">
        <v>19.739999999999998</v>
      </c>
      <c r="E4357">
        <v>21.51</v>
      </c>
      <c r="H4357">
        <v>21.6</v>
      </c>
      <c r="K4357">
        <v>19.55</v>
      </c>
      <c r="O4357">
        <f t="shared" si="155"/>
        <v>-8.9063221042916613E-2</v>
      </c>
    </row>
    <row r="4358" spans="1:15">
      <c r="A4358" s="1">
        <v>37208</v>
      </c>
      <c r="B4358">
        <v>21.67</v>
      </c>
      <c r="E4358">
        <v>21.21</v>
      </c>
      <c r="H4358">
        <v>21.97</v>
      </c>
      <c r="K4358">
        <v>20.9</v>
      </c>
      <c r="O4358">
        <f t="shared" si="155"/>
        <v>2.0725388601036329E-2</v>
      </c>
    </row>
    <row r="4359" spans="1:15">
      <c r="A4359" s="1">
        <v>37207</v>
      </c>
      <c r="B4359">
        <v>21.23</v>
      </c>
      <c r="E4359">
        <v>22.4</v>
      </c>
      <c r="H4359">
        <v>22.62</v>
      </c>
      <c r="K4359">
        <v>20.7</v>
      </c>
      <c r="O4359">
        <f t="shared" si="155"/>
        <v>-4.4554455445544483E-2</v>
      </c>
    </row>
    <row r="4360" spans="1:15">
      <c r="A4360" s="1">
        <v>37204</v>
      </c>
      <c r="B4360">
        <v>22.22</v>
      </c>
      <c r="E4360">
        <v>21.05</v>
      </c>
      <c r="H4360">
        <v>22.41</v>
      </c>
      <c r="K4360">
        <v>21.05</v>
      </c>
      <c r="O4360">
        <f t="shared" si="155"/>
        <v>4.9598488427019229E-2</v>
      </c>
    </row>
    <row r="4361" spans="1:15">
      <c r="A4361" s="1">
        <v>37203</v>
      </c>
      <c r="B4361">
        <v>21.17</v>
      </c>
      <c r="E4361">
        <v>20.13</v>
      </c>
      <c r="H4361">
        <v>21.29</v>
      </c>
      <c r="K4361">
        <v>20.11</v>
      </c>
      <c r="O4361">
        <f t="shared" si="155"/>
        <v>5.3758088601294267E-2</v>
      </c>
    </row>
    <row r="4362" spans="1:15">
      <c r="A4362" s="1">
        <v>37202</v>
      </c>
      <c r="B4362">
        <v>20.09</v>
      </c>
      <c r="E4362">
        <v>19.87</v>
      </c>
      <c r="H4362">
        <v>20.350000000000001</v>
      </c>
      <c r="K4362">
        <v>19.68</v>
      </c>
      <c r="O4362">
        <f t="shared" ref="O4362:O4425" si="156">(B4362-B4363)/B4363</f>
        <v>8.5341365461846456E-3</v>
      </c>
    </row>
    <row r="4363" spans="1:15">
      <c r="A4363" s="1">
        <v>37201</v>
      </c>
      <c r="B4363">
        <v>19.920000000000002</v>
      </c>
      <c r="E4363">
        <v>19.95</v>
      </c>
      <c r="H4363">
        <v>20.09</v>
      </c>
      <c r="K4363">
        <v>19.559999999999999</v>
      </c>
      <c r="O4363">
        <f t="shared" si="156"/>
        <v>-4.9950049950048883E-3</v>
      </c>
    </row>
    <row r="4364" spans="1:15">
      <c r="A4364" s="1">
        <v>37200</v>
      </c>
      <c r="B4364">
        <v>20.02</v>
      </c>
      <c r="E4364">
        <v>20.18</v>
      </c>
      <c r="H4364">
        <v>20.45</v>
      </c>
      <c r="K4364">
        <v>19.760000000000002</v>
      </c>
      <c r="O4364">
        <f t="shared" si="156"/>
        <v>-7.9286422200198284E-3</v>
      </c>
    </row>
    <row r="4365" spans="1:15">
      <c r="A4365" s="1">
        <v>37197</v>
      </c>
      <c r="B4365">
        <v>20.18</v>
      </c>
      <c r="E4365">
        <v>20.350000000000001</v>
      </c>
      <c r="H4365">
        <v>20.61</v>
      </c>
      <c r="K4365">
        <v>19.690000000000001</v>
      </c>
      <c r="O4365">
        <f t="shared" si="156"/>
        <v>-1.0299166257969634E-2</v>
      </c>
    </row>
    <row r="4366" spans="1:15">
      <c r="A4366" s="1">
        <v>37196</v>
      </c>
      <c r="B4366">
        <v>20.39</v>
      </c>
      <c r="E4366">
        <v>21.26</v>
      </c>
      <c r="H4366">
        <v>21.45</v>
      </c>
      <c r="K4366">
        <v>20.350000000000001</v>
      </c>
      <c r="O4366">
        <f t="shared" si="156"/>
        <v>-3.7299338999055673E-2</v>
      </c>
    </row>
    <row r="4367" spans="1:15">
      <c r="A4367" s="1">
        <v>37195</v>
      </c>
      <c r="B4367">
        <v>21.18</v>
      </c>
      <c r="E4367">
        <v>21.84</v>
      </c>
      <c r="H4367">
        <v>21.92</v>
      </c>
      <c r="K4367">
        <v>20.8</v>
      </c>
      <c r="O4367">
        <f t="shared" si="156"/>
        <v>-3.1550068587105684E-2</v>
      </c>
    </row>
    <row r="4368" spans="1:15">
      <c r="A4368" s="1">
        <v>37194</v>
      </c>
      <c r="B4368">
        <v>21.87</v>
      </c>
      <c r="E4368">
        <v>22.09</v>
      </c>
      <c r="H4368">
        <v>22.22</v>
      </c>
      <c r="K4368">
        <v>21.82</v>
      </c>
      <c r="O4368">
        <f t="shared" si="156"/>
        <v>-1.2641083521444586E-2</v>
      </c>
    </row>
    <row r="4369" spans="1:15">
      <c r="A4369" s="1">
        <v>37193</v>
      </c>
      <c r="B4369">
        <v>22.15</v>
      </c>
      <c r="E4369">
        <v>22.19</v>
      </c>
      <c r="H4369">
        <v>22.55</v>
      </c>
      <c r="K4369">
        <v>21.93</v>
      </c>
      <c r="O4369">
        <f t="shared" si="156"/>
        <v>5.4471175669540371E-3</v>
      </c>
    </row>
    <row r="4370" spans="1:15">
      <c r="A4370" s="1">
        <v>37190</v>
      </c>
      <c r="B4370">
        <v>22.03</v>
      </c>
      <c r="E4370">
        <v>21.98</v>
      </c>
      <c r="H4370">
        <v>22.25</v>
      </c>
      <c r="K4370">
        <v>21.83</v>
      </c>
      <c r="O4370">
        <f t="shared" si="156"/>
        <v>9.0867787369375611E-4</v>
      </c>
    </row>
    <row r="4371" spans="1:15">
      <c r="A4371" s="1">
        <v>37189</v>
      </c>
      <c r="B4371">
        <v>22.01</v>
      </c>
      <c r="E4371">
        <v>22.21</v>
      </c>
      <c r="H4371">
        <v>22.6</v>
      </c>
      <c r="K4371">
        <v>21.98</v>
      </c>
      <c r="O4371">
        <f t="shared" si="156"/>
        <v>-1.4330497089117633E-2</v>
      </c>
    </row>
    <row r="4372" spans="1:15">
      <c r="A4372" s="1">
        <v>37188</v>
      </c>
      <c r="B4372">
        <v>22.33</v>
      </c>
      <c r="E4372">
        <v>21.83</v>
      </c>
      <c r="H4372">
        <v>22.45</v>
      </c>
      <c r="K4372">
        <v>21.41</v>
      </c>
      <c r="O4372">
        <f t="shared" si="156"/>
        <v>2.1967963386727546E-2</v>
      </c>
    </row>
    <row r="4373" spans="1:15">
      <c r="A4373" s="1">
        <v>37187</v>
      </c>
      <c r="B4373">
        <v>21.85</v>
      </c>
      <c r="E4373">
        <v>22.2</v>
      </c>
      <c r="H4373">
        <v>22.55</v>
      </c>
      <c r="K4373">
        <v>21.82</v>
      </c>
      <c r="O4373">
        <f t="shared" si="156"/>
        <v>4.136029411764699E-3</v>
      </c>
    </row>
    <row r="4374" spans="1:15">
      <c r="A4374" s="1">
        <v>37186</v>
      </c>
      <c r="B4374">
        <v>21.76</v>
      </c>
      <c r="E4374">
        <v>21.97</v>
      </c>
      <c r="H4374">
        <v>22.1</v>
      </c>
      <c r="K4374">
        <v>21.52</v>
      </c>
      <c r="O4374">
        <f t="shared" si="156"/>
        <v>-3.2065964269352605E-3</v>
      </c>
    </row>
    <row r="4375" spans="1:15">
      <c r="A4375" s="1">
        <v>37183</v>
      </c>
      <c r="B4375">
        <v>21.83</v>
      </c>
      <c r="E4375">
        <v>21.32</v>
      </c>
      <c r="H4375">
        <v>22.25</v>
      </c>
      <c r="K4375">
        <v>21.18</v>
      </c>
      <c r="O4375">
        <f t="shared" si="156"/>
        <v>2.4401689347724055E-2</v>
      </c>
    </row>
    <row r="4376" spans="1:15">
      <c r="A4376" s="1">
        <v>37182</v>
      </c>
      <c r="B4376">
        <v>21.31</v>
      </c>
      <c r="E4376">
        <v>21.83</v>
      </c>
      <c r="H4376">
        <v>21.87</v>
      </c>
      <c r="K4376">
        <v>21.05</v>
      </c>
      <c r="O4376">
        <f t="shared" si="156"/>
        <v>-2.2925263640531868E-2</v>
      </c>
    </row>
    <row r="4377" spans="1:15">
      <c r="A4377" s="1">
        <v>37181</v>
      </c>
      <c r="B4377">
        <v>21.81</v>
      </c>
      <c r="E4377">
        <v>22.04</v>
      </c>
      <c r="H4377">
        <v>22.39</v>
      </c>
      <c r="K4377">
        <v>21.55</v>
      </c>
      <c r="O4377">
        <f t="shared" si="156"/>
        <v>-8.6363636363636937E-3</v>
      </c>
    </row>
    <row r="4378" spans="1:15">
      <c r="A4378" s="1">
        <v>37180</v>
      </c>
      <c r="B4378">
        <v>22</v>
      </c>
      <c r="E4378">
        <v>22.31</v>
      </c>
      <c r="H4378">
        <v>22.6</v>
      </c>
      <c r="K4378">
        <v>21.95</v>
      </c>
      <c r="O4378">
        <f t="shared" si="156"/>
        <v>-1.3010318528488074E-2</v>
      </c>
    </row>
    <row r="4379" spans="1:15">
      <c r="A4379" s="1">
        <v>37179</v>
      </c>
      <c r="B4379">
        <v>22.29</v>
      </c>
      <c r="E4379">
        <v>22.6</v>
      </c>
      <c r="H4379">
        <v>22.76</v>
      </c>
      <c r="K4379">
        <v>22.12</v>
      </c>
      <c r="O4379">
        <f t="shared" si="156"/>
        <v>-9.3333333333333705E-3</v>
      </c>
    </row>
    <row r="4380" spans="1:15">
      <c r="A4380" s="1">
        <v>37176</v>
      </c>
      <c r="B4380">
        <v>22.5</v>
      </c>
      <c r="E4380">
        <v>23.23</v>
      </c>
      <c r="H4380">
        <v>23.98</v>
      </c>
      <c r="K4380">
        <v>22.06</v>
      </c>
      <c r="O4380">
        <f t="shared" si="156"/>
        <v>-3.598971722365038E-2</v>
      </c>
    </row>
    <row r="4381" spans="1:15">
      <c r="A4381" s="1">
        <v>37175</v>
      </c>
      <c r="B4381">
        <v>23.34</v>
      </c>
      <c r="E4381">
        <v>22.54</v>
      </c>
      <c r="H4381">
        <v>23.4</v>
      </c>
      <c r="K4381">
        <v>22.46</v>
      </c>
      <c r="O4381">
        <f t="shared" si="156"/>
        <v>3.5952063914780237E-2</v>
      </c>
    </row>
    <row r="4382" spans="1:15">
      <c r="A4382" s="1">
        <v>37174</v>
      </c>
      <c r="B4382">
        <v>22.53</v>
      </c>
      <c r="E4382">
        <v>22.44</v>
      </c>
      <c r="H4382">
        <v>22.92</v>
      </c>
      <c r="K4382">
        <v>22.35</v>
      </c>
      <c r="O4382">
        <f t="shared" si="156"/>
        <v>2.2241992882562592E-3</v>
      </c>
    </row>
    <row r="4383" spans="1:15">
      <c r="A4383" s="1">
        <v>37173</v>
      </c>
      <c r="B4383">
        <v>22.48</v>
      </c>
      <c r="E4383">
        <v>22.42</v>
      </c>
      <c r="H4383">
        <v>22.62</v>
      </c>
      <c r="K4383">
        <v>22.2</v>
      </c>
      <c r="O4383">
        <f t="shared" si="156"/>
        <v>1.3363028953229906E-3</v>
      </c>
    </row>
    <row r="4384" spans="1:15">
      <c r="A4384" s="1">
        <v>37172</v>
      </c>
      <c r="B4384">
        <v>22.45</v>
      </c>
      <c r="E4384">
        <v>22.61</v>
      </c>
      <c r="H4384">
        <v>22.85</v>
      </c>
      <c r="K4384">
        <v>21.95</v>
      </c>
      <c r="O4384">
        <f t="shared" si="156"/>
        <v>2.6797677534613094E-3</v>
      </c>
    </row>
    <row r="4385" spans="1:15">
      <c r="A4385" s="1">
        <v>37169</v>
      </c>
      <c r="B4385">
        <v>22.39</v>
      </c>
      <c r="E4385">
        <v>22.69</v>
      </c>
      <c r="H4385">
        <v>23.22</v>
      </c>
      <c r="K4385">
        <v>22.3</v>
      </c>
      <c r="O4385">
        <f t="shared" si="156"/>
        <v>-1.0605391073795777E-2</v>
      </c>
    </row>
    <row r="4386" spans="1:15">
      <c r="A4386" s="1">
        <v>37168</v>
      </c>
      <c r="B4386">
        <v>22.63</v>
      </c>
      <c r="E4386">
        <v>22</v>
      </c>
      <c r="H4386">
        <v>22.9</v>
      </c>
      <c r="K4386">
        <v>21.94</v>
      </c>
      <c r="O4386">
        <f t="shared" si="156"/>
        <v>2.4909420289855107E-2</v>
      </c>
    </row>
    <row r="4387" spans="1:15">
      <c r="A4387" s="1">
        <v>37167</v>
      </c>
      <c r="B4387">
        <v>22.08</v>
      </c>
      <c r="E4387">
        <v>22.63</v>
      </c>
      <c r="H4387">
        <v>22.68</v>
      </c>
      <c r="K4387">
        <v>21.72</v>
      </c>
      <c r="O4387">
        <f t="shared" si="156"/>
        <v>-3.1154014918824083E-2</v>
      </c>
    </row>
    <row r="4388" spans="1:15">
      <c r="A4388" s="1">
        <v>37166</v>
      </c>
      <c r="B4388">
        <v>22.79</v>
      </c>
      <c r="E4388">
        <v>23.12</v>
      </c>
      <c r="H4388">
        <v>23.34</v>
      </c>
      <c r="K4388">
        <v>22.6</v>
      </c>
      <c r="O4388">
        <f t="shared" si="156"/>
        <v>-2.1048109965635824E-2</v>
      </c>
    </row>
    <row r="4389" spans="1:15">
      <c r="A4389" s="1">
        <v>37165</v>
      </c>
      <c r="B4389">
        <v>23.28</v>
      </c>
      <c r="E4389">
        <v>23.5</v>
      </c>
      <c r="H4389">
        <v>23.53</v>
      </c>
      <c r="K4389">
        <v>22.4</v>
      </c>
      <c r="O4389">
        <f t="shared" si="156"/>
        <v>-6.4020486555697214E-3</v>
      </c>
    </row>
    <row r="4390" spans="1:15">
      <c r="A4390" s="1">
        <v>37162</v>
      </c>
      <c r="B4390">
        <v>23.43</v>
      </c>
      <c r="E4390">
        <v>22.76</v>
      </c>
      <c r="H4390">
        <v>23.49</v>
      </c>
      <c r="K4390">
        <v>22.76</v>
      </c>
      <c r="O4390">
        <f t="shared" si="156"/>
        <v>3.0343007915567339E-2</v>
      </c>
    </row>
    <row r="4391" spans="1:15">
      <c r="A4391" s="1">
        <v>37161</v>
      </c>
      <c r="B4391">
        <v>22.74</v>
      </c>
      <c r="E4391">
        <v>22.71</v>
      </c>
      <c r="H4391">
        <v>22.94</v>
      </c>
      <c r="K4391">
        <v>21.95</v>
      </c>
      <c r="O4391">
        <f t="shared" si="156"/>
        <v>1.6085790884718475E-2</v>
      </c>
    </row>
    <row r="4392" spans="1:15">
      <c r="A4392" s="1">
        <v>37160</v>
      </c>
      <c r="B4392">
        <v>22.38</v>
      </c>
      <c r="E4392">
        <v>22.17</v>
      </c>
      <c r="H4392">
        <v>22.5</v>
      </c>
      <c r="K4392">
        <v>20.3</v>
      </c>
      <c r="O4392">
        <f t="shared" si="156"/>
        <v>2.6134800550206342E-2</v>
      </c>
    </row>
    <row r="4393" spans="1:15">
      <c r="A4393" s="1">
        <v>37159</v>
      </c>
      <c r="B4393">
        <v>21.81</v>
      </c>
      <c r="E4393">
        <v>22.15</v>
      </c>
      <c r="H4393">
        <v>23.15</v>
      </c>
      <c r="K4393">
        <v>21.25</v>
      </c>
      <c r="O4393">
        <f t="shared" si="156"/>
        <v>-9.0867787369378842E-3</v>
      </c>
    </row>
    <row r="4394" spans="1:15">
      <c r="A4394" s="1">
        <v>37158</v>
      </c>
      <c r="B4394">
        <v>22.01</v>
      </c>
      <c r="E4394">
        <v>25.9</v>
      </c>
      <c r="H4394">
        <v>25.9</v>
      </c>
      <c r="K4394">
        <v>21.8</v>
      </c>
      <c r="O4394">
        <f t="shared" si="156"/>
        <v>-0.15248363496341924</v>
      </c>
    </row>
    <row r="4395" spans="1:15">
      <c r="A4395" s="1">
        <v>37155</v>
      </c>
      <c r="B4395">
        <v>25.97</v>
      </c>
      <c r="E4395">
        <v>26.8</v>
      </c>
      <c r="H4395">
        <v>27.05</v>
      </c>
      <c r="K4395">
        <v>25.9</v>
      </c>
      <c r="O4395">
        <f t="shared" si="156"/>
        <v>-2.3317036479879691E-2</v>
      </c>
    </row>
    <row r="4396" spans="1:15">
      <c r="A4396" s="1">
        <v>37154</v>
      </c>
      <c r="B4396">
        <v>26.59</v>
      </c>
      <c r="E4396">
        <v>26.87</v>
      </c>
      <c r="H4396">
        <v>27.1</v>
      </c>
      <c r="K4396">
        <v>25.9</v>
      </c>
      <c r="O4396">
        <f t="shared" si="156"/>
        <v>-4.8652694610778072E-3</v>
      </c>
    </row>
    <row r="4397" spans="1:15">
      <c r="A4397" s="1">
        <v>37153</v>
      </c>
      <c r="B4397">
        <v>26.72</v>
      </c>
      <c r="E4397">
        <v>27.67</v>
      </c>
      <c r="H4397">
        <v>27.95</v>
      </c>
      <c r="K4397">
        <v>25.8</v>
      </c>
      <c r="O4397">
        <f t="shared" si="156"/>
        <v>-3.5379061371841172E-2</v>
      </c>
    </row>
    <row r="4398" spans="1:15">
      <c r="A4398" s="1">
        <v>37152</v>
      </c>
      <c r="B4398">
        <v>27.7</v>
      </c>
      <c r="E4398">
        <v>28.8</v>
      </c>
      <c r="H4398">
        <v>28.86</v>
      </c>
      <c r="K4398">
        <v>27.6</v>
      </c>
      <c r="O4398">
        <f t="shared" si="156"/>
        <v>-3.8528288788615049E-2</v>
      </c>
    </row>
    <row r="4399" spans="1:15">
      <c r="A4399" s="1">
        <v>37151</v>
      </c>
      <c r="B4399">
        <v>28.81</v>
      </c>
      <c r="E4399">
        <v>29</v>
      </c>
      <c r="H4399">
        <v>29.25</v>
      </c>
      <c r="K4399">
        <v>28.3</v>
      </c>
      <c r="O4399">
        <f t="shared" si="156"/>
        <v>-2.4381984422621145E-2</v>
      </c>
    </row>
    <row r="4400" spans="1:15">
      <c r="A4400" s="1">
        <v>37148</v>
      </c>
      <c r="B4400">
        <v>29.53</v>
      </c>
      <c r="E4400">
        <v>29.53</v>
      </c>
      <c r="H4400">
        <v>29.53</v>
      </c>
      <c r="K4400">
        <v>29.53</v>
      </c>
      <c r="O4400">
        <f t="shared" si="156"/>
        <v>6.337774576881533E-2</v>
      </c>
    </row>
    <row r="4401" spans="1:15">
      <c r="A4401" s="1">
        <v>37145</v>
      </c>
      <c r="B4401">
        <v>27.77</v>
      </c>
      <c r="E4401">
        <v>27.65</v>
      </c>
      <c r="H4401">
        <v>27.77</v>
      </c>
      <c r="K4401">
        <v>27.53</v>
      </c>
      <c r="O4401">
        <f t="shared" si="156"/>
        <v>5.0669562070213741E-3</v>
      </c>
    </row>
    <row r="4402" spans="1:15">
      <c r="A4402" s="1">
        <v>37144</v>
      </c>
      <c r="B4402">
        <v>27.63</v>
      </c>
      <c r="E4402">
        <v>27.95</v>
      </c>
      <c r="H4402">
        <v>28</v>
      </c>
      <c r="K4402">
        <v>27.57</v>
      </c>
      <c r="O4402">
        <f t="shared" si="156"/>
        <v>-1.4270424545130294E-2</v>
      </c>
    </row>
    <row r="4403" spans="1:15">
      <c r="A4403" s="1">
        <v>37141</v>
      </c>
      <c r="B4403">
        <v>28.03</v>
      </c>
      <c r="E4403">
        <v>27.56</v>
      </c>
      <c r="H4403">
        <v>28.15</v>
      </c>
      <c r="K4403">
        <v>27.43</v>
      </c>
      <c r="O4403">
        <f t="shared" si="156"/>
        <v>1.6316171138506266E-2</v>
      </c>
    </row>
    <row r="4404" spans="1:15">
      <c r="A4404" s="1">
        <v>37140</v>
      </c>
      <c r="B4404">
        <v>27.58</v>
      </c>
      <c r="E4404">
        <v>27.01</v>
      </c>
      <c r="H4404">
        <v>27.65</v>
      </c>
      <c r="K4404">
        <v>26.88</v>
      </c>
      <c r="O4404">
        <f t="shared" si="156"/>
        <v>2.3376623376623339E-2</v>
      </c>
    </row>
    <row r="4405" spans="1:15">
      <c r="A4405" s="1">
        <v>37139</v>
      </c>
      <c r="B4405">
        <v>26.95</v>
      </c>
      <c r="E4405">
        <v>26.93</v>
      </c>
      <c r="H4405">
        <v>27.23</v>
      </c>
      <c r="K4405">
        <v>26.76</v>
      </c>
      <c r="O4405">
        <f t="shared" si="156"/>
        <v>7.4266617155586978E-4</v>
      </c>
    </row>
    <row r="4406" spans="1:15">
      <c r="A4406" s="1">
        <v>37138</v>
      </c>
      <c r="B4406">
        <v>26.93</v>
      </c>
      <c r="E4406">
        <v>27.17</v>
      </c>
      <c r="H4406">
        <v>27.18</v>
      </c>
      <c r="K4406">
        <v>26.76</v>
      </c>
      <c r="O4406">
        <f t="shared" si="156"/>
        <v>-9.9264705882352779E-3</v>
      </c>
    </row>
    <row r="4407" spans="1:15">
      <c r="A4407" s="1">
        <v>37134</v>
      </c>
      <c r="B4407">
        <v>27.2</v>
      </c>
      <c r="E4407">
        <v>26.55</v>
      </c>
      <c r="H4407">
        <v>27.25</v>
      </c>
      <c r="K4407">
        <v>26.55</v>
      </c>
      <c r="O4407">
        <f t="shared" si="156"/>
        <v>2.4482109227871886E-2</v>
      </c>
    </row>
    <row r="4408" spans="1:15">
      <c r="A4408" s="1">
        <v>37133</v>
      </c>
      <c r="B4408">
        <v>26.55</v>
      </c>
      <c r="E4408">
        <v>27.02</v>
      </c>
      <c r="H4408">
        <v>27.09</v>
      </c>
      <c r="K4408">
        <v>26.52</v>
      </c>
      <c r="O4408">
        <f t="shared" si="156"/>
        <v>-1.8484288354898334E-2</v>
      </c>
    </row>
    <row r="4409" spans="1:15">
      <c r="A4409" s="1">
        <v>37132</v>
      </c>
      <c r="B4409">
        <v>27.05</v>
      </c>
      <c r="E4409">
        <v>27.17</v>
      </c>
      <c r="H4409">
        <v>27.6</v>
      </c>
      <c r="K4409">
        <v>26.77</v>
      </c>
      <c r="O4409">
        <f t="shared" si="156"/>
        <v>-4.4166359955833999E-3</v>
      </c>
    </row>
    <row r="4410" spans="1:15">
      <c r="A4410" s="1">
        <v>37131</v>
      </c>
      <c r="B4410">
        <v>27.17</v>
      </c>
      <c r="E4410">
        <v>26.7</v>
      </c>
      <c r="H4410">
        <v>27.38</v>
      </c>
      <c r="K4410">
        <v>26.51</v>
      </c>
      <c r="O4410">
        <f t="shared" si="156"/>
        <v>1.8747656542932131E-2</v>
      </c>
    </row>
    <row r="4411" spans="1:15">
      <c r="A4411" s="1">
        <v>37130</v>
      </c>
      <c r="B4411">
        <v>26.67</v>
      </c>
      <c r="E4411">
        <v>26.97</v>
      </c>
      <c r="H4411">
        <v>27.17</v>
      </c>
      <c r="K4411">
        <v>26.44</v>
      </c>
      <c r="O4411">
        <f t="shared" si="156"/>
        <v>-8.5501858736058318E-3</v>
      </c>
    </row>
    <row r="4412" spans="1:15">
      <c r="A4412" s="1">
        <v>37127</v>
      </c>
      <c r="B4412">
        <v>26.9</v>
      </c>
      <c r="E4412">
        <v>26.69</v>
      </c>
      <c r="H4412">
        <v>27.15</v>
      </c>
      <c r="K4412">
        <v>26.63</v>
      </c>
      <c r="O4412">
        <f t="shared" si="156"/>
        <v>1.0138941043935396E-2</v>
      </c>
    </row>
    <row r="4413" spans="1:15">
      <c r="A4413" s="1">
        <v>37126</v>
      </c>
      <c r="B4413">
        <v>26.63</v>
      </c>
      <c r="E4413">
        <v>26.38</v>
      </c>
      <c r="H4413">
        <v>26.72</v>
      </c>
      <c r="K4413">
        <v>26.28</v>
      </c>
      <c r="O4413">
        <f t="shared" si="156"/>
        <v>9.859689040576337E-3</v>
      </c>
    </row>
    <row r="4414" spans="1:15">
      <c r="A4414" s="1">
        <v>37125</v>
      </c>
      <c r="B4414">
        <v>26.37</v>
      </c>
      <c r="E4414">
        <v>26.73</v>
      </c>
      <c r="H4414">
        <v>27.25</v>
      </c>
      <c r="K4414">
        <v>26.35</v>
      </c>
      <c r="O4414">
        <f t="shared" si="156"/>
        <v>-5.5177355786456439E-2</v>
      </c>
    </row>
    <row r="4415" spans="1:15">
      <c r="A4415" s="1">
        <v>37124</v>
      </c>
      <c r="B4415">
        <v>27.91</v>
      </c>
      <c r="E4415">
        <v>27.15</v>
      </c>
      <c r="H4415">
        <v>28.1</v>
      </c>
      <c r="K4415">
        <v>27.1</v>
      </c>
      <c r="O4415">
        <f t="shared" si="156"/>
        <v>2.6857983811626213E-2</v>
      </c>
    </row>
    <row r="4416" spans="1:15">
      <c r="A4416" s="1">
        <v>37123</v>
      </c>
      <c r="B4416">
        <v>27.18</v>
      </c>
      <c r="E4416">
        <v>26.6</v>
      </c>
      <c r="H4416">
        <v>27.25</v>
      </c>
      <c r="K4416">
        <v>26.35</v>
      </c>
      <c r="O4416">
        <f t="shared" si="156"/>
        <v>1.8740629685157422E-2</v>
      </c>
    </row>
    <row r="4417" spans="1:15">
      <c r="A4417" s="1">
        <v>37120</v>
      </c>
      <c r="B4417">
        <v>26.68</v>
      </c>
      <c r="E4417">
        <v>27.4</v>
      </c>
      <c r="H4417">
        <v>27.62</v>
      </c>
      <c r="K4417">
        <v>26.55</v>
      </c>
      <c r="O4417">
        <f t="shared" si="156"/>
        <v>-2.6277372262773682E-2</v>
      </c>
    </row>
    <row r="4418" spans="1:15">
      <c r="A4418" s="1">
        <v>37119</v>
      </c>
      <c r="B4418">
        <v>27.4</v>
      </c>
      <c r="E4418">
        <v>27.51</v>
      </c>
      <c r="H4418">
        <v>27.6</v>
      </c>
      <c r="K4418">
        <v>27.15</v>
      </c>
      <c r="O4418">
        <f t="shared" si="156"/>
        <v>-5.8055152394775088E-3</v>
      </c>
    </row>
    <row r="4419" spans="1:15">
      <c r="A4419" s="1">
        <v>37118</v>
      </c>
      <c r="B4419">
        <v>27.56</v>
      </c>
      <c r="E4419">
        <v>28</v>
      </c>
      <c r="H4419">
        <v>28.25</v>
      </c>
      <c r="K4419">
        <v>27.42</v>
      </c>
      <c r="O4419">
        <f t="shared" si="156"/>
        <v>-1.6065690824705561E-2</v>
      </c>
    </row>
    <row r="4420" spans="1:15">
      <c r="A4420" s="1">
        <v>37117</v>
      </c>
      <c r="B4420">
        <v>28.01</v>
      </c>
      <c r="E4420">
        <v>27.77</v>
      </c>
      <c r="H4420">
        <v>28.05</v>
      </c>
      <c r="K4420">
        <v>27.67</v>
      </c>
      <c r="O4420">
        <f t="shared" si="156"/>
        <v>6.8296189791517354E-3</v>
      </c>
    </row>
    <row r="4421" spans="1:15">
      <c r="A4421" s="1">
        <v>37116</v>
      </c>
      <c r="B4421">
        <v>27.82</v>
      </c>
      <c r="E4421">
        <v>28.04</v>
      </c>
      <c r="H4421">
        <v>28.27</v>
      </c>
      <c r="K4421">
        <v>27.7</v>
      </c>
      <c r="O4421">
        <f t="shared" si="156"/>
        <v>-8.1996434937611565E-3</v>
      </c>
    </row>
    <row r="4422" spans="1:15">
      <c r="A4422" s="1">
        <v>37113</v>
      </c>
      <c r="B4422">
        <v>28.05</v>
      </c>
      <c r="E4422">
        <v>27.69</v>
      </c>
      <c r="H4422">
        <v>28.42</v>
      </c>
      <c r="K4422">
        <v>27.65</v>
      </c>
      <c r="O4422">
        <f t="shared" si="156"/>
        <v>1.4833574529667154E-2</v>
      </c>
    </row>
    <row r="4423" spans="1:15">
      <c r="A4423" s="1">
        <v>37112</v>
      </c>
      <c r="B4423">
        <v>27.64</v>
      </c>
      <c r="E4423">
        <v>27.53</v>
      </c>
      <c r="H4423">
        <v>27.72</v>
      </c>
      <c r="K4423">
        <v>27.38</v>
      </c>
      <c r="O4423">
        <f t="shared" si="156"/>
        <v>3.6310820624546633E-3</v>
      </c>
    </row>
    <row r="4424" spans="1:15">
      <c r="A4424" s="1">
        <v>37111</v>
      </c>
      <c r="B4424">
        <v>27.54</v>
      </c>
      <c r="E4424">
        <v>27.94</v>
      </c>
      <c r="H4424">
        <v>28.28</v>
      </c>
      <c r="K4424">
        <v>27.51</v>
      </c>
      <c r="O4424">
        <f t="shared" si="156"/>
        <v>-1.431639226914825E-2</v>
      </c>
    </row>
    <row r="4425" spans="1:15">
      <c r="A4425" s="1">
        <v>37110</v>
      </c>
      <c r="B4425">
        <v>27.94</v>
      </c>
      <c r="E4425">
        <v>27.72</v>
      </c>
      <c r="H4425">
        <v>28.4</v>
      </c>
      <c r="K4425">
        <v>27.66</v>
      </c>
      <c r="O4425">
        <f t="shared" si="156"/>
        <v>7.2098053352560509E-3</v>
      </c>
    </row>
    <row r="4426" spans="1:15">
      <c r="A4426" s="1">
        <v>37109</v>
      </c>
      <c r="B4426">
        <v>27.74</v>
      </c>
      <c r="E4426">
        <v>27.5</v>
      </c>
      <c r="H4426">
        <v>27.76</v>
      </c>
      <c r="K4426">
        <v>27.38</v>
      </c>
      <c r="O4426">
        <f t="shared" ref="O4426:O4489" si="157">(B4426-B4427)/B4427</f>
        <v>4.3446777697319855E-3</v>
      </c>
    </row>
    <row r="4427" spans="1:15">
      <c r="A4427" s="1">
        <v>37106</v>
      </c>
      <c r="B4427">
        <v>27.62</v>
      </c>
      <c r="E4427">
        <v>27.75</v>
      </c>
      <c r="H4427">
        <v>27.92</v>
      </c>
      <c r="K4427">
        <v>27.4</v>
      </c>
      <c r="O4427">
        <f t="shared" si="157"/>
        <v>-3.2479249368458987E-3</v>
      </c>
    </row>
    <row r="4428" spans="1:15">
      <c r="A4428" s="1">
        <v>37105</v>
      </c>
      <c r="B4428">
        <v>27.71</v>
      </c>
      <c r="E4428">
        <v>26.77</v>
      </c>
      <c r="H4428">
        <v>27.9</v>
      </c>
      <c r="K4428">
        <v>26.74</v>
      </c>
      <c r="O4428">
        <f t="shared" si="157"/>
        <v>3.5113933507657874E-2</v>
      </c>
    </row>
    <row r="4429" spans="1:15">
      <c r="A4429" s="1">
        <v>37104</v>
      </c>
      <c r="B4429">
        <v>26.77</v>
      </c>
      <c r="E4429">
        <v>26.35</v>
      </c>
      <c r="H4429">
        <v>26.85</v>
      </c>
      <c r="K4429">
        <v>26.33</v>
      </c>
      <c r="O4429">
        <f t="shared" si="157"/>
        <v>1.5939278937381333E-2</v>
      </c>
    </row>
    <row r="4430" spans="1:15">
      <c r="A4430" s="1">
        <v>37103</v>
      </c>
      <c r="B4430">
        <v>26.35</v>
      </c>
      <c r="E4430">
        <v>26.6</v>
      </c>
      <c r="H4430">
        <v>26.85</v>
      </c>
      <c r="K4430">
        <v>26.31</v>
      </c>
      <c r="O4430">
        <f t="shared" si="157"/>
        <v>-1.0514457378895892E-2</v>
      </c>
    </row>
    <row r="4431" spans="1:15">
      <c r="A4431" s="1">
        <v>37102</v>
      </c>
      <c r="B4431">
        <v>26.63</v>
      </c>
      <c r="E4431">
        <v>27</v>
      </c>
      <c r="H4431">
        <v>27.05</v>
      </c>
      <c r="K4431">
        <v>26.55</v>
      </c>
      <c r="O4431">
        <f t="shared" si="157"/>
        <v>-1.4433752775721708E-2</v>
      </c>
    </row>
    <row r="4432" spans="1:15">
      <c r="A4432" s="1">
        <v>37099</v>
      </c>
      <c r="B4432">
        <v>27.02</v>
      </c>
      <c r="E4432">
        <v>26.65</v>
      </c>
      <c r="H4432">
        <v>27.15</v>
      </c>
      <c r="K4432">
        <v>26.25</v>
      </c>
      <c r="O4432">
        <f t="shared" si="157"/>
        <v>1.0849233071455262E-2</v>
      </c>
    </row>
    <row r="4433" spans="1:15">
      <c r="A4433" s="1">
        <v>37098</v>
      </c>
      <c r="B4433">
        <v>26.73</v>
      </c>
      <c r="E4433">
        <v>26.8</v>
      </c>
      <c r="H4433">
        <v>27.04</v>
      </c>
      <c r="K4433">
        <v>26.65</v>
      </c>
      <c r="O4433">
        <f t="shared" si="157"/>
        <v>-4.0983606557376834E-3</v>
      </c>
    </row>
    <row r="4434" spans="1:15">
      <c r="A4434" s="1">
        <v>37097</v>
      </c>
      <c r="B4434">
        <v>26.84</v>
      </c>
      <c r="E4434">
        <v>26.31</v>
      </c>
      <c r="H4434">
        <v>26.97</v>
      </c>
      <c r="K4434">
        <v>26.19</v>
      </c>
      <c r="O4434">
        <f t="shared" si="157"/>
        <v>2.0144431774990541E-2</v>
      </c>
    </row>
    <row r="4435" spans="1:15">
      <c r="A4435" s="1">
        <v>37096</v>
      </c>
      <c r="B4435">
        <v>26.31</v>
      </c>
      <c r="E4435">
        <v>26.1</v>
      </c>
      <c r="H4435">
        <v>26.44</v>
      </c>
      <c r="K4435">
        <v>26.01</v>
      </c>
      <c r="O4435">
        <f t="shared" si="157"/>
        <v>7.2741194486982278E-3</v>
      </c>
    </row>
    <row r="4436" spans="1:15">
      <c r="A4436" s="1">
        <v>37095</v>
      </c>
      <c r="B4436">
        <v>26.12</v>
      </c>
      <c r="E4436">
        <v>26.41</v>
      </c>
      <c r="H4436">
        <v>26.6</v>
      </c>
      <c r="K4436">
        <v>25.87</v>
      </c>
      <c r="O4436">
        <f t="shared" si="157"/>
        <v>2.0711215318483828E-2</v>
      </c>
    </row>
    <row r="4437" spans="1:15">
      <c r="A4437" s="1">
        <v>37092</v>
      </c>
      <c r="B4437">
        <v>25.59</v>
      </c>
      <c r="E4437">
        <v>24.7</v>
      </c>
      <c r="H4437">
        <v>25.95</v>
      </c>
      <c r="K4437">
        <v>24.7</v>
      </c>
      <c r="O4437">
        <f t="shared" si="157"/>
        <v>3.6032388663967636E-2</v>
      </c>
    </row>
    <row r="4438" spans="1:15">
      <c r="A4438" s="1">
        <v>37091</v>
      </c>
      <c r="B4438">
        <v>24.7</v>
      </c>
      <c r="E4438">
        <v>24.8</v>
      </c>
      <c r="H4438">
        <v>25.8</v>
      </c>
      <c r="K4438">
        <v>24.54</v>
      </c>
      <c r="O4438">
        <f t="shared" si="157"/>
        <v>-7.6335877862595929E-3</v>
      </c>
    </row>
    <row r="4439" spans="1:15">
      <c r="A4439" s="1">
        <v>37090</v>
      </c>
      <c r="B4439">
        <v>24.89</v>
      </c>
      <c r="E4439">
        <v>25.56</v>
      </c>
      <c r="H4439">
        <v>25.6</v>
      </c>
      <c r="K4439">
        <v>24.7</v>
      </c>
      <c r="O4439">
        <f t="shared" si="157"/>
        <v>-2.6593664450527951E-2</v>
      </c>
    </row>
    <row r="4440" spans="1:15">
      <c r="A4440" s="1">
        <v>37089</v>
      </c>
      <c r="B4440">
        <v>25.57</v>
      </c>
      <c r="E4440">
        <v>26.07</v>
      </c>
      <c r="H4440">
        <v>26.32</v>
      </c>
      <c r="K4440">
        <v>25.53</v>
      </c>
      <c r="O4440">
        <f t="shared" si="157"/>
        <v>-1.8802762854950056E-2</v>
      </c>
    </row>
    <row r="4441" spans="1:15">
      <c r="A4441" s="1">
        <v>37088</v>
      </c>
      <c r="B4441">
        <v>26.06</v>
      </c>
      <c r="E4441">
        <v>26.55</v>
      </c>
      <c r="H4441">
        <v>26.58</v>
      </c>
      <c r="K4441">
        <v>25.72</v>
      </c>
      <c r="O4441">
        <f t="shared" si="157"/>
        <v>-1.9932305377961684E-2</v>
      </c>
    </row>
    <row r="4442" spans="1:15">
      <c r="A4442" s="1">
        <v>37085</v>
      </c>
      <c r="B4442">
        <v>26.59</v>
      </c>
      <c r="E4442">
        <v>26.85</v>
      </c>
      <c r="H4442">
        <v>26.98</v>
      </c>
      <c r="K4442">
        <v>26.22</v>
      </c>
      <c r="O4442">
        <f t="shared" si="157"/>
        <v>-7.8358208955224204E-3</v>
      </c>
    </row>
    <row r="4443" spans="1:15">
      <c r="A4443" s="1">
        <v>37084</v>
      </c>
      <c r="B4443">
        <v>26.8</v>
      </c>
      <c r="E4443">
        <v>27.01</v>
      </c>
      <c r="H4443">
        <v>27.1</v>
      </c>
      <c r="K4443">
        <v>25.94</v>
      </c>
      <c r="O4443">
        <f t="shared" si="157"/>
        <v>-1.1434894872740639E-2</v>
      </c>
    </row>
    <row r="4444" spans="1:15">
      <c r="A4444" s="1">
        <v>37083</v>
      </c>
      <c r="B4444">
        <v>27.11</v>
      </c>
      <c r="E4444">
        <v>27.51</v>
      </c>
      <c r="H4444">
        <v>27.59</v>
      </c>
      <c r="K4444">
        <v>26.92</v>
      </c>
      <c r="O4444">
        <f t="shared" si="157"/>
        <v>-1.3823208439432485E-2</v>
      </c>
    </row>
    <row r="4445" spans="1:15">
      <c r="A4445" s="1">
        <v>37082</v>
      </c>
      <c r="B4445">
        <v>27.49</v>
      </c>
      <c r="E4445">
        <v>27.55</v>
      </c>
      <c r="H4445">
        <v>27.69</v>
      </c>
      <c r="K4445">
        <v>27.2</v>
      </c>
      <c r="O4445">
        <f t="shared" si="157"/>
        <v>-3.6245016310257855E-3</v>
      </c>
    </row>
    <row r="4446" spans="1:15">
      <c r="A4446" s="1">
        <v>37081</v>
      </c>
      <c r="B4446">
        <v>27.59</v>
      </c>
      <c r="E4446">
        <v>28.09</v>
      </c>
      <c r="H4446">
        <v>28.26</v>
      </c>
      <c r="K4446">
        <v>27.5</v>
      </c>
      <c r="O4446">
        <f t="shared" si="157"/>
        <v>-2.1978021978022011E-2</v>
      </c>
    </row>
    <row r="4447" spans="1:15">
      <c r="A4447" s="1">
        <v>37078</v>
      </c>
      <c r="B4447">
        <v>28.21</v>
      </c>
      <c r="E4447">
        <v>27</v>
      </c>
      <c r="H4447">
        <v>28.29</v>
      </c>
      <c r="K4447">
        <v>27</v>
      </c>
      <c r="O4447">
        <f t="shared" si="157"/>
        <v>4.4041450777202118E-2</v>
      </c>
    </row>
    <row r="4448" spans="1:15">
      <c r="A4448" s="1">
        <v>37077</v>
      </c>
      <c r="B4448">
        <v>27.02</v>
      </c>
      <c r="E4448">
        <v>26.74</v>
      </c>
      <c r="H4448">
        <v>27.05</v>
      </c>
      <c r="K4448">
        <v>26.34</v>
      </c>
      <c r="O4448">
        <f t="shared" si="157"/>
        <v>2.9725609756097605E-2</v>
      </c>
    </row>
    <row r="4449" spans="1:15">
      <c r="A4449" s="1">
        <v>37075</v>
      </c>
      <c r="B4449">
        <v>26.24</v>
      </c>
      <c r="E4449">
        <v>25.99</v>
      </c>
      <c r="H4449">
        <v>26.3</v>
      </c>
      <c r="K4449">
        <v>25.65</v>
      </c>
      <c r="O4449">
        <f t="shared" si="157"/>
        <v>1.1175337186897848E-2</v>
      </c>
    </row>
    <row r="4450" spans="1:15">
      <c r="A4450" s="1">
        <v>37074</v>
      </c>
      <c r="B4450">
        <v>25.95</v>
      </c>
      <c r="E4450">
        <v>26.31</v>
      </c>
      <c r="H4450">
        <v>26.7</v>
      </c>
      <c r="K4450">
        <v>25.38</v>
      </c>
      <c r="O4450">
        <f t="shared" si="157"/>
        <v>-1.1428571428571456E-2</v>
      </c>
    </row>
    <row r="4451" spans="1:15">
      <c r="A4451" s="1">
        <v>37071</v>
      </c>
      <c r="B4451">
        <v>26.25</v>
      </c>
      <c r="E4451">
        <v>25.68</v>
      </c>
      <c r="H4451">
        <v>26.45</v>
      </c>
      <c r="K4451">
        <v>25.64</v>
      </c>
      <c r="O4451">
        <f t="shared" si="157"/>
        <v>2.6995305164319302E-2</v>
      </c>
    </row>
    <row r="4452" spans="1:15">
      <c r="A4452" s="1">
        <v>37070</v>
      </c>
      <c r="B4452">
        <v>25.56</v>
      </c>
      <c r="E4452">
        <v>25.6</v>
      </c>
      <c r="H4452">
        <v>25.75</v>
      </c>
      <c r="K4452">
        <v>25.1</v>
      </c>
      <c r="O4452">
        <f t="shared" si="157"/>
        <v>-1.9523623584537567E-3</v>
      </c>
    </row>
    <row r="4453" spans="1:15">
      <c r="A4453" s="1">
        <v>37069</v>
      </c>
      <c r="B4453">
        <v>25.61</v>
      </c>
      <c r="E4453">
        <v>26.97</v>
      </c>
      <c r="H4453">
        <v>26.97</v>
      </c>
      <c r="K4453">
        <v>25.2</v>
      </c>
      <c r="O4453">
        <f t="shared" si="157"/>
        <v>-5.0778354336545622E-2</v>
      </c>
    </row>
    <row r="4454" spans="1:15">
      <c r="A4454" s="1">
        <v>37068</v>
      </c>
      <c r="B4454">
        <v>26.98</v>
      </c>
      <c r="E4454">
        <v>27.23</v>
      </c>
      <c r="H4454">
        <v>27.49</v>
      </c>
      <c r="K4454">
        <v>26.82</v>
      </c>
      <c r="O4454">
        <f t="shared" si="157"/>
        <v>-9.9082568807339292E-3</v>
      </c>
    </row>
    <row r="4455" spans="1:15">
      <c r="A4455" s="1">
        <v>37067</v>
      </c>
      <c r="B4455">
        <v>27.25</v>
      </c>
      <c r="E4455">
        <v>26.84</v>
      </c>
      <c r="H4455">
        <v>27.32</v>
      </c>
      <c r="K4455">
        <v>26.78</v>
      </c>
      <c r="O4455">
        <f t="shared" si="157"/>
        <v>1.565411852404032E-2</v>
      </c>
    </row>
    <row r="4456" spans="1:15">
      <c r="A4456" s="1">
        <v>37064</v>
      </c>
      <c r="B4456">
        <v>26.83</v>
      </c>
      <c r="E4456">
        <v>26.7</v>
      </c>
      <c r="H4456">
        <v>27.1</v>
      </c>
      <c r="K4456">
        <v>26.42</v>
      </c>
      <c r="O4456">
        <f t="shared" si="157"/>
        <v>1.0165662650602394E-2</v>
      </c>
    </row>
    <row r="4457" spans="1:15">
      <c r="A4457" s="1">
        <v>37063</v>
      </c>
      <c r="B4457">
        <v>26.56</v>
      </c>
      <c r="E4457">
        <v>26.35</v>
      </c>
      <c r="H4457">
        <v>26.77</v>
      </c>
      <c r="K4457">
        <v>25.85</v>
      </c>
      <c r="O4457">
        <f t="shared" si="157"/>
        <v>2.2641509433961779E-3</v>
      </c>
    </row>
    <row r="4458" spans="1:15">
      <c r="A4458" s="1">
        <v>37062</v>
      </c>
      <c r="B4458">
        <v>26.5</v>
      </c>
      <c r="E4458">
        <v>27.49</v>
      </c>
      <c r="H4458">
        <v>27.6</v>
      </c>
      <c r="K4458">
        <v>26</v>
      </c>
      <c r="O4458">
        <f t="shared" si="157"/>
        <v>-3.5662299854439611E-2</v>
      </c>
    </row>
    <row r="4459" spans="1:15">
      <c r="A4459" s="1">
        <v>37061</v>
      </c>
      <c r="B4459">
        <v>27.48</v>
      </c>
      <c r="E4459">
        <v>27.56</v>
      </c>
      <c r="H4459">
        <v>27.82</v>
      </c>
      <c r="K4459">
        <v>27.3</v>
      </c>
      <c r="O4459">
        <f t="shared" si="157"/>
        <v>-2.5408348457350376E-3</v>
      </c>
    </row>
    <row r="4460" spans="1:15">
      <c r="A4460" s="1">
        <v>37060</v>
      </c>
      <c r="B4460">
        <v>27.55</v>
      </c>
      <c r="E4460">
        <v>28.44</v>
      </c>
      <c r="H4460">
        <v>28.54</v>
      </c>
      <c r="K4460">
        <v>27.42</v>
      </c>
      <c r="O4460">
        <f t="shared" si="157"/>
        <v>-3.3672395650648924E-2</v>
      </c>
    </row>
    <row r="4461" spans="1:15">
      <c r="A4461" s="1">
        <v>37057</v>
      </c>
      <c r="B4461">
        <v>28.51</v>
      </c>
      <c r="E4461">
        <v>29.05</v>
      </c>
      <c r="H4461">
        <v>29.11</v>
      </c>
      <c r="K4461">
        <v>28.44</v>
      </c>
      <c r="O4461">
        <f t="shared" si="157"/>
        <v>-1.8250688705234077E-2</v>
      </c>
    </row>
    <row r="4462" spans="1:15">
      <c r="A4462" s="1">
        <v>37056</v>
      </c>
      <c r="B4462">
        <v>29.04</v>
      </c>
      <c r="E4462">
        <v>28.79</v>
      </c>
      <c r="H4462">
        <v>29.28</v>
      </c>
      <c r="K4462">
        <v>28.6</v>
      </c>
      <c r="O4462">
        <f t="shared" si="157"/>
        <v>6.9348127600554537E-3</v>
      </c>
    </row>
    <row r="4463" spans="1:15">
      <c r="A4463" s="1">
        <v>37055</v>
      </c>
      <c r="B4463">
        <v>28.84</v>
      </c>
      <c r="E4463">
        <v>29.17</v>
      </c>
      <c r="H4463">
        <v>29.63</v>
      </c>
      <c r="K4463">
        <v>28.8</v>
      </c>
      <c r="O4463">
        <f t="shared" si="157"/>
        <v>-1.1651816312542832E-2</v>
      </c>
    </row>
    <row r="4464" spans="1:15">
      <c r="A4464" s="1">
        <v>37054</v>
      </c>
      <c r="B4464">
        <v>29.18</v>
      </c>
      <c r="E4464">
        <v>28.94</v>
      </c>
      <c r="H4464">
        <v>29.38</v>
      </c>
      <c r="K4464">
        <v>28.75</v>
      </c>
      <c r="O4464">
        <f t="shared" si="157"/>
        <v>4.8209366391184774E-3</v>
      </c>
    </row>
    <row r="4465" spans="1:15">
      <c r="A4465" s="1">
        <v>37053</v>
      </c>
      <c r="B4465">
        <v>29.04</v>
      </c>
      <c r="E4465">
        <v>28.4</v>
      </c>
      <c r="H4465">
        <v>29.34</v>
      </c>
      <c r="K4465">
        <v>28.4</v>
      </c>
      <c r="O4465">
        <f t="shared" si="157"/>
        <v>2.5061771973173348E-2</v>
      </c>
    </row>
    <row r="4466" spans="1:15">
      <c r="A4466" s="1">
        <v>37050</v>
      </c>
      <c r="B4466">
        <v>28.33</v>
      </c>
      <c r="E4466">
        <v>27.85</v>
      </c>
      <c r="H4466">
        <v>28.42</v>
      </c>
      <c r="K4466">
        <v>27.8</v>
      </c>
      <c r="O4466">
        <f t="shared" si="157"/>
        <v>2.090090090090084E-2</v>
      </c>
    </row>
    <row r="4467" spans="1:15">
      <c r="A4467" s="1">
        <v>37049</v>
      </c>
      <c r="B4467">
        <v>27.75</v>
      </c>
      <c r="E4467">
        <v>27.65</v>
      </c>
      <c r="H4467">
        <v>28.1</v>
      </c>
      <c r="K4467">
        <v>27.41</v>
      </c>
      <c r="O4467">
        <f t="shared" si="157"/>
        <v>1.0822510822511232E-3</v>
      </c>
    </row>
    <row r="4468" spans="1:15">
      <c r="A4468" s="1">
        <v>37048</v>
      </c>
      <c r="B4468">
        <v>27.72</v>
      </c>
      <c r="E4468">
        <v>28.24</v>
      </c>
      <c r="H4468">
        <v>28.37</v>
      </c>
      <c r="K4468">
        <v>27.25</v>
      </c>
      <c r="O4468">
        <f t="shared" si="157"/>
        <v>-1.8413597733711033E-2</v>
      </c>
    </row>
    <row r="4469" spans="1:15">
      <c r="A4469" s="1">
        <v>37047</v>
      </c>
      <c r="B4469">
        <v>28.24</v>
      </c>
      <c r="E4469">
        <v>28.07</v>
      </c>
      <c r="H4469">
        <v>28.33</v>
      </c>
      <c r="K4469">
        <v>27.8</v>
      </c>
      <c r="O4469">
        <f t="shared" si="157"/>
        <v>3.9104159260575696E-3</v>
      </c>
    </row>
    <row r="4470" spans="1:15">
      <c r="A4470" s="1">
        <v>37046</v>
      </c>
      <c r="B4470">
        <v>28.13</v>
      </c>
      <c r="E4470">
        <v>28.26</v>
      </c>
      <c r="H4470">
        <v>28.74</v>
      </c>
      <c r="K4470">
        <v>28.04</v>
      </c>
      <c r="O4470">
        <f t="shared" si="157"/>
        <v>7.1607590404582635E-3</v>
      </c>
    </row>
    <row r="4471" spans="1:15">
      <c r="A4471" s="1">
        <v>37043</v>
      </c>
      <c r="B4471">
        <v>27.93</v>
      </c>
      <c r="E4471">
        <v>28.48</v>
      </c>
      <c r="H4471">
        <v>28.6</v>
      </c>
      <c r="K4471">
        <v>27.58</v>
      </c>
      <c r="O4471">
        <f t="shared" si="157"/>
        <v>-1.5509340853013791E-2</v>
      </c>
    </row>
    <row r="4472" spans="1:15">
      <c r="A4472" s="1">
        <v>37042</v>
      </c>
      <c r="B4472">
        <v>28.37</v>
      </c>
      <c r="E4472">
        <v>28.53</v>
      </c>
      <c r="H4472">
        <v>28.72</v>
      </c>
      <c r="K4472">
        <v>27.55</v>
      </c>
      <c r="O4472">
        <f t="shared" si="157"/>
        <v>-6.3047285464097975E-3</v>
      </c>
    </row>
    <row r="4473" spans="1:15">
      <c r="A4473" s="1">
        <v>37041</v>
      </c>
      <c r="B4473">
        <v>28.55</v>
      </c>
      <c r="E4473">
        <v>28.72</v>
      </c>
      <c r="H4473">
        <v>28.95</v>
      </c>
      <c r="K4473">
        <v>28.43</v>
      </c>
      <c r="O4473">
        <f t="shared" si="157"/>
        <v>-3.8381018841590871E-3</v>
      </c>
    </row>
    <row r="4474" spans="1:15">
      <c r="A4474" s="1">
        <v>37040</v>
      </c>
      <c r="B4474">
        <v>28.66</v>
      </c>
      <c r="E4474">
        <v>28.35</v>
      </c>
      <c r="H4474">
        <v>29.05</v>
      </c>
      <c r="K4474">
        <v>28.35</v>
      </c>
      <c r="O4474">
        <f t="shared" si="157"/>
        <v>9.8661028893587445E-3</v>
      </c>
    </row>
    <row r="4475" spans="1:15">
      <c r="A4475" s="1">
        <v>37036</v>
      </c>
      <c r="B4475">
        <v>28.38</v>
      </c>
      <c r="E4475">
        <v>28.41</v>
      </c>
      <c r="H4475">
        <v>28.58</v>
      </c>
      <c r="K4475">
        <v>28.1</v>
      </c>
      <c r="O4475">
        <f t="shared" si="157"/>
        <v>-1.0559662090813494E-3</v>
      </c>
    </row>
    <row r="4476" spans="1:15">
      <c r="A4476" s="1">
        <v>37035</v>
      </c>
      <c r="B4476">
        <v>28.41</v>
      </c>
      <c r="E4476">
        <v>29.58</v>
      </c>
      <c r="H4476">
        <v>29.67</v>
      </c>
      <c r="K4476">
        <v>28.2</v>
      </c>
      <c r="O4476">
        <f t="shared" si="157"/>
        <v>-3.9553752535496894E-2</v>
      </c>
    </row>
    <row r="4477" spans="1:15">
      <c r="A4477" s="1">
        <v>37034</v>
      </c>
      <c r="B4477">
        <v>29.58</v>
      </c>
      <c r="E4477">
        <v>30.05</v>
      </c>
      <c r="H4477">
        <v>30.05</v>
      </c>
      <c r="K4477">
        <v>29.55</v>
      </c>
      <c r="O4477">
        <f t="shared" si="157"/>
        <v>-5.3799596503026278E-3</v>
      </c>
    </row>
    <row r="4478" spans="1:15">
      <c r="A4478" s="1">
        <v>37033</v>
      </c>
      <c r="B4478">
        <v>29.74</v>
      </c>
      <c r="E4478">
        <v>30.04</v>
      </c>
      <c r="H4478">
        <v>30.05</v>
      </c>
      <c r="K4478">
        <v>29.58</v>
      </c>
      <c r="O4478">
        <f t="shared" si="157"/>
        <v>-8.0053368912609071E-3</v>
      </c>
    </row>
    <row r="4479" spans="1:15">
      <c r="A4479" s="1">
        <v>37032</v>
      </c>
      <c r="B4479">
        <v>29.98</v>
      </c>
      <c r="E4479">
        <v>29.9</v>
      </c>
      <c r="H4479">
        <v>30.2</v>
      </c>
      <c r="K4479">
        <v>29.61</v>
      </c>
      <c r="O4479">
        <f t="shared" si="157"/>
        <v>2.3403543965229115E-3</v>
      </c>
    </row>
    <row r="4480" spans="1:15">
      <c r="A4480" s="1">
        <v>37029</v>
      </c>
      <c r="B4480">
        <v>29.91</v>
      </c>
      <c r="E4480">
        <v>28.92</v>
      </c>
      <c r="H4480">
        <v>29.99</v>
      </c>
      <c r="K4480">
        <v>28.12</v>
      </c>
      <c r="O4480">
        <f t="shared" si="157"/>
        <v>3.4590107229332409E-2</v>
      </c>
    </row>
    <row r="4481" spans="1:15">
      <c r="A4481" s="1">
        <v>37028</v>
      </c>
      <c r="B4481">
        <v>28.91</v>
      </c>
      <c r="E4481">
        <v>28.85</v>
      </c>
      <c r="H4481">
        <v>29.02</v>
      </c>
      <c r="K4481">
        <v>28.62</v>
      </c>
      <c r="O4481">
        <f t="shared" si="157"/>
        <v>1.7325017325017572E-3</v>
      </c>
    </row>
    <row r="4482" spans="1:15">
      <c r="A4482" s="1">
        <v>37027</v>
      </c>
      <c r="B4482">
        <v>28.86</v>
      </c>
      <c r="E4482">
        <v>29.07</v>
      </c>
      <c r="H4482">
        <v>29.25</v>
      </c>
      <c r="K4482">
        <v>28.45</v>
      </c>
      <c r="O4482">
        <f t="shared" si="157"/>
        <v>-4.1407867494824358E-3</v>
      </c>
    </row>
    <row r="4483" spans="1:15">
      <c r="A4483" s="1">
        <v>37026</v>
      </c>
      <c r="B4483">
        <v>28.98</v>
      </c>
      <c r="E4483">
        <v>28.85</v>
      </c>
      <c r="H4483">
        <v>29.07</v>
      </c>
      <c r="K4483">
        <v>28.61</v>
      </c>
      <c r="O4483">
        <f t="shared" si="157"/>
        <v>9.4043887147335272E-3</v>
      </c>
    </row>
    <row r="4484" spans="1:15">
      <c r="A4484" s="1">
        <v>37025</v>
      </c>
      <c r="B4484">
        <v>28.71</v>
      </c>
      <c r="E4484">
        <v>28.58</v>
      </c>
      <c r="H4484">
        <v>28.81</v>
      </c>
      <c r="K4484">
        <v>28.08</v>
      </c>
      <c r="O4484">
        <f t="shared" si="157"/>
        <v>5.6042031523642778E-3</v>
      </c>
    </row>
    <row r="4485" spans="1:15">
      <c r="A4485" s="1">
        <v>37022</v>
      </c>
      <c r="B4485">
        <v>28.55</v>
      </c>
      <c r="E4485">
        <v>28.52</v>
      </c>
      <c r="H4485">
        <v>28.75</v>
      </c>
      <c r="K4485">
        <v>28.28</v>
      </c>
      <c r="O4485">
        <f t="shared" si="157"/>
        <v>1.0518934081346822E-3</v>
      </c>
    </row>
    <row r="4486" spans="1:15">
      <c r="A4486" s="1">
        <v>37021</v>
      </c>
      <c r="B4486">
        <v>28.52</v>
      </c>
      <c r="E4486">
        <v>28.25</v>
      </c>
      <c r="H4486">
        <v>28.85</v>
      </c>
      <c r="K4486">
        <v>28.15</v>
      </c>
      <c r="O4486">
        <f t="shared" si="157"/>
        <v>1.0272759475735003E-2</v>
      </c>
    </row>
    <row r="4487" spans="1:15">
      <c r="A4487" s="1">
        <v>37020</v>
      </c>
      <c r="B4487">
        <v>28.23</v>
      </c>
      <c r="E4487">
        <v>27.4</v>
      </c>
      <c r="H4487">
        <v>28.25</v>
      </c>
      <c r="K4487">
        <v>27.05</v>
      </c>
      <c r="O4487">
        <f t="shared" si="157"/>
        <v>3.0668127053669215E-2</v>
      </c>
    </row>
    <row r="4488" spans="1:15">
      <c r="A4488" s="1">
        <v>37019</v>
      </c>
      <c r="B4488">
        <v>27.39</v>
      </c>
      <c r="E4488">
        <v>27.78</v>
      </c>
      <c r="H4488">
        <v>28</v>
      </c>
      <c r="K4488">
        <v>27.35</v>
      </c>
      <c r="O4488">
        <f t="shared" si="157"/>
        <v>-1.3683831472812352E-2</v>
      </c>
    </row>
    <row r="4489" spans="1:15">
      <c r="A4489" s="1">
        <v>37018</v>
      </c>
      <c r="B4489">
        <v>27.77</v>
      </c>
      <c r="E4489">
        <v>28.34</v>
      </c>
      <c r="H4489">
        <v>28.58</v>
      </c>
      <c r="K4489">
        <v>27.72</v>
      </c>
      <c r="O4489">
        <f t="shared" si="157"/>
        <v>-2.0803949224259516E-2</v>
      </c>
    </row>
    <row r="4490" spans="1:15">
      <c r="A4490" s="1">
        <v>37015</v>
      </c>
      <c r="B4490">
        <v>28.36</v>
      </c>
      <c r="E4490">
        <v>28.5</v>
      </c>
      <c r="H4490">
        <v>28.73</v>
      </c>
      <c r="K4490">
        <v>28.15</v>
      </c>
      <c r="O4490">
        <f t="shared" ref="O4490:O4553" si="158">(B4490-B4491)/B4491</f>
        <v>-3.1634446397188001E-3</v>
      </c>
    </row>
    <row r="4491" spans="1:15">
      <c r="A4491" s="1">
        <v>37014</v>
      </c>
      <c r="B4491">
        <v>28.45</v>
      </c>
      <c r="E4491">
        <v>27.82</v>
      </c>
      <c r="H4491">
        <v>28.55</v>
      </c>
      <c r="K4491">
        <v>27.37</v>
      </c>
      <c r="O4491">
        <f t="shared" si="158"/>
        <v>2.3381294964028725E-2</v>
      </c>
    </row>
    <row r="4492" spans="1:15">
      <c r="A4492" s="1">
        <v>37013</v>
      </c>
      <c r="B4492">
        <v>27.8</v>
      </c>
      <c r="E4492">
        <v>28.95</v>
      </c>
      <c r="H4492">
        <v>29.05</v>
      </c>
      <c r="K4492">
        <v>27.76</v>
      </c>
      <c r="O4492">
        <f t="shared" si="158"/>
        <v>-3.9391845196959242E-2</v>
      </c>
    </row>
    <row r="4493" spans="1:15">
      <c r="A4493" s="1">
        <v>37012</v>
      </c>
      <c r="B4493">
        <v>28.94</v>
      </c>
      <c r="E4493">
        <v>28.43</v>
      </c>
      <c r="H4493">
        <v>28.98</v>
      </c>
      <c r="K4493">
        <v>28.25</v>
      </c>
      <c r="O4493">
        <f t="shared" si="158"/>
        <v>1.6865776528461014E-2</v>
      </c>
    </row>
    <row r="4494" spans="1:15">
      <c r="A4494" s="1">
        <v>37011</v>
      </c>
      <c r="B4494">
        <v>28.46</v>
      </c>
      <c r="E4494">
        <v>28.39</v>
      </c>
      <c r="H4494">
        <v>28.99</v>
      </c>
      <c r="K4494">
        <v>28.13</v>
      </c>
      <c r="O4494">
        <f t="shared" si="158"/>
        <v>6.7209055535904236E-3</v>
      </c>
    </row>
    <row r="4495" spans="1:15">
      <c r="A4495" s="1">
        <v>37008</v>
      </c>
      <c r="B4495">
        <v>28.27</v>
      </c>
      <c r="E4495">
        <v>28.49</v>
      </c>
      <c r="H4495">
        <v>28.64</v>
      </c>
      <c r="K4495">
        <v>28.15</v>
      </c>
      <c r="O4495">
        <f t="shared" si="158"/>
        <v>-5.9774964838256572E-3</v>
      </c>
    </row>
    <row r="4496" spans="1:15">
      <c r="A4496" s="1">
        <v>37007</v>
      </c>
      <c r="B4496">
        <v>28.44</v>
      </c>
      <c r="E4496">
        <v>27.32</v>
      </c>
      <c r="H4496">
        <v>28.65</v>
      </c>
      <c r="K4496">
        <v>27.29</v>
      </c>
      <c r="O4496">
        <f t="shared" si="158"/>
        <v>4.2139978013924592E-2</v>
      </c>
    </row>
    <row r="4497" spans="1:15">
      <c r="A4497" s="1">
        <v>37006</v>
      </c>
      <c r="B4497">
        <v>27.29</v>
      </c>
      <c r="E4497">
        <v>26.8</v>
      </c>
      <c r="H4497">
        <v>27.38</v>
      </c>
      <c r="K4497">
        <v>26.75</v>
      </c>
      <c r="O4497">
        <f t="shared" si="158"/>
        <v>1.6008935219657475E-2</v>
      </c>
    </row>
    <row r="4498" spans="1:15">
      <c r="A4498" s="1">
        <v>37005</v>
      </c>
      <c r="B4498">
        <v>26.86</v>
      </c>
      <c r="E4498">
        <v>27.64</v>
      </c>
      <c r="H4498">
        <v>27.98</v>
      </c>
      <c r="K4498">
        <v>26.8</v>
      </c>
      <c r="O4498">
        <f t="shared" si="158"/>
        <v>-2.7164070988772184E-2</v>
      </c>
    </row>
    <row r="4499" spans="1:15">
      <c r="A4499" s="1">
        <v>37004</v>
      </c>
      <c r="B4499">
        <v>27.61</v>
      </c>
      <c r="E4499">
        <v>27.6</v>
      </c>
      <c r="H4499">
        <v>27.93</v>
      </c>
      <c r="K4499">
        <v>27.4</v>
      </c>
      <c r="O4499">
        <f t="shared" si="158"/>
        <v>1.2096774193548324E-2</v>
      </c>
    </row>
    <row r="4500" spans="1:15">
      <c r="A4500" s="1">
        <v>37001</v>
      </c>
      <c r="B4500">
        <v>27.28</v>
      </c>
      <c r="E4500">
        <v>27.82</v>
      </c>
      <c r="H4500">
        <v>28</v>
      </c>
      <c r="K4500">
        <v>26.8</v>
      </c>
      <c r="O4500">
        <f t="shared" si="158"/>
        <v>-1.9410496046010035E-2</v>
      </c>
    </row>
    <row r="4501" spans="1:15">
      <c r="A4501" s="1">
        <v>37000</v>
      </c>
      <c r="B4501">
        <v>27.82</v>
      </c>
      <c r="E4501">
        <v>27.88</v>
      </c>
      <c r="H4501">
        <v>27.96</v>
      </c>
      <c r="K4501">
        <v>27.45</v>
      </c>
      <c r="O4501">
        <f t="shared" si="158"/>
        <v>-4.6511627906976388E-3</v>
      </c>
    </row>
    <row r="4502" spans="1:15">
      <c r="A4502" s="1">
        <v>36999</v>
      </c>
      <c r="B4502">
        <v>27.95</v>
      </c>
      <c r="E4502">
        <v>28.29</v>
      </c>
      <c r="H4502">
        <v>28.29</v>
      </c>
      <c r="K4502">
        <v>27.04</v>
      </c>
      <c r="O4502">
        <f t="shared" si="158"/>
        <v>-1.0269121813031131E-2</v>
      </c>
    </row>
    <row r="4503" spans="1:15">
      <c r="A4503" s="1">
        <v>36998</v>
      </c>
      <c r="B4503">
        <v>28.24</v>
      </c>
      <c r="E4503">
        <v>29</v>
      </c>
      <c r="H4503">
        <v>29</v>
      </c>
      <c r="K4503">
        <v>28.15</v>
      </c>
      <c r="O4503">
        <f t="shared" si="158"/>
        <v>-1.9103855505383838E-2</v>
      </c>
    </row>
    <row r="4504" spans="1:15">
      <c r="A4504" s="1">
        <v>36997</v>
      </c>
      <c r="B4504">
        <v>28.79</v>
      </c>
      <c r="E4504">
        <v>28.11</v>
      </c>
      <c r="H4504">
        <v>29.04</v>
      </c>
      <c r="K4504">
        <v>28.05</v>
      </c>
      <c r="O4504">
        <f t="shared" si="158"/>
        <v>1.911504424778758E-2</v>
      </c>
    </row>
    <row r="4505" spans="1:15">
      <c r="A4505" s="1">
        <v>36993</v>
      </c>
      <c r="B4505">
        <v>28.25</v>
      </c>
      <c r="E4505">
        <v>28.19</v>
      </c>
      <c r="H4505">
        <v>28.84</v>
      </c>
      <c r="K4505">
        <v>28.19</v>
      </c>
      <c r="O4505">
        <f t="shared" si="158"/>
        <v>2.4840312278211598E-3</v>
      </c>
    </row>
    <row r="4506" spans="1:15">
      <c r="A4506" s="1">
        <v>36992</v>
      </c>
      <c r="B4506">
        <v>28.18</v>
      </c>
      <c r="E4506">
        <v>28.45</v>
      </c>
      <c r="H4506">
        <v>28.45</v>
      </c>
      <c r="K4506">
        <v>27.94</v>
      </c>
      <c r="O4506">
        <f t="shared" si="158"/>
        <v>-1.0533707865168563E-2</v>
      </c>
    </row>
    <row r="4507" spans="1:15">
      <c r="A4507" s="1">
        <v>36991</v>
      </c>
      <c r="B4507">
        <v>28.48</v>
      </c>
      <c r="E4507">
        <v>27.32</v>
      </c>
      <c r="H4507">
        <v>28.64</v>
      </c>
      <c r="K4507">
        <v>27.31</v>
      </c>
      <c r="O4507">
        <f t="shared" si="158"/>
        <v>4.3988269794721382E-2</v>
      </c>
    </row>
    <row r="4508" spans="1:15">
      <c r="A4508" s="1">
        <v>36990</v>
      </c>
      <c r="B4508">
        <v>27.28</v>
      </c>
      <c r="E4508">
        <v>27.02</v>
      </c>
      <c r="H4508">
        <v>27.67</v>
      </c>
      <c r="K4508">
        <v>27.01</v>
      </c>
      <c r="O4508">
        <f t="shared" si="158"/>
        <v>8.1300813008130975E-3</v>
      </c>
    </row>
    <row r="4509" spans="1:15">
      <c r="A4509" s="1">
        <v>36987</v>
      </c>
      <c r="B4509">
        <v>27.06</v>
      </c>
      <c r="E4509">
        <v>27.25</v>
      </c>
      <c r="H4509">
        <v>27.28</v>
      </c>
      <c r="K4509">
        <v>26.81</v>
      </c>
      <c r="O4509">
        <f t="shared" si="158"/>
        <v>-7.3367571533383283E-3</v>
      </c>
    </row>
    <row r="4510" spans="1:15">
      <c r="A4510" s="1">
        <v>36986</v>
      </c>
      <c r="B4510">
        <v>27.26</v>
      </c>
      <c r="E4510">
        <v>27.22</v>
      </c>
      <c r="H4510">
        <v>27.78</v>
      </c>
      <c r="K4510">
        <v>26.87</v>
      </c>
      <c r="O4510">
        <f t="shared" si="158"/>
        <v>5.1622418879056255E-3</v>
      </c>
    </row>
    <row r="4511" spans="1:15">
      <c r="A4511" s="1">
        <v>36985</v>
      </c>
      <c r="B4511">
        <v>27.12</v>
      </c>
      <c r="E4511">
        <v>26.22</v>
      </c>
      <c r="H4511">
        <v>27.24</v>
      </c>
      <c r="K4511">
        <v>26.13</v>
      </c>
      <c r="O4511">
        <f t="shared" si="158"/>
        <v>3.5509736540664361E-2</v>
      </c>
    </row>
    <row r="4512" spans="1:15">
      <c r="A4512" s="1">
        <v>36984</v>
      </c>
      <c r="B4512">
        <v>26.19</v>
      </c>
      <c r="E4512">
        <v>25.6</v>
      </c>
      <c r="H4512">
        <v>26.28</v>
      </c>
      <c r="K4512">
        <v>25.49</v>
      </c>
      <c r="O4512">
        <f t="shared" si="158"/>
        <v>2.3446658851113772E-2</v>
      </c>
    </row>
    <row r="4513" spans="1:15">
      <c r="A4513" s="1">
        <v>36983</v>
      </c>
      <c r="B4513">
        <v>25.59</v>
      </c>
      <c r="E4513">
        <v>26.35</v>
      </c>
      <c r="H4513">
        <v>26.47</v>
      </c>
      <c r="K4513">
        <v>25.55</v>
      </c>
      <c r="O4513">
        <f t="shared" si="158"/>
        <v>-2.6626093571700239E-2</v>
      </c>
    </row>
    <row r="4514" spans="1:15">
      <c r="A4514" s="1">
        <v>36980</v>
      </c>
      <c r="B4514">
        <v>26.29</v>
      </c>
      <c r="E4514">
        <v>26.41</v>
      </c>
      <c r="H4514">
        <v>26.64</v>
      </c>
      <c r="K4514">
        <v>25.96</v>
      </c>
      <c r="O4514">
        <f t="shared" si="158"/>
        <v>-1.1398176291793744E-3</v>
      </c>
    </row>
    <row r="4515" spans="1:15">
      <c r="A4515" s="1">
        <v>36979</v>
      </c>
      <c r="B4515">
        <v>26.32</v>
      </c>
      <c r="E4515">
        <v>26.31</v>
      </c>
      <c r="H4515">
        <v>26.78</v>
      </c>
      <c r="K4515">
        <v>25.75</v>
      </c>
      <c r="O4515">
        <f t="shared" si="158"/>
        <v>3.8008361839610654E-4</v>
      </c>
    </row>
    <row r="4516" spans="1:15">
      <c r="A4516" s="1">
        <v>36978</v>
      </c>
      <c r="B4516">
        <v>26.31</v>
      </c>
      <c r="E4516">
        <v>27.77</v>
      </c>
      <c r="H4516">
        <v>27.78</v>
      </c>
      <c r="K4516">
        <v>26.25</v>
      </c>
      <c r="O4516">
        <f t="shared" si="158"/>
        <v>-5.1891891891891938E-2</v>
      </c>
    </row>
    <row r="4517" spans="1:15">
      <c r="A4517" s="1">
        <v>36977</v>
      </c>
      <c r="B4517">
        <v>27.75</v>
      </c>
      <c r="E4517">
        <v>27.45</v>
      </c>
      <c r="H4517">
        <v>28.04</v>
      </c>
      <c r="K4517">
        <v>27.38</v>
      </c>
      <c r="O4517">
        <f t="shared" si="158"/>
        <v>9.8253275109170153E-3</v>
      </c>
    </row>
    <row r="4518" spans="1:15">
      <c r="A4518" s="1">
        <v>36976</v>
      </c>
      <c r="B4518">
        <v>27.48</v>
      </c>
      <c r="E4518">
        <v>27.4</v>
      </c>
      <c r="H4518">
        <v>27.66</v>
      </c>
      <c r="K4518">
        <v>27.11</v>
      </c>
      <c r="O4518">
        <f t="shared" si="158"/>
        <v>6.593406593406583E-3</v>
      </c>
    </row>
    <row r="4519" spans="1:15">
      <c r="A4519" s="1">
        <v>36973</v>
      </c>
      <c r="B4519">
        <v>27.3</v>
      </c>
      <c r="E4519">
        <v>26.48</v>
      </c>
      <c r="H4519">
        <v>27.45</v>
      </c>
      <c r="K4519">
        <v>26.48</v>
      </c>
      <c r="O4519">
        <f t="shared" si="158"/>
        <v>2.8636021100226134E-2</v>
      </c>
    </row>
    <row r="4520" spans="1:15">
      <c r="A4520" s="1">
        <v>36972</v>
      </c>
      <c r="B4520">
        <v>26.54</v>
      </c>
      <c r="E4520">
        <v>26.79</v>
      </c>
      <c r="H4520">
        <v>27.19</v>
      </c>
      <c r="K4520">
        <v>26.42</v>
      </c>
      <c r="O4520">
        <f t="shared" si="158"/>
        <v>-9.7014925373134914E-3</v>
      </c>
    </row>
    <row r="4521" spans="1:15">
      <c r="A4521" s="1">
        <v>36971</v>
      </c>
      <c r="B4521">
        <v>26.8</v>
      </c>
      <c r="E4521">
        <v>26.12</v>
      </c>
      <c r="H4521">
        <v>26.86</v>
      </c>
      <c r="K4521">
        <v>25.92</v>
      </c>
      <c r="O4521">
        <f t="shared" si="158"/>
        <v>3.2357473035439129E-2</v>
      </c>
    </row>
    <row r="4522" spans="1:15">
      <c r="A4522" s="1">
        <v>36970</v>
      </c>
      <c r="B4522">
        <v>25.96</v>
      </c>
      <c r="E4522">
        <v>26.15</v>
      </c>
      <c r="H4522">
        <v>26.49</v>
      </c>
      <c r="K4522">
        <v>25.7</v>
      </c>
      <c r="O4522">
        <f t="shared" si="158"/>
        <v>-7.2657743785849993E-3</v>
      </c>
    </row>
    <row r="4523" spans="1:15">
      <c r="A4523" s="1">
        <v>36969</v>
      </c>
      <c r="B4523">
        <v>26.15</v>
      </c>
      <c r="E4523">
        <v>26.85</v>
      </c>
      <c r="H4523">
        <v>26.94</v>
      </c>
      <c r="K4523">
        <v>26.1</v>
      </c>
      <c r="O4523">
        <f t="shared" si="158"/>
        <v>-2.2064323111443525E-2</v>
      </c>
    </row>
    <row r="4524" spans="1:15">
      <c r="A4524" s="1">
        <v>36966</v>
      </c>
      <c r="B4524">
        <v>26.74</v>
      </c>
      <c r="E4524">
        <v>26.54</v>
      </c>
      <c r="H4524">
        <v>27.48</v>
      </c>
      <c r="K4524">
        <v>26.45</v>
      </c>
      <c r="O4524">
        <f t="shared" si="158"/>
        <v>7.1563088512240193E-3</v>
      </c>
    </row>
    <row r="4525" spans="1:15">
      <c r="A4525" s="1">
        <v>36965</v>
      </c>
      <c r="B4525">
        <v>26.55</v>
      </c>
      <c r="E4525">
        <v>26.52</v>
      </c>
      <c r="H4525">
        <v>26.72</v>
      </c>
      <c r="K4525">
        <v>26.12</v>
      </c>
      <c r="O4525">
        <f t="shared" si="158"/>
        <v>5.3010223400227399E-3</v>
      </c>
    </row>
    <row r="4526" spans="1:15">
      <c r="A4526" s="1">
        <v>36964</v>
      </c>
      <c r="B4526">
        <v>26.41</v>
      </c>
      <c r="E4526">
        <v>27.5</v>
      </c>
      <c r="H4526">
        <v>27.75</v>
      </c>
      <c r="K4526">
        <v>26.35</v>
      </c>
      <c r="O4526">
        <f t="shared" si="158"/>
        <v>-4.2769119246103653E-2</v>
      </c>
    </row>
    <row r="4527" spans="1:15">
      <c r="A4527" s="1">
        <v>36963</v>
      </c>
      <c r="B4527">
        <v>27.59</v>
      </c>
      <c r="E4527">
        <v>27.98</v>
      </c>
      <c r="H4527">
        <v>27.98</v>
      </c>
      <c r="K4527">
        <v>27.51</v>
      </c>
      <c r="O4527">
        <f t="shared" si="158"/>
        <v>-1.4642857142857148E-2</v>
      </c>
    </row>
    <row r="4528" spans="1:15">
      <c r="A4528" s="1">
        <v>36962</v>
      </c>
      <c r="B4528">
        <v>28</v>
      </c>
      <c r="E4528">
        <v>27.92</v>
      </c>
      <c r="H4528">
        <v>28.24</v>
      </c>
      <c r="K4528">
        <v>27.67</v>
      </c>
      <c r="O4528">
        <f t="shared" si="158"/>
        <v>-3.5701535166017718E-4</v>
      </c>
    </row>
    <row r="4529" spans="1:15">
      <c r="A4529" s="1">
        <v>36959</v>
      </c>
      <c r="B4529">
        <v>28.01</v>
      </c>
      <c r="E4529">
        <v>28.31</v>
      </c>
      <c r="H4529">
        <v>28.45</v>
      </c>
      <c r="K4529">
        <v>27.92</v>
      </c>
      <c r="O4529">
        <f t="shared" si="158"/>
        <v>-1.3384994716449418E-2</v>
      </c>
    </row>
    <row r="4530" spans="1:15">
      <c r="A4530" s="1">
        <v>36958</v>
      </c>
      <c r="B4530">
        <v>28.39</v>
      </c>
      <c r="E4530">
        <v>28.92</v>
      </c>
      <c r="H4530">
        <v>29.15</v>
      </c>
      <c r="K4530">
        <v>28.33</v>
      </c>
      <c r="O4530">
        <f t="shared" si="158"/>
        <v>-2.103448275862067E-2</v>
      </c>
    </row>
    <row r="4531" spans="1:15">
      <c r="A4531" s="1">
        <v>36957</v>
      </c>
      <c r="B4531">
        <v>29</v>
      </c>
      <c r="E4531">
        <v>28.3</v>
      </c>
      <c r="H4531">
        <v>29.1</v>
      </c>
      <c r="K4531">
        <v>28.18</v>
      </c>
      <c r="O4531">
        <f t="shared" si="158"/>
        <v>2.4011299435028239E-2</v>
      </c>
    </row>
    <row r="4532" spans="1:15">
      <c r="A4532" s="1">
        <v>36956</v>
      </c>
      <c r="B4532">
        <v>28.32</v>
      </c>
      <c r="E4532">
        <v>28.65</v>
      </c>
      <c r="H4532">
        <v>28.7</v>
      </c>
      <c r="K4532">
        <v>28.21</v>
      </c>
      <c r="O4532">
        <f t="shared" si="158"/>
        <v>-9.7902097902098292E-3</v>
      </c>
    </row>
    <row r="4533" spans="1:15">
      <c r="A4533" s="1">
        <v>36955</v>
      </c>
      <c r="B4533">
        <v>28.6</v>
      </c>
      <c r="E4533">
        <v>27.96</v>
      </c>
      <c r="H4533">
        <v>28.83</v>
      </c>
      <c r="K4533">
        <v>27.91</v>
      </c>
      <c r="O4533">
        <f t="shared" si="158"/>
        <v>2.7298850574712701E-2</v>
      </c>
    </row>
    <row r="4534" spans="1:15">
      <c r="A4534" s="1">
        <v>36952</v>
      </c>
      <c r="B4534">
        <v>27.84</v>
      </c>
      <c r="E4534">
        <v>27.69</v>
      </c>
      <c r="H4534">
        <v>28.2</v>
      </c>
      <c r="K4534">
        <v>27.6</v>
      </c>
      <c r="O4534">
        <f t="shared" si="158"/>
        <v>7.9652425778421014E-3</v>
      </c>
    </row>
    <row r="4535" spans="1:15">
      <c r="A4535" s="1">
        <v>36951</v>
      </c>
      <c r="B4535">
        <v>27.62</v>
      </c>
      <c r="E4535">
        <v>27.41</v>
      </c>
      <c r="H4535">
        <v>27.87</v>
      </c>
      <c r="K4535">
        <v>27.16</v>
      </c>
      <c r="O4535">
        <f t="shared" si="158"/>
        <v>8.3972252646951594E-3</v>
      </c>
    </row>
    <row r="4536" spans="1:15">
      <c r="A4536" s="1">
        <v>36950</v>
      </c>
      <c r="B4536">
        <v>27.39</v>
      </c>
      <c r="E4536">
        <v>28.03</v>
      </c>
      <c r="H4536">
        <v>28.4</v>
      </c>
      <c r="K4536">
        <v>27.36</v>
      </c>
      <c r="O4536">
        <f t="shared" si="158"/>
        <v>-2.6306434411660095E-2</v>
      </c>
    </row>
    <row r="4537" spans="1:15">
      <c r="A4537" s="1">
        <v>36949</v>
      </c>
      <c r="B4537">
        <v>28.13</v>
      </c>
      <c r="E4537">
        <v>28.4</v>
      </c>
      <c r="H4537">
        <v>28.4</v>
      </c>
      <c r="K4537">
        <v>27.72</v>
      </c>
      <c r="O4537">
        <f t="shared" si="158"/>
        <v>-1.0204081632653156E-2</v>
      </c>
    </row>
    <row r="4538" spans="1:15">
      <c r="A4538" s="1">
        <v>36948</v>
      </c>
      <c r="B4538">
        <v>28.42</v>
      </c>
      <c r="E4538">
        <v>28.9</v>
      </c>
      <c r="H4538">
        <v>29.18</v>
      </c>
      <c r="K4538">
        <v>28.4</v>
      </c>
      <c r="O4538">
        <f t="shared" si="158"/>
        <v>-2.1349862258953082E-2</v>
      </c>
    </row>
    <row r="4539" spans="1:15">
      <c r="A4539" s="1">
        <v>36945</v>
      </c>
      <c r="B4539">
        <v>29.04</v>
      </c>
      <c r="E4539">
        <v>28.82</v>
      </c>
      <c r="H4539">
        <v>29.43</v>
      </c>
      <c r="K4539">
        <v>28.51</v>
      </c>
      <c r="O4539">
        <f t="shared" si="158"/>
        <v>7.6335877862595027E-3</v>
      </c>
    </row>
    <row r="4540" spans="1:15">
      <c r="A4540" s="1">
        <v>36944</v>
      </c>
      <c r="B4540">
        <v>28.82</v>
      </c>
      <c r="E4540">
        <v>28.55</v>
      </c>
      <c r="H4540">
        <v>29.2</v>
      </c>
      <c r="K4540">
        <v>28.36</v>
      </c>
      <c r="O4540">
        <f t="shared" si="158"/>
        <v>1.0164738871363446E-2</v>
      </c>
    </row>
    <row r="4541" spans="1:15">
      <c r="A4541" s="1">
        <v>36943</v>
      </c>
      <c r="B4541">
        <v>28.53</v>
      </c>
      <c r="E4541">
        <v>28.7</v>
      </c>
      <c r="H4541">
        <v>29</v>
      </c>
      <c r="K4541">
        <v>28.31</v>
      </c>
      <c r="O4541">
        <f t="shared" si="158"/>
        <v>-1.7494751574526647E-3</v>
      </c>
    </row>
    <row r="4542" spans="1:15">
      <c r="A4542" s="1">
        <v>36942</v>
      </c>
      <c r="B4542">
        <v>28.58</v>
      </c>
      <c r="E4542">
        <v>29.42</v>
      </c>
      <c r="H4542">
        <v>29.57</v>
      </c>
      <c r="K4542">
        <v>28.4</v>
      </c>
      <c r="O4542">
        <f t="shared" si="158"/>
        <v>-1.9890260631001435E-2</v>
      </c>
    </row>
    <row r="4543" spans="1:15">
      <c r="A4543" s="1">
        <v>36938</v>
      </c>
      <c r="B4543">
        <v>29.16</v>
      </c>
      <c r="E4543">
        <v>28.8</v>
      </c>
      <c r="H4543">
        <v>29.3</v>
      </c>
      <c r="K4543">
        <v>28.78</v>
      </c>
      <c r="O4543">
        <f t="shared" si="158"/>
        <v>1.249999999999998E-2</v>
      </c>
    </row>
    <row r="4544" spans="1:15">
      <c r="A4544" s="1">
        <v>36937</v>
      </c>
      <c r="B4544">
        <v>28.8</v>
      </c>
      <c r="E4544">
        <v>29.68</v>
      </c>
      <c r="H4544">
        <v>29.68</v>
      </c>
      <c r="K4544">
        <v>28.55</v>
      </c>
      <c r="O4544">
        <f t="shared" si="158"/>
        <v>-3.0629417704476612E-2</v>
      </c>
    </row>
    <row r="4545" spans="1:15">
      <c r="A4545" s="1">
        <v>36936</v>
      </c>
      <c r="B4545">
        <v>29.71</v>
      </c>
      <c r="E4545">
        <v>30.3</v>
      </c>
      <c r="H4545">
        <v>30.85</v>
      </c>
      <c r="K4545">
        <v>29.65</v>
      </c>
      <c r="O4545">
        <f t="shared" si="158"/>
        <v>-2.1409749670619191E-2</v>
      </c>
    </row>
    <row r="4546" spans="1:15">
      <c r="A4546" s="1">
        <v>36935</v>
      </c>
      <c r="B4546">
        <v>30.36</v>
      </c>
      <c r="E4546">
        <v>30.52</v>
      </c>
      <c r="H4546">
        <v>30.52</v>
      </c>
      <c r="K4546">
        <v>29.73</v>
      </c>
      <c r="O4546">
        <f t="shared" si="158"/>
        <v>-4.9164208456244553E-3</v>
      </c>
    </row>
    <row r="4547" spans="1:15">
      <c r="A4547" s="1">
        <v>36934</v>
      </c>
      <c r="B4547">
        <v>30.51</v>
      </c>
      <c r="E4547">
        <v>30.9</v>
      </c>
      <c r="H4547">
        <v>31.1</v>
      </c>
      <c r="K4547">
        <v>30.4</v>
      </c>
      <c r="O4547">
        <f t="shared" si="158"/>
        <v>-1.6757976152110846E-2</v>
      </c>
    </row>
    <row r="4548" spans="1:15">
      <c r="A4548" s="1">
        <v>36931</v>
      </c>
      <c r="B4548">
        <v>31.03</v>
      </c>
      <c r="E4548">
        <v>31.49</v>
      </c>
      <c r="H4548">
        <v>31.68</v>
      </c>
      <c r="K4548">
        <v>30.85</v>
      </c>
      <c r="O4548">
        <f t="shared" si="158"/>
        <v>-1.772712883823991E-2</v>
      </c>
    </row>
    <row r="4549" spans="1:15">
      <c r="A4549" s="1">
        <v>36930</v>
      </c>
      <c r="B4549">
        <v>31.59</v>
      </c>
      <c r="E4549">
        <v>31.28</v>
      </c>
      <c r="H4549">
        <v>31.87</v>
      </c>
      <c r="K4549">
        <v>31.11</v>
      </c>
      <c r="O4549">
        <f t="shared" si="158"/>
        <v>1.0233450591621372E-2</v>
      </c>
    </row>
    <row r="4550" spans="1:15">
      <c r="A4550" s="1">
        <v>36929</v>
      </c>
      <c r="B4550">
        <v>31.27</v>
      </c>
      <c r="E4550">
        <v>30.37</v>
      </c>
      <c r="H4550">
        <v>31.35</v>
      </c>
      <c r="K4550">
        <v>30.06</v>
      </c>
      <c r="O4550">
        <f t="shared" si="158"/>
        <v>3.0313014827018061E-2</v>
      </c>
    </row>
    <row r="4551" spans="1:15">
      <c r="A4551" s="1">
        <v>36928</v>
      </c>
      <c r="B4551">
        <v>30.35</v>
      </c>
      <c r="E4551">
        <v>30.52</v>
      </c>
      <c r="H4551">
        <v>30.88</v>
      </c>
      <c r="K4551">
        <v>30.16</v>
      </c>
      <c r="O4551">
        <f t="shared" si="158"/>
        <v>-6.5466448445171618E-3</v>
      </c>
    </row>
    <row r="4552" spans="1:15">
      <c r="A4552" s="1">
        <v>36927</v>
      </c>
      <c r="B4552">
        <v>30.55</v>
      </c>
      <c r="E4552">
        <v>31.05</v>
      </c>
      <c r="H4552">
        <v>31.25</v>
      </c>
      <c r="K4552">
        <v>30.21</v>
      </c>
      <c r="O4552">
        <f t="shared" si="158"/>
        <v>-2.0519397242706013E-2</v>
      </c>
    </row>
    <row r="4553" spans="1:15">
      <c r="A4553" s="1">
        <v>36924</v>
      </c>
      <c r="B4553">
        <v>31.19</v>
      </c>
      <c r="E4553">
        <v>29.85</v>
      </c>
      <c r="H4553">
        <v>31.27</v>
      </c>
      <c r="K4553">
        <v>29.53</v>
      </c>
      <c r="O4553">
        <f t="shared" si="158"/>
        <v>4.5942320590207947E-2</v>
      </c>
    </row>
    <row r="4554" spans="1:15">
      <c r="A4554" s="1">
        <v>36923</v>
      </c>
      <c r="B4554">
        <v>29.82</v>
      </c>
      <c r="E4554">
        <v>28.7</v>
      </c>
      <c r="H4554">
        <v>29.85</v>
      </c>
      <c r="K4554">
        <v>28.4</v>
      </c>
      <c r="O4554">
        <f t="shared" ref="O4554:O4617" si="159">(B4554-B4555)/B4555</f>
        <v>4.0474528960223313E-2</v>
      </c>
    </row>
    <row r="4555" spans="1:15">
      <c r="A4555" s="1">
        <v>36922</v>
      </c>
      <c r="B4555">
        <v>28.66</v>
      </c>
      <c r="E4555">
        <v>29.08</v>
      </c>
      <c r="H4555">
        <v>29.41</v>
      </c>
      <c r="K4555">
        <v>28.27</v>
      </c>
      <c r="O4555">
        <f t="shared" si="159"/>
        <v>-1.3764624913971046E-2</v>
      </c>
    </row>
    <row r="4556" spans="1:15">
      <c r="A4556" s="1">
        <v>36921</v>
      </c>
      <c r="B4556">
        <v>29.06</v>
      </c>
      <c r="E4556">
        <v>29.12</v>
      </c>
      <c r="H4556">
        <v>29.34</v>
      </c>
      <c r="K4556">
        <v>28.68</v>
      </c>
      <c r="O4556">
        <f t="shared" si="159"/>
        <v>0</v>
      </c>
    </row>
    <row r="4557" spans="1:15">
      <c r="A4557" s="1">
        <v>36920</v>
      </c>
      <c r="B4557">
        <v>29.06</v>
      </c>
      <c r="E4557">
        <v>29.77</v>
      </c>
      <c r="H4557">
        <v>30.13</v>
      </c>
      <c r="K4557">
        <v>28.86</v>
      </c>
      <c r="O4557">
        <f t="shared" si="159"/>
        <v>-2.3849512932482393E-2</v>
      </c>
    </row>
    <row r="4558" spans="1:15">
      <c r="A4558" s="1">
        <v>36917</v>
      </c>
      <c r="B4558">
        <v>29.77</v>
      </c>
      <c r="E4558">
        <v>29.4</v>
      </c>
      <c r="H4558">
        <v>29.98</v>
      </c>
      <c r="K4558">
        <v>29.27</v>
      </c>
      <c r="O4558">
        <f t="shared" si="159"/>
        <v>1.3964577656675754E-2</v>
      </c>
    </row>
    <row r="4559" spans="1:15">
      <c r="A4559" s="1">
        <v>36916</v>
      </c>
      <c r="B4559">
        <v>29.36</v>
      </c>
      <c r="E4559">
        <v>29.05</v>
      </c>
      <c r="H4559">
        <v>29.47</v>
      </c>
      <c r="K4559">
        <v>28.81</v>
      </c>
      <c r="O4559">
        <f t="shared" si="159"/>
        <v>1.067125645438894E-2</v>
      </c>
    </row>
    <row r="4560" spans="1:15">
      <c r="A4560" s="1">
        <v>36915</v>
      </c>
      <c r="B4560">
        <v>29.05</v>
      </c>
      <c r="E4560">
        <v>29.6</v>
      </c>
      <c r="H4560">
        <v>29.8</v>
      </c>
      <c r="K4560">
        <v>28.65</v>
      </c>
      <c r="O4560">
        <f t="shared" si="159"/>
        <v>-1.7585390598579626E-2</v>
      </c>
    </row>
    <row r="4561" spans="1:15">
      <c r="A4561" s="1">
        <v>36914</v>
      </c>
      <c r="B4561">
        <v>29.57</v>
      </c>
      <c r="E4561">
        <v>29.69</v>
      </c>
      <c r="H4561">
        <v>29.75</v>
      </c>
      <c r="K4561">
        <v>29.07</v>
      </c>
      <c r="O4561">
        <f t="shared" si="159"/>
        <v>-8.1391736564150288E-2</v>
      </c>
    </row>
    <row r="4562" spans="1:15">
      <c r="A4562" s="1">
        <v>36913</v>
      </c>
      <c r="B4562">
        <v>32.19</v>
      </c>
      <c r="E4562">
        <v>32.25</v>
      </c>
      <c r="H4562">
        <v>32.700000000000003</v>
      </c>
      <c r="K4562">
        <v>31.75</v>
      </c>
      <c r="O4562">
        <f t="shared" si="159"/>
        <v>0</v>
      </c>
    </row>
    <row r="4563" spans="1:15">
      <c r="A4563" s="1">
        <v>36910</v>
      </c>
      <c r="B4563">
        <v>32.19</v>
      </c>
      <c r="E4563">
        <v>30.5</v>
      </c>
      <c r="H4563">
        <v>32.4</v>
      </c>
      <c r="K4563">
        <v>30.14</v>
      </c>
      <c r="O4563">
        <f t="shared" si="159"/>
        <v>5.7142857142857093E-2</v>
      </c>
    </row>
    <row r="4564" spans="1:15">
      <c r="A4564" s="1">
        <v>36909</v>
      </c>
      <c r="B4564">
        <v>30.45</v>
      </c>
      <c r="E4564">
        <v>29.59</v>
      </c>
      <c r="H4564">
        <v>30.51</v>
      </c>
      <c r="K4564">
        <v>29.35</v>
      </c>
      <c r="O4564">
        <f t="shared" si="159"/>
        <v>2.8716216216216141E-2</v>
      </c>
    </row>
    <row r="4565" spans="1:15">
      <c r="A4565" s="1">
        <v>36908</v>
      </c>
      <c r="B4565">
        <v>29.6</v>
      </c>
      <c r="E4565">
        <v>30.3</v>
      </c>
      <c r="H4565">
        <v>30.49</v>
      </c>
      <c r="K4565">
        <v>29.02</v>
      </c>
      <c r="O4565">
        <f t="shared" si="159"/>
        <v>-2.2779795311984079E-2</v>
      </c>
    </row>
    <row r="4566" spans="1:15">
      <c r="A4566" s="1">
        <v>36907</v>
      </c>
      <c r="B4566">
        <v>30.29</v>
      </c>
      <c r="E4566">
        <v>30.3</v>
      </c>
      <c r="H4566">
        <v>30.61</v>
      </c>
      <c r="K4566">
        <v>29.85</v>
      </c>
      <c r="O4566">
        <f t="shared" si="159"/>
        <v>7.9866888519134257E-3</v>
      </c>
    </row>
    <row r="4567" spans="1:15">
      <c r="A4567" s="1">
        <v>36903</v>
      </c>
      <c r="B4567">
        <v>30.05</v>
      </c>
      <c r="E4567">
        <v>29.35</v>
      </c>
      <c r="H4567">
        <v>30.15</v>
      </c>
      <c r="K4567">
        <v>29.34</v>
      </c>
      <c r="O4567">
        <f t="shared" si="159"/>
        <v>2.1761305678340719E-2</v>
      </c>
    </row>
    <row r="4568" spans="1:15">
      <c r="A4568" s="1">
        <v>36902</v>
      </c>
      <c r="B4568">
        <v>29.41</v>
      </c>
      <c r="E4568">
        <v>29.47</v>
      </c>
      <c r="H4568">
        <v>29.9</v>
      </c>
      <c r="K4568">
        <v>29</v>
      </c>
      <c r="O4568">
        <f t="shared" si="159"/>
        <v>-2.3744911804613393E-3</v>
      </c>
    </row>
    <row r="4569" spans="1:15">
      <c r="A4569" s="1">
        <v>36901</v>
      </c>
      <c r="B4569">
        <v>29.48</v>
      </c>
      <c r="E4569">
        <v>27.73</v>
      </c>
      <c r="H4569">
        <v>29.6</v>
      </c>
      <c r="K4569">
        <v>27.6</v>
      </c>
      <c r="O4569">
        <f t="shared" si="159"/>
        <v>6.6570188133140376E-2</v>
      </c>
    </row>
    <row r="4570" spans="1:15">
      <c r="A4570" s="1">
        <v>36900</v>
      </c>
      <c r="B4570">
        <v>27.64</v>
      </c>
      <c r="E4570">
        <v>27.4</v>
      </c>
      <c r="H4570">
        <v>27.72</v>
      </c>
      <c r="K4570">
        <v>26.92</v>
      </c>
      <c r="O4570">
        <f t="shared" si="159"/>
        <v>1.1713030746705721E-2</v>
      </c>
    </row>
    <row r="4571" spans="1:15">
      <c r="A4571" s="1">
        <v>36899</v>
      </c>
      <c r="B4571">
        <v>27.32</v>
      </c>
      <c r="E4571">
        <v>28.12</v>
      </c>
      <c r="H4571">
        <v>28.38</v>
      </c>
      <c r="K4571">
        <v>27.2</v>
      </c>
      <c r="O4571">
        <f t="shared" si="159"/>
        <v>-2.2540250447227156E-2</v>
      </c>
    </row>
    <row r="4572" spans="1:15">
      <c r="A4572" s="1">
        <v>36896</v>
      </c>
      <c r="B4572">
        <v>27.95</v>
      </c>
      <c r="E4572">
        <v>28.14</v>
      </c>
      <c r="H4572">
        <v>28.78</v>
      </c>
      <c r="K4572">
        <v>27.86</v>
      </c>
      <c r="O4572">
        <f t="shared" si="159"/>
        <v>-6.751954513148588E-3</v>
      </c>
    </row>
    <row r="4573" spans="1:15">
      <c r="A4573" s="1">
        <v>36895</v>
      </c>
      <c r="B4573">
        <v>28.14</v>
      </c>
      <c r="E4573">
        <v>27.99</v>
      </c>
      <c r="H4573">
        <v>28.72</v>
      </c>
      <c r="K4573">
        <v>27.67</v>
      </c>
      <c r="O4573">
        <f t="shared" si="159"/>
        <v>5.0000000000000201E-3</v>
      </c>
    </row>
    <row r="4574" spans="1:15">
      <c r="A4574" s="1">
        <v>36894</v>
      </c>
      <c r="B4574">
        <v>28</v>
      </c>
      <c r="E4574">
        <v>27.21</v>
      </c>
      <c r="H4574">
        <v>28.14</v>
      </c>
      <c r="K4574">
        <v>27.08</v>
      </c>
      <c r="O4574">
        <f t="shared" si="159"/>
        <v>2.9033443586916542E-2</v>
      </c>
    </row>
    <row r="4575" spans="1:15">
      <c r="A4575" s="1">
        <v>36893</v>
      </c>
      <c r="B4575">
        <v>27.21</v>
      </c>
      <c r="E4575">
        <v>26.9</v>
      </c>
      <c r="H4575">
        <v>27.4</v>
      </c>
      <c r="K4575">
        <v>26.65</v>
      </c>
      <c r="O4575">
        <f t="shared" si="159"/>
        <v>1.5298507462686572E-2</v>
      </c>
    </row>
    <row r="4576" spans="1:15">
      <c r="A4576" s="1">
        <v>36889</v>
      </c>
      <c r="B4576">
        <v>26.8</v>
      </c>
      <c r="E4576">
        <v>25.77</v>
      </c>
      <c r="H4576">
        <v>26.95</v>
      </c>
      <c r="K4576">
        <v>25.62</v>
      </c>
      <c r="O4576">
        <f t="shared" si="159"/>
        <v>3.6750483558994171E-2</v>
      </c>
    </row>
    <row r="4577" spans="1:15">
      <c r="A4577" s="1">
        <v>36888</v>
      </c>
      <c r="B4577">
        <v>25.85</v>
      </c>
      <c r="E4577">
        <v>26.48</v>
      </c>
      <c r="H4577">
        <v>26.58</v>
      </c>
      <c r="K4577">
        <v>25.77</v>
      </c>
      <c r="O4577">
        <f t="shared" si="159"/>
        <v>-2.3422742727616075E-2</v>
      </c>
    </row>
    <row r="4578" spans="1:15">
      <c r="A4578" s="1">
        <v>36887</v>
      </c>
      <c r="B4578">
        <v>26.47</v>
      </c>
      <c r="E4578">
        <v>26.6</v>
      </c>
      <c r="H4578">
        <v>27</v>
      </c>
      <c r="K4578">
        <v>26.41</v>
      </c>
      <c r="O4578">
        <f t="shared" si="159"/>
        <v>-6.3813813813814449E-3</v>
      </c>
    </row>
    <row r="4579" spans="1:15">
      <c r="A4579" s="1">
        <v>36886</v>
      </c>
      <c r="B4579">
        <v>26.64</v>
      </c>
      <c r="E4579">
        <v>26.2</v>
      </c>
      <c r="H4579">
        <v>26.88</v>
      </c>
      <c r="K4579">
        <v>26.2</v>
      </c>
      <c r="O4579">
        <f t="shared" si="159"/>
        <v>1.757066462948819E-2</v>
      </c>
    </row>
    <row r="4580" spans="1:15">
      <c r="A4580" s="1">
        <v>36882</v>
      </c>
      <c r="B4580">
        <v>26.18</v>
      </c>
      <c r="E4580">
        <v>26.05</v>
      </c>
      <c r="H4580">
        <v>27.25</v>
      </c>
      <c r="K4580">
        <v>25.95</v>
      </c>
      <c r="O4580">
        <f t="shared" si="159"/>
        <v>7.6982294072363081E-3</v>
      </c>
    </row>
    <row r="4581" spans="1:15">
      <c r="A4581" s="1">
        <v>36881</v>
      </c>
      <c r="B4581">
        <v>25.98</v>
      </c>
      <c r="E4581">
        <v>25.65</v>
      </c>
      <c r="H4581">
        <v>26.48</v>
      </c>
      <c r="K4581">
        <v>25.58</v>
      </c>
      <c r="O4581">
        <f t="shared" si="159"/>
        <v>8.1490104772992192E-3</v>
      </c>
    </row>
    <row r="4582" spans="1:15">
      <c r="A4582" s="1">
        <v>36880</v>
      </c>
      <c r="B4582">
        <v>25.77</v>
      </c>
      <c r="E4582">
        <v>27.65</v>
      </c>
      <c r="H4582">
        <v>27.94</v>
      </c>
      <c r="K4582">
        <v>25.65</v>
      </c>
      <c r="O4582">
        <f t="shared" si="159"/>
        <v>-0.1213774292533242</v>
      </c>
    </row>
    <row r="4583" spans="1:15">
      <c r="A4583" s="1">
        <v>36879</v>
      </c>
      <c r="B4583">
        <v>29.33</v>
      </c>
      <c r="E4583">
        <v>29.3</v>
      </c>
      <c r="H4583">
        <v>29.75</v>
      </c>
      <c r="K4583">
        <v>28.75</v>
      </c>
      <c r="O4583">
        <f t="shared" si="159"/>
        <v>-1.4448924731182904E-2</v>
      </c>
    </row>
    <row r="4584" spans="1:15">
      <c r="A4584" s="1">
        <v>36878</v>
      </c>
      <c r="B4584">
        <v>29.76</v>
      </c>
      <c r="E4584">
        <v>28.93</v>
      </c>
      <c r="H4584">
        <v>29.87</v>
      </c>
      <c r="K4584">
        <v>28.93</v>
      </c>
      <c r="O4584">
        <f t="shared" si="159"/>
        <v>3.0827848978178057E-2</v>
      </c>
    </row>
    <row r="4585" spans="1:15">
      <c r="A4585" s="1">
        <v>36875</v>
      </c>
      <c r="B4585">
        <v>28.87</v>
      </c>
      <c r="E4585">
        <v>27.97</v>
      </c>
      <c r="H4585">
        <v>28.9</v>
      </c>
      <c r="K4585">
        <v>27.9</v>
      </c>
      <c r="O4585">
        <f t="shared" si="159"/>
        <v>3.1439799928546001E-2</v>
      </c>
    </row>
    <row r="4586" spans="1:15">
      <c r="A4586" s="1">
        <v>36874</v>
      </c>
      <c r="B4586">
        <v>27.99</v>
      </c>
      <c r="E4586">
        <v>28.53</v>
      </c>
      <c r="H4586">
        <v>29.08</v>
      </c>
      <c r="K4586">
        <v>27.51</v>
      </c>
      <c r="O4586">
        <f t="shared" si="159"/>
        <v>-2.6096033402922759E-2</v>
      </c>
    </row>
    <row r="4587" spans="1:15">
      <c r="A4587" s="1">
        <v>36873</v>
      </c>
      <c r="B4587">
        <v>28.74</v>
      </c>
      <c r="E4587">
        <v>29.65</v>
      </c>
      <c r="H4587">
        <v>30.04</v>
      </c>
      <c r="K4587">
        <v>28.5</v>
      </c>
      <c r="O4587">
        <f t="shared" si="159"/>
        <v>-3.1671159029649641E-2</v>
      </c>
    </row>
    <row r="4588" spans="1:15">
      <c r="A4588" s="1">
        <v>36872</v>
      </c>
      <c r="B4588">
        <v>29.68</v>
      </c>
      <c r="E4588">
        <v>29.56</v>
      </c>
      <c r="H4588">
        <v>29.9</v>
      </c>
      <c r="K4588">
        <v>28.95</v>
      </c>
      <c r="O4588">
        <f t="shared" si="159"/>
        <v>6.1016949152542278E-3</v>
      </c>
    </row>
    <row r="4589" spans="1:15">
      <c r="A4589" s="1">
        <v>36871</v>
      </c>
      <c r="B4589">
        <v>29.5</v>
      </c>
      <c r="E4589">
        <v>28.2</v>
      </c>
      <c r="H4589">
        <v>29.55</v>
      </c>
      <c r="K4589">
        <v>28.2</v>
      </c>
      <c r="O4589">
        <f t="shared" si="159"/>
        <v>3.7271448663853679E-2</v>
      </c>
    </row>
    <row r="4590" spans="1:15">
      <c r="A4590" s="1">
        <v>36868</v>
      </c>
      <c r="B4590">
        <v>28.44</v>
      </c>
      <c r="E4590">
        <v>29.3</v>
      </c>
      <c r="H4590">
        <v>29.42</v>
      </c>
      <c r="K4590">
        <v>27.85</v>
      </c>
      <c r="O4590">
        <f t="shared" si="159"/>
        <v>-3.1005110732538334E-2</v>
      </c>
    </row>
    <row r="4591" spans="1:15">
      <c r="A4591" s="1">
        <v>36867</v>
      </c>
      <c r="B4591">
        <v>29.35</v>
      </c>
      <c r="E4591">
        <v>29.88</v>
      </c>
      <c r="H4591">
        <v>30.35</v>
      </c>
      <c r="K4591">
        <v>29.06</v>
      </c>
      <c r="O4591">
        <f t="shared" si="159"/>
        <v>-1.675041876046901E-2</v>
      </c>
    </row>
    <row r="4592" spans="1:15">
      <c r="A4592" s="1">
        <v>36866</v>
      </c>
      <c r="B4592">
        <v>29.85</v>
      </c>
      <c r="E4592">
        <v>29.5</v>
      </c>
      <c r="H4592">
        <v>30.2</v>
      </c>
      <c r="K4592">
        <v>28.25</v>
      </c>
      <c r="O4592">
        <f t="shared" si="159"/>
        <v>1.0836437521164926E-2</v>
      </c>
    </row>
    <row r="4593" spans="1:15">
      <c r="A4593" s="1">
        <v>36865</v>
      </c>
      <c r="B4593">
        <v>29.53</v>
      </c>
      <c r="E4593">
        <v>31.2</v>
      </c>
      <c r="H4593">
        <v>31.53</v>
      </c>
      <c r="K4593">
        <v>29.5</v>
      </c>
      <c r="O4593">
        <f t="shared" si="159"/>
        <v>-5.4131966688020429E-2</v>
      </c>
    </row>
    <row r="4594" spans="1:15">
      <c r="A4594" s="1">
        <v>36864</v>
      </c>
      <c r="B4594">
        <v>31.22</v>
      </c>
      <c r="E4594">
        <v>32.1</v>
      </c>
      <c r="H4594">
        <v>32.75</v>
      </c>
      <c r="K4594">
        <v>30.95</v>
      </c>
      <c r="O4594">
        <f t="shared" si="159"/>
        <v>-2.4984384759525427E-2</v>
      </c>
    </row>
    <row r="4595" spans="1:15">
      <c r="A4595" s="1">
        <v>36861</v>
      </c>
      <c r="B4595">
        <v>32.020000000000003</v>
      </c>
      <c r="E4595">
        <v>33.76</v>
      </c>
      <c r="H4595">
        <v>34.15</v>
      </c>
      <c r="K4595">
        <v>31.85</v>
      </c>
      <c r="O4595">
        <f t="shared" si="159"/>
        <v>-5.3222945002956747E-2</v>
      </c>
    </row>
    <row r="4596" spans="1:15">
      <c r="A4596" s="1">
        <v>36860</v>
      </c>
      <c r="B4596">
        <v>33.82</v>
      </c>
      <c r="E4596">
        <v>34.64</v>
      </c>
      <c r="H4596">
        <v>35.1</v>
      </c>
      <c r="K4596">
        <v>33.700000000000003</v>
      </c>
      <c r="O4596">
        <f t="shared" si="159"/>
        <v>-2.3390124169795041E-2</v>
      </c>
    </row>
    <row r="4597" spans="1:15">
      <c r="A4597" s="1">
        <v>36859</v>
      </c>
      <c r="B4597">
        <v>34.630000000000003</v>
      </c>
      <c r="E4597">
        <v>34.19</v>
      </c>
      <c r="H4597">
        <v>34.9</v>
      </c>
      <c r="K4597">
        <v>33.869999999999997</v>
      </c>
      <c r="O4597">
        <f t="shared" si="159"/>
        <v>1.1981297486849904E-2</v>
      </c>
    </row>
    <row r="4598" spans="1:15">
      <c r="A4598" s="1">
        <v>36858</v>
      </c>
      <c r="B4598">
        <v>34.22</v>
      </c>
      <c r="E4598">
        <v>35.340000000000003</v>
      </c>
      <c r="H4598">
        <v>35.340000000000003</v>
      </c>
      <c r="K4598">
        <v>34.19</v>
      </c>
      <c r="O4598">
        <f t="shared" si="159"/>
        <v>-3.2786885245901738E-2</v>
      </c>
    </row>
    <row r="4599" spans="1:15">
      <c r="A4599" s="1">
        <v>36857</v>
      </c>
      <c r="B4599">
        <v>35.380000000000003</v>
      </c>
      <c r="E4599">
        <v>35.18</v>
      </c>
      <c r="H4599">
        <v>35.69</v>
      </c>
      <c r="K4599">
        <v>35.020000000000003</v>
      </c>
      <c r="O4599">
        <f t="shared" si="159"/>
        <v>-5.6497175141231697E-4</v>
      </c>
    </row>
    <row r="4600" spans="1:15">
      <c r="A4600" s="1">
        <v>36852</v>
      </c>
      <c r="B4600">
        <v>35.4</v>
      </c>
      <c r="E4600">
        <v>35.200000000000003</v>
      </c>
      <c r="H4600">
        <v>35.64</v>
      </c>
      <c r="K4600">
        <v>34.67</v>
      </c>
      <c r="O4600">
        <f t="shared" si="159"/>
        <v>6.8259385665529583E-3</v>
      </c>
    </row>
    <row r="4601" spans="1:15">
      <c r="A4601" s="1">
        <v>36851</v>
      </c>
      <c r="B4601">
        <v>35.159999999999997</v>
      </c>
      <c r="E4601">
        <v>35.18</v>
      </c>
      <c r="H4601">
        <v>35.700000000000003</v>
      </c>
      <c r="K4601">
        <v>34.9</v>
      </c>
      <c r="O4601">
        <f t="shared" si="159"/>
        <v>-1.703577512776896E-3</v>
      </c>
    </row>
    <row r="4602" spans="1:15">
      <c r="A4602" s="1">
        <v>36850</v>
      </c>
      <c r="B4602">
        <v>35.22</v>
      </c>
      <c r="E4602">
        <v>34.979999999999997</v>
      </c>
      <c r="H4602">
        <v>35.840000000000003</v>
      </c>
      <c r="K4602">
        <v>34.979999999999997</v>
      </c>
      <c r="O4602">
        <f t="shared" si="159"/>
        <v>-6.488011283497996E-3</v>
      </c>
    </row>
    <row r="4603" spans="1:15">
      <c r="A4603" s="1">
        <v>36847</v>
      </c>
      <c r="B4603">
        <v>35.450000000000003</v>
      </c>
      <c r="E4603">
        <v>35.08</v>
      </c>
      <c r="H4603">
        <v>35.700000000000003</v>
      </c>
      <c r="K4603">
        <v>34.42</v>
      </c>
      <c r="O4603">
        <f t="shared" si="159"/>
        <v>9.3963553530753245E-3</v>
      </c>
    </row>
    <row r="4604" spans="1:15">
      <c r="A4604" s="1">
        <v>36846</v>
      </c>
      <c r="B4604">
        <v>35.119999999999997</v>
      </c>
      <c r="E4604">
        <v>35.54</v>
      </c>
      <c r="H4604">
        <v>35.6</v>
      </c>
      <c r="K4604">
        <v>34.96</v>
      </c>
      <c r="O4604">
        <f t="shared" si="159"/>
        <v>-1.2928611579539092E-2</v>
      </c>
    </row>
    <row r="4605" spans="1:15">
      <c r="A4605" s="1">
        <v>36845</v>
      </c>
      <c r="B4605">
        <v>35.58</v>
      </c>
      <c r="E4605">
        <v>34.85</v>
      </c>
      <c r="H4605">
        <v>35.65</v>
      </c>
      <c r="K4605">
        <v>34.549999999999997</v>
      </c>
      <c r="O4605">
        <f t="shared" si="159"/>
        <v>2.0361342127903668E-2</v>
      </c>
    </row>
    <row r="4606" spans="1:15">
      <c r="A4606" s="1">
        <v>36844</v>
      </c>
      <c r="B4606">
        <v>34.869999999999997</v>
      </c>
      <c r="E4606">
        <v>34.479999999999997</v>
      </c>
      <c r="H4606">
        <v>34.979999999999997</v>
      </c>
      <c r="K4606">
        <v>34.32</v>
      </c>
      <c r="O4606">
        <f t="shared" si="159"/>
        <v>1.1604293588627751E-2</v>
      </c>
    </row>
    <row r="4607" spans="1:15">
      <c r="A4607" s="1">
        <v>36843</v>
      </c>
      <c r="B4607">
        <v>34.47</v>
      </c>
      <c r="E4607">
        <v>34.15</v>
      </c>
      <c r="H4607">
        <v>34.5</v>
      </c>
      <c r="K4607">
        <v>33.92</v>
      </c>
      <c r="O4607">
        <f t="shared" si="159"/>
        <v>1.32275132275131E-2</v>
      </c>
    </row>
    <row r="4608" spans="1:15">
      <c r="A4608" s="1">
        <v>36840</v>
      </c>
      <c r="B4608">
        <v>34.020000000000003</v>
      </c>
      <c r="E4608">
        <v>33.93</v>
      </c>
      <c r="H4608">
        <v>34.130000000000003</v>
      </c>
      <c r="K4608">
        <v>33.61</v>
      </c>
      <c r="O4608">
        <f t="shared" si="159"/>
        <v>2.9481132075472117E-3</v>
      </c>
    </row>
    <row r="4609" spans="1:15">
      <c r="A4609" s="1">
        <v>36839</v>
      </c>
      <c r="B4609">
        <v>33.92</v>
      </c>
      <c r="E4609">
        <v>33.24</v>
      </c>
      <c r="H4609">
        <v>33.97</v>
      </c>
      <c r="K4609">
        <v>33.19</v>
      </c>
      <c r="O4609">
        <f t="shared" si="159"/>
        <v>2.045728038507821E-2</v>
      </c>
    </row>
    <row r="4610" spans="1:15">
      <c r="A4610" s="1">
        <v>36838</v>
      </c>
      <c r="B4610">
        <v>33.24</v>
      </c>
      <c r="E4610">
        <v>33.39</v>
      </c>
      <c r="H4610">
        <v>33.54</v>
      </c>
      <c r="K4610">
        <v>32.83</v>
      </c>
      <c r="O4610">
        <f t="shared" si="159"/>
        <v>-4.7904191616765452E-3</v>
      </c>
    </row>
    <row r="4611" spans="1:15">
      <c r="A4611" s="1">
        <v>36837</v>
      </c>
      <c r="B4611">
        <v>33.4</v>
      </c>
      <c r="E4611">
        <v>33.020000000000003</v>
      </c>
      <c r="H4611">
        <v>33.49</v>
      </c>
      <c r="K4611">
        <v>32.9</v>
      </c>
      <c r="O4611">
        <f t="shared" si="159"/>
        <v>1.6433353621424198E-2</v>
      </c>
    </row>
    <row r="4612" spans="1:15">
      <c r="A4612" s="1">
        <v>36836</v>
      </c>
      <c r="B4612">
        <v>32.86</v>
      </c>
      <c r="E4612">
        <v>32.479999999999997</v>
      </c>
      <c r="H4612">
        <v>32.97</v>
      </c>
      <c r="K4612">
        <v>32.1</v>
      </c>
      <c r="O4612">
        <f t="shared" si="159"/>
        <v>4.5857535921736033E-3</v>
      </c>
    </row>
    <row r="4613" spans="1:15">
      <c r="A4613" s="1">
        <v>36833</v>
      </c>
      <c r="B4613">
        <v>32.71</v>
      </c>
      <c r="E4613">
        <v>32.549999999999997</v>
      </c>
      <c r="H4613">
        <v>32.78</v>
      </c>
      <c r="K4613">
        <v>32.33</v>
      </c>
      <c r="O4613">
        <f t="shared" si="159"/>
        <v>5.2243392747388356E-3</v>
      </c>
    </row>
    <row r="4614" spans="1:15">
      <c r="A4614" s="1">
        <v>36832</v>
      </c>
      <c r="B4614">
        <v>32.54</v>
      </c>
      <c r="E4614">
        <v>33.17</v>
      </c>
      <c r="H4614">
        <v>33.299999999999997</v>
      </c>
      <c r="K4614">
        <v>32.35</v>
      </c>
      <c r="O4614">
        <f t="shared" si="159"/>
        <v>-2.1353383458646642E-2</v>
      </c>
    </row>
    <row r="4615" spans="1:15">
      <c r="A4615" s="1">
        <v>36831</v>
      </c>
      <c r="B4615">
        <v>33.25</v>
      </c>
      <c r="E4615">
        <v>32.69</v>
      </c>
      <c r="H4615">
        <v>33.74</v>
      </c>
      <c r="K4615">
        <v>32.65</v>
      </c>
      <c r="O4615">
        <f t="shared" si="159"/>
        <v>1.6819571865443337E-2</v>
      </c>
    </row>
    <row r="4616" spans="1:15">
      <c r="A4616" s="1">
        <v>36830</v>
      </c>
      <c r="B4616">
        <v>32.700000000000003</v>
      </c>
      <c r="E4616">
        <v>32.85</v>
      </c>
      <c r="H4616">
        <v>33.01</v>
      </c>
      <c r="K4616">
        <v>32.1</v>
      </c>
      <c r="O4616">
        <f t="shared" si="159"/>
        <v>-3.3526363913440847E-3</v>
      </c>
    </row>
    <row r="4617" spans="1:15">
      <c r="A4617" s="1">
        <v>36829</v>
      </c>
      <c r="B4617">
        <v>32.81</v>
      </c>
      <c r="E4617">
        <v>32.9</v>
      </c>
      <c r="H4617">
        <v>33.42</v>
      </c>
      <c r="K4617">
        <v>32.54</v>
      </c>
      <c r="O4617">
        <f t="shared" si="159"/>
        <v>2.138057422113631E-3</v>
      </c>
    </row>
    <row r="4618" spans="1:15">
      <c r="A4618" s="1">
        <v>36826</v>
      </c>
      <c r="B4618">
        <v>32.74</v>
      </c>
      <c r="E4618">
        <v>33.85</v>
      </c>
      <c r="H4618">
        <v>33.86</v>
      </c>
      <c r="K4618">
        <v>32.65</v>
      </c>
      <c r="O4618">
        <f t="shared" ref="O4618:O4681" si="160">(B4618-B4619)/B4619</f>
        <v>-2.8774844259863507E-2</v>
      </c>
    </row>
    <row r="4619" spans="1:15">
      <c r="A4619" s="1">
        <v>36825</v>
      </c>
      <c r="B4619">
        <v>33.71</v>
      </c>
      <c r="E4619">
        <v>32.97</v>
      </c>
      <c r="H4619">
        <v>33.799999999999997</v>
      </c>
      <c r="K4619">
        <v>32.9</v>
      </c>
      <c r="O4619">
        <f t="shared" si="160"/>
        <v>2.2754854368932039E-2</v>
      </c>
    </row>
    <row r="4620" spans="1:15">
      <c r="A4620" s="1">
        <v>36824</v>
      </c>
      <c r="B4620">
        <v>32.96</v>
      </c>
      <c r="E4620">
        <v>33.369999999999997</v>
      </c>
      <c r="H4620">
        <v>33.729999999999997</v>
      </c>
      <c r="K4620">
        <v>32.880000000000003</v>
      </c>
      <c r="O4620">
        <f t="shared" si="160"/>
        <v>-1.2286484866646588E-2</v>
      </c>
    </row>
    <row r="4621" spans="1:15">
      <c r="A4621" s="1">
        <v>36823</v>
      </c>
      <c r="B4621">
        <v>33.369999999999997</v>
      </c>
      <c r="E4621">
        <v>33.69</v>
      </c>
      <c r="H4621">
        <v>34.08</v>
      </c>
      <c r="K4621">
        <v>33.299999999999997</v>
      </c>
      <c r="O4621">
        <f t="shared" si="160"/>
        <v>-1.1552132701421818E-2</v>
      </c>
    </row>
    <row r="4622" spans="1:15">
      <c r="A4622" s="1">
        <v>36822</v>
      </c>
      <c r="B4622">
        <v>33.76</v>
      </c>
      <c r="E4622">
        <v>33.44</v>
      </c>
      <c r="H4622">
        <v>33.799999999999997</v>
      </c>
      <c r="K4622">
        <v>32.619999999999997</v>
      </c>
      <c r="O4622">
        <f t="shared" si="160"/>
        <v>2.9629629629623737E-4</v>
      </c>
    </row>
    <row r="4623" spans="1:15">
      <c r="A4623" s="1">
        <v>36819</v>
      </c>
      <c r="B4623">
        <v>33.75</v>
      </c>
      <c r="E4623">
        <v>32.9</v>
      </c>
      <c r="H4623">
        <v>34.35</v>
      </c>
      <c r="K4623">
        <v>32.85</v>
      </c>
      <c r="O4623">
        <f t="shared" si="160"/>
        <v>2.5524156791248968E-2</v>
      </c>
    </row>
    <row r="4624" spans="1:15">
      <c r="A4624" s="1">
        <v>36818</v>
      </c>
      <c r="B4624">
        <v>32.909999999999997</v>
      </c>
      <c r="E4624">
        <v>33.5</v>
      </c>
      <c r="H4624">
        <v>34.299999999999997</v>
      </c>
      <c r="K4624">
        <v>32.799999999999997</v>
      </c>
      <c r="O4624">
        <f t="shared" si="160"/>
        <v>-1.7025089605734779E-2</v>
      </c>
    </row>
    <row r="4625" spans="1:15">
      <c r="A4625" s="1">
        <v>36817</v>
      </c>
      <c r="B4625">
        <v>33.479999999999997</v>
      </c>
      <c r="E4625">
        <v>33.04</v>
      </c>
      <c r="H4625">
        <v>33.92</v>
      </c>
      <c r="K4625">
        <v>32.89</v>
      </c>
      <c r="O4625">
        <f t="shared" si="160"/>
        <v>1.4852985753258408E-2</v>
      </c>
    </row>
    <row r="4626" spans="1:15">
      <c r="A4626" s="1">
        <v>36816</v>
      </c>
      <c r="B4626">
        <v>32.99</v>
      </c>
      <c r="E4626">
        <v>32.9</v>
      </c>
      <c r="H4626">
        <v>33.450000000000003</v>
      </c>
      <c r="K4626">
        <v>32.4</v>
      </c>
      <c r="O4626">
        <f t="shared" si="160"/>
        <v>2.1263669501822686E-3</v>
      </c>
    </row>
    <row r="4627" spans="1:15">
      <c r="A4627" s="1">
        <v>36815</v>
      </c>
      <c r="B4627">
        <v>32.92</v>
      </c>
      <c r="E4627">
        <v>34.54</v>
      </c>
      <c r="H4627">
        <v>34.799999999999997</v>
      </c>
      <c r="K4627">
        <v>32.700000000000003</v>
      </c>
      <c r="O4627">
        <f t="shared" si="160"/>
        <v>-5.9159759931408977E-2</v>
      </c>
    </row>
    <row r="4628" spans="1:15">
      <c r="A4628" s="1">
        <v>36812</v>
      </c>
      <c r="B4628">
        <v>34.99</v>
      </c>
      <c r="E4628">
        <v>36.04</v>
      </c>
      <c r="H4628">
        <v>36.549999999999997</v>
      </c>
      <c r="K4628">
        <v>34.799999999999997</v>
      </c>
      <c r="O4628">
        <f t="shared" si="160"/>
        <v>-2.9672767609539661E-2</v>
      </c>
    </row>
    <row r="4629" spans="1:15">
      <c r="A4629" s="1">
        <v>36811</v>
      </c>
      <c r="B4629">
        <v>36.06</v>
      </c>
      <c r="E4629">
        <v>33.19</v>
      </c>
      <c r="H4629">
        <v>37</v>
      </c>
      <c r="K4629">
        <v>32.86</v>
      </c>
      <c r="O4629">
        <f t="shared" si="160"/>
        <v>8.4511278195488787E-2</v>
      </c>
    </row>
    <row r="4630" spans="1:15">
      <c r="A4630" s="1">
        <v>36810</v>
      </c>
      <c r="B4630">
        <v>33.25</v>
      </c>
      <c r="E4630">
        <v>33.130000000000003</v>
      </c>
      <c r="H4630">
        <v>34</v>
      </c>
      <c r="K4630">
        <v>32.96</v>
      </c>
      <c r="O4630">
        <f t="shared" si="160"/>
        <v>2.1097046413502195E-3</v>
      </c>
    </row>
    <row r="4631" spans="1:15">
      <c r="A4631" s="1">
        <v>36809</v>
      </c>
      <c r="B4631">
        <v>33.18</v>
      </c>
      <c r="E4631">
        <v>31.86</v>
      </c>
      <c r="H4631">
        <v>33.200000000000003</v>
      </c>
      <c r="K4631">
        <v>31.86</v>
      </c>
      <c r="O4631">
        <f t="shared" si="160"/>
        <v>4.143126177024483E-2</v>
      </c>
    </row>
    <row r="4632" spans="1:15">
      <c r="A4632" s="1">
        <v>36808</v>
      </c>
      <c r="B4632">
        <v>31.86</v>
      </c>
      <c r="E4632">
        <v>30.9</v>
      </c>
      <c r="H4632">
        <v>31.9</v>
      </c>
      <c r="K4632">
        <v>30.86</v>
      </c>
      <c r="O4632">
        <f t="shared" si="160"/>
        <v>3.240440699935191E-2</v>
      </c>
    </row>
    <row r="4633" spans="1:15">
      <c r="A4633" s="1">
        <v>36805</v>
      </c>
      <c r="B4633">
        <v>30.86</v>
      </c>
      <c r="E4633">
        <v>30.7</v>
      </c>
      <c r="H4633">
        <v>30.97</v>
      </c>
      <c r="K4633">
        <v>30.6</v>
      </c>
      <c r="O4633">
        <f t="shared" si="160"/>
        <v>1.0809040288241019E-2</v>
      </c>
    </row>
    <row r="4634" spans="1:15">
      <c r="A4634" s="1">
        <v>36804</v>
      </c>
      <c r="B4634">
        <v>30.53</v>
      </c>
      <c r="E4634">
        <v>31.2</v>
      </c>
      <c r="H4634">
        <v>31.2</v>
      </c>
      <c r="K4634">
        <v>30.19</v>
      </c>
      <c r="O4634">
        <f t="shared" si="160"/>
        <v>-2.8635062042634381E-2</v>
      </c>
    </row>
    <row r="4635" spans="1:15">
      <c r="A4635" s="1">
        <v>36803</v>
      </c>
      <c r="B4635">
        <v>31.43</v>
      </c>
      <c r="E4635">
        <v>32.07</v>
      </c>
      <c r="H4635">
        <v>32.229999999999997</v>
      </c>
      <c r="K4635">
        <v>31.35</v>
      </c>
      <c r="O4635">
        <f t="shared" si="160"/>
        <v>-1.9956345494231385E-2</v>
      </c>
    </row>
    <row r="4636" spans="1:15">
      <c r="A4636" s="1">
        <v>36802</v>
      </c>
      <c r="B4636">
        <v>32.07</v>
      </c>
      <c r="E4636">
        <v>32.1</v>
      </c>
      <c r="H4636">
        <v>32.299999999999997</v>
      </c>
      <c r="K4636">
        <v>31.7</v>
      </c>
      <c r="O4636">
        <f t="shared" si="160"/>
        <v>-3.4182722187694045E-3</v>
      </c>
    </row>
    <row r="4637" spans="1:15">
      <c r="A4637" s="1">
        <v>36801</v>
      </c>
      <c r="B4637">
        <v>32.18</v>
      </c>
      <c r="E4637">
        <v>30.97</v>
      </c>
      <c r="H4637">
        <v>32.33</v>
      </c>
      <c r="K4637">
        <v>30.95</v>
      </c>
      <c r="O4637">
        <f t="shared" si="160"/>
        <v>4.3450064850843059E-2</v>
      </c>
    </row>
    <row r="4638" spans="1:15">
      <c r="A4638" s="1">
        <v>36798</v>
      </c>
      <c r="B4638">
        <v>30.84</v>
      </c>
      <c r="E4638">
        <v>30.25</v>
      </c>
      <c r="H4638">
        <v>30.95</v>
      </c>
      <c r="K4638">
        <v>30.2</v>
      </c>
      <c r="O4638">
        <f t="shared" si="160"/>
        <v>1.6479894528675015E-2</v>
      </c>
    </row>
    <row r="4639" spans="1:15">
      <c r="A4639" s="1">
        <v>36797</v>
      </c>
      <c r="B4639">
        <v>30.34</v>
      </c>
      <c r="E4639">
        <v>31.4</v>
      </c>
      <c r="H4639">
        <v>31.45</v>
      </c>
      <c r="K4639">
        <v>30.26</v>
      </c>
      <c r="O4639">
        <f t="shared" si="160"/>
        <v>-3.5600762873490177E-2</v>
      </c>
    </row>
    <row r="4640" spans="1:15">
      <c r="A4640" s="1">
        <v>36796</v>
      </c>
      <c r="B4640">
        <v>31.46</v>
      </c>
      <c r="E4640">
        <v>31.52</v>
      </c>
      <c r="H4640">
        <v>32.229999999999997</v>
      </c>
      <c r="K4640">
        <v>31.4</v>
      </c>
      <c r="O4640">
        <f t="shared" si="160"/>
        <v>-1.2698412698412427E-3</v>
      </c>
    </row>
    <row r="4641" spans="1:15">
      <c r="A4641" s="1">
        <v>36795</v>
      </c>
      <c r="B4641">
        <v>31.5</v>
      </c>
      <c r="E4641">
        <v>31.6</v>
      </c>
      <c r="H4641">
        <v>32.049999999999997</v>
      </c>
      <c r="K4641">
        <v>31.4</v>
      </c>
      <c r="O4641">
        <f t="shared" si="160"/>
        <v>-2.2172949002217386E-3</v>
      </c>
    </row>
    <row r="4642" spans="1:15">
      <c r="A4642" s="1">
        <v>36794</v>
      </c>
      <c r="B4642">
        <v>31.57</v>
      </c>
      <c r="E4642">
        <v>32.200000000000003</v>
      </c>
      <c r="H4642">
        <v>32.200000000000003</v>
      </c>
      <c r="K4642">
        <v>30.86</v>
      </c>
      <c r="O4642">
        <f t="shared" si="160"/>
        <v>-3.3965728274173788E-2</v>
      </c>
    </row>
    <row r="4643" spans="1:15">
      <c r="A4643" s="1">
        <v>36791</v>
      </c>
      <c r="B4643">
        <v>32.68</v>
      </c>
      <c r="E4643">
        <v>33.71</v>
      </c>
      <c r="H4643">
        <v>34.4</v>
      </c>
      <c r="K4643">
        <v>32.5</v>
      </c>
      <c r="O4643">
        <f t="shared" si="160"/>
        <v>-3.8823529411764715E-2</v>
      </c>
    </row>
    <row r="4644" spans="1:15">
      <c r="A4644" s="1">
        <v>36790</v>
      </c>
      <c r="B4644">
        <v>34</v>
      </c>
      <c r="E4644">
        <v>35.25</v>
      </c>
      <c r="H4644">
        <v>35.46</v>
      </c>
      <c r="K4644">
        <v>33.9</v>
      </c>
      <c r="O4644">
        <f t="shared" si="160"/>
        <v>-8.6021505376344162E-2</v>
      </c>
    </row>
    <row r="4645" spans="1:15">
      <c r="A4645" s="1">
        <v>36789</v>
      </c>
      <c r="B4645">
        <v>37.200000000000003</v>
      </c>
      <c r="E4645">
        <v>36.450000000000003</v>
      </c>
      <c r="H4645">
        <v>37.799999999999997</v>
      </c>
      <c r="K4645">
        <v>36.31</v>
      </c>
      <c r="O4645">
        <f t="shared" si="160"/>
        <v>1.8898931799507118E-2</v>
      </c>
    </row>
    <row r="4646" spans="1:15">
      <c r="A4646" s="1">
        <v>36788</v>
      </c>
      <c r="B4646">
        <v>36.51</v>
      </c>
      <c r="E4646">
        <v>36.75</v>
      </c>
      <c r="H4646">
        <v>37</v>
      </c>
      <c r="K4646">
        <v>36.15</v>
      </c>
      <c r="O4646">
        <f t="shared" si="160"/>
        <v>-1.0032537960954569E-2</v>
      </c>
    </row>
    <row r="4647" spans="1:15">
      <c r="A4647" s="1">
        <v>36787</v>
      </c>
      <c r="B4647">
        <v>36.880000000000003</v>
      </c>
      <c r="E4647">
        <v>35.85</v>
      </c>
      <c r="H4647">
        <v>37.15</v>
      </c>
      <c r="K4647">
        <v>35.450000000000003</v>
      </c>
      <c r="O4647">
        <f t="shared" si="160"/>
        <v>2.6726057906458819E-2</v>
      </c>
    </row>
    <row r="4648" spans="1:15">
      <c r="A4648" s="1">
        <v>36784</v>
      </c>
      <c r="B4648">
        <v>35.92</v>
      </c>
      <c r="E4648">
        <v>34.18</v>
      </c>
      <c r="H4648">
        <v>36</v>
      </c>
      <c r="K4648">
        <v>34.1</v>
      </c>
      <c r="O4648">
        <f t="shared" si="160"/>
        <v>5.4299970648664556E-2</v>
      </c>
    </row>
    <row r="4649" spans="1:15">
      <c r="A4649" s="1">
        <v>36783</v>
      </c>
      <c r="B4649">
        <v>34.07</v>
      </c>
      <c r="E4649">
        <v>33.869999999999997</v>
      </c>
      <c r="H4649">
        <v>34.5</v>
      </c>
      <c r="K4649">
        <v>33.15</v>
      </c>
      <c r="O4649">
        <f t="shared" si="160"/>
        <v>7.392075694855115E-3</v>
      </c>
    </row>
    <row r="4650" spans="1:15">
      <c r="A4650" s="1">
        <v>36782</v>
      </c>
      <c r="B4650">
        <v>33.82</v>
      </c>
      <c r="E4650">
        <v>34.299999999999997</v>
      </c>
      <c r="H4650">
        <v>34.700000000000003</v>
      </c>
      <c r="K4650">
        <v>33.549999999999997</v>
      </c>
      <c r="O4650">
        <f t="shared" si="160"/>
        <v>-1.3418903150525113E-2</v>
      </c>
    </row>
    <row r="4651" spans="1:15">
      <c r="A4651" s="1">
        <v>36781</v>
      </c>
      <c r="B4651">
        <v>34.28</v>
      </c>
      <c r="E4651">
        <v>35.14</v>
      </c>
      <c r="H4651">
        <v>35.840000000000003</v>
      </c>
      <c r="K4651">
        <v>34.1</v>
      </c>
      <c r="O4651">
        <f t="shared" si="160"/>
        <v>-2.447353443369378E-2</v>
      </c>
    </row>
    <row r="4652" spans="1:15">
      <c r="A4652" s="1">
        <v>36780</v>
      </c>
      <c r="B4652">
        <v>35.14</v>
      </c>
      <c r="E4652">
        <v>33.6</v>
      </c>
      <c r="H4652">
        <v>35.85</v>
      </c>
      <c r="K4652">
        <v>32.700000000000003</v>
      </c>
      <c r="O4652">
        <f t="shared" si="160"/>
        <v>4.4900386559619324E-2</v>
      </c>
    </row>
    <row r="4653" spans="1:15">
      <c r="A4653" s="1">
        <v>36777</v>
      </c>
      <c r="B4653">
        <v>33.630000000000003</v>
      </c>
      <c r="E4653">
        <v>35.39</v>
      </c>
      <c r="H4653">
        <v>35.4</v>
      </c>
      <c r="K4653">
        <v>33.4</v>
      </c>
      <c r="O4653">
        <f t="shared" si="160"/>
        <v>-4.973156258830172E-2</v>
      </c>
    </row>
    <row r="4654" spans="1:15">
      <c r="A4654" s="1">
        <v>36776</v>
      </c>
      <c r="B4654">
        <v>35.39</v>
      </c>
      <c r="E4654">
        <v>34.96</v>
      </c>
      <c r="H4654">
        <v>35.46</v>
      </c>
      <c r="K4654">
        <v>34.450000000000003</v>
      </c>
      <c r="O4654">
        <f t="shared" si="160"/>
        <v>1.4040114613180573E-2</v>
      </c>
    </row>
    <row r="4655" spans="1:15">
      <c r="A4655" s="1">
        <v>36775</v>
      </c>
      <c r="B4655">
        <v>34.9</v>
      </c>
      <c r="E4655">
        <v>33.83</v>
      </c>
      <c r="H4655">
        <v>34.950000000000003</v>
      </c>
      <c r="K4655">
        <v>33.83</v>
      </c>
      <c r="O4655">
        <f t="shared" si="160"/>
        <v>3.1628731894767968E-2</v>
      </c>
    </row>
    <row r="4656" spans="1:15">
      <c r="A4656" s="1">
        <v>36774</v>
      </c>
      <c r="B4656">
        <v>33.83</v>
      </c>
      <c r="E4656">
        <v>33.68</v>
      </c>
      <c r="H4656">
        <v>34.1</v>
      </c>
      <c r="K4656">
        <v>33.450000000000003</v>
      </c>
      <c r="O4656">
        <f t="shared" si="160"/>
        <v>1.348112642300766E-2</v>
      </c>
    </row>
    <row r="4657" spans="1:15">
      <c r="A4657" s="1">
        <v>36770</v>
      </c>
      <c r="B4657">
        <v>33.380000000000003</v>
      </c>
      <c r="E4657">
        <v>33</v>
      </c>
      <c r="H4657">
        <v>33.450000000000003</v>
      </c>
      <c r="K4657">
        <v>32.75</v>
      </c>
      <c r="O4657">
        <f t="shared" si="160"/>
        <v>7.8502415458938744E-3</v>
      </c>
    </row>
    <row r="4658" spans="1:15">
      <c r="A4658" s="1">
        <v>36769</v>
      </c>
      <c r="B4658">
        <v>33.119999999999997</v>
      </c>
      <c r="E4658">
        <v>33.299999999999997</v>
      </c>
      <c r="H4658">
        <v>33.700000000000003</v>
      </c>
      <c r="K4658">
        <v>32.97</v>
      </c>
      <c r="O4658">
        <f t="shared" si="160"/>
        <v>-6.0024009603842389E-3</v>
      </c>
    </row>
    <row r="4659" spans="1:15">
      <c r="A4659" s="1">
        <v>36768</v>
      </c>
      <c r="B4659">
        <v>33.32</v>
      </c>
      <c r="E4659">
        <v>32.700000000000003</v>
      </c>
      <c r="H4659">
        <v>33.4</v>
      </c>
      <c r="K4659">
        <v>32.15</v>
      </c>
      <c r="O4659">
        <f t="shared" si="160"/>
        <v>1.7715332926084248E-2</v>
      </c>
    </row>
    <row r="4660" spans="1:15">
      <c r="A4660" s="1">
        <v>36767</v>
      </c>
      <c r="B4660">
        <v>32.74</v>
      </c>
      <c r="E4660">
        <v>32.869999999999997</v>
      </c>
      <c r="H4660">
        <v>33.04</v>
      </c>
      <c r="K4660">
        <v>32.56</v>
      </c>
      <c r="O4660">
        <f t="shared" si="160"/>
        <v>-3.9549741405535584E-3</v>
      </c>
    </row>
    <row r="4661" spans="1:15">
      <c r="A4661" s="1">
        <v>36766</v>
      </c>
      <c r="B4661">
        <v>32.869999999999997</v>
      </c>
      <c r="E4661">
        <v>31.96</v>
      </c>
      <c r="H4661">
        <v>32.9</v>
      </c>
      <c r="K4661">
        <v>31.83</v>
      </c>
      <c r="O4661">
        <f t="shared" si="160"/>
        <v>2.6225413674679871E-2</v>
      </c>
    </row>
    <row r="4662" spans="1:15">
      <c r="A4662" s="1">
        <v>36763</v>
      </c>
      <c r="B4662">
        <v>32.03</v>
      </c>
      <c r="E4662">
        <v>31.63</v>
      </c>
      <c r="H4662">
        <v>32.15</v>
      </c>
      <c r="K4662">
        <v>31.15</v>
      </c>
      <c r="O4662">
        <f t="shared" si="160"/>
        <v>1.2646221941195137E-2</v>
      </c>
    </row>
    <row r="4663" spans="1:15">
      <c r="A4663" s="1">
        <v>36762</v>
      </c>
      <c r="B4663">
        <v>31.63</v>
      </c>
      <c r="E4663">
        <v>32.130000000000003</v>
      </c>
      <c r="H4663">
        <v>32.25</v>
      </c>
      <c r="K4663">
        <v>31.4</v>
      </c>
      <c r="O4663">
        <f t="shared" si="160"/>
        <v>-1.2179887570268709E-2</v>
      </c>
    </row>
    <row r="4664" spans="1:15">
      <c r="A4664" s="1">
        <v>36761</v>
      </c>
      <c r="B4664">
        <v>32.020000000000003</v>
      </c>
      <c r="E4664">
        <v>31.19</v>
      </c>
      <c r="H4664">
        <v>32.799999999999997</v>
      </c>
      <c r="K4664">
        <v>31.1</v>
      </c>
      <c r="O4664">
        <f t="shared" si="160"/>
        <v>2.5624599615631145E-2</v>
      </c>
    </row>
    <row r="4665" spans="1:15">
      <c r="A4665" s="1">
        <v>36760</v>
      </c>
      <c r="B4665">
        <v>31.22</v>
      </c>
      <c r="E4665">
        <v>32.42</v>
      </c>
      <c r="H4665">
        <v>32.880000000000003</v>
      </c>
      <c r="K4665">
        <v>31.1</v>
      </c>
      <c r="O4665">
        <f t="shared" si="160"/>
        <v>-3.8497074222359103E-2</v>
      </c>
    </row>
    <row r="4666" spans="1:15">
      <c r="A4666" s="1">
        <v>36759</v>
      </c>
      <c r="B4666">
        <v>32.47</v>
      </c>
      <c r="E4666">
        <v>31.91</v>
      </c>
      <c r="H4666">
        <v>33</v>
      </c>
      <c r="K4666">
        <v>31.82</v>
      </c>
      <c r="O4666">
        <f t="shared" si="160"/>
        <v>1.5004688965301671E-2</v>
      </c>
    </row>
    <row r="4667" spans="1:15">
      <c r="A4667" s="1">
        <v>36756</v>
      </c>
      <c r="B4667">
        <v>31.99</v>
      </c>
      <c r="E4667">
        <v>31.94</v>
      </c>
      <c r="H4667">
        <v>32.43</v>
      </c>
      <c r="K4667">
        <v>31.6</v>
      </c>
      <c r="O4667">
        <f t="shared" si="160"/>
        <v>1.5654351909830042E-3</v>
      </c>
    </row>
    <row r="4668" spans="1:15">
      <c r="A4668" s="1">
        <v>36755</v>
      </c>
      <c r="B4668">
        <v>31.94</v>
      </c>
      <c r="E4668">
        <v>31.76</v>
      </c>
      <c r="H4668">
        <v>32.75</v>
      </c>
      <c r="K4668">
        <v>31.76</v>
      </c>
      <c r="O4668">
        <f t="shared" si="160"/>
        <v>4.4025157232704584E-3</v>
      </c>
    </row>
    <row r="4669" spans="1:15">
      <c r="A4669" s="1">
        <v>36754</v>
      </c>
      <c r="B4669">
        <v>31.8</v>
      </c>
      <c r="E4669">
        <v>31.69</v>
      </c>
      <c r="H4669">
        <v>31.9</v>
      </c>
      <c r="K4669">
        <v>31.1</v>
      </c>
      <c r="O4669">
        <f t="shared" si="160"/>
        <v>4.1048310704136087E-3</v>
      </c>
    </row>
    <row r="4670" spans="1:15">
      <c r="A4670" s="1">
        <v>36753</v>
      </c>
      <c r="B4670">
        <v>31.67</v>
      </c>
      <c r="E4670">
        <v>31.9</v>
      </c>
      <c r="H4670">
        <v>32.700000000000003</v>
      </c>
      <c r="K4670">
        <v>31.55</v>
      </c>
      <c r="O4670">
        <f t="shared" si="160"/>
        <v>-8.4533500313086901E-3</v>
      </c>
    </row>
    <row r="4671" spans="1:15">
      <c r="A4671" s="1">
        <v>36752</v>
      </c>
      <c r="B4671">
        <v>31.94</v>
      </c>
      <c r="E4671">
        <v>31.03</v>
      </c>
      <c r="H4671">
        <v>32</v>
      </c>
      <c r="K4671">
        <v>30.64</v>
      </c>
      <c r="O4671">
        <f t="shared" si="160"/>
        <v>2.9658284977433971E-2</v>
      </c>
    </row>
    <row r="4672" spans="1:15">
      <c r="A4672" s="1">
        <v>36749</v>
      </c>
      <c r="B4672">
        <v>31.02</v>
      </c>
      <c r="E4672">
        <v>31.23</v>
      </c>
      <c r="H4672">
        <v>31.85</v>
      </c>
      <c r="K4672">
        <v>30.9</v>
      </c>
      <c r="O4672">
        <f t="shared" si="160"/>
        <v>-1.0210593490746659E-2</v>
      </c>
    </row>
    <row r="4673" spans="1:15">
      <c r="A4673" s="1">
        <v>36748</v>
      </c>
      <c r="B4673">
        <v>31.34</v>
      </c>
      <c r="E4673">
        <v>30.35</v>
      </c>
      <c r="H4673">
        <v>31.52</v>
      </c>
      <c r="K4673">
        <v>30.09</v>
      </c>
      <c r="O4673">
        <f t="shared" si="160"/>
        <v>3.2619439868204231E-2</v>
      </c>
    </row>
    <row r="4674" spans="1:15">
      <c r="A4674" s="1">
        <v>36747</v>
      </c>
      <c r="B4674">
        <v>30.35</v>
      </c>
      <c r="E4674">
        <v>29.14</v>
      </c>
      <c r="H4674">
        <v>30.48</v>
      </c>
      <c r="K4674">
        <v>29.11</v>
      </c>
      <c r="O4674">
        <f t="shared" si="160"/>
        <v>4.2239010989011005E-2</v>
      </c>
    </row>
    <row r="4675" spans="1:15">
      <c r="A4675" s="1">
        <v>36746</v>
      </c>
      <c r="B4675">
        <v>29.12</v>
      </c>
      <c r="E4675">
        <v>28.8</v>
      </c>
      <c r="H4675">
        <v>29.34</v>
      </c>
      <c r="K4675">
        <v>28.66</v>
      </c>
      <c r="O4675">
        <f t="shared" si="160"/>
        <v>7.2639225181598361E-3</v>
      </c>
    </row>
    <row r="4676" spans="1:15">
      <c r="A4676" s="1">
        <v>36745</v>
      </c>
      <c r="B4676">
        <v>28.91</v>
      </c>
      <c r="E4676">
        <v>29.91</v>
      </c>
      <c r="H4676">
        <v>30.16</v>
      </c>
      <c r="K4676">
        <v>28.82</v>
      </c>
      <c r="O4676">
        <f t="shared" si="160"/>
        <v>-3.5046728971962642E-2</v>
      </c>
    </row>
    <row r="4677" spans="1:15">
      <c r="A4677" s="1">
        <v>36742</v>
      </c>
      <c r="B4677">
        <v>29.96</v>
      </c>
      <c r="E4677">
        <v>28.75</v>
      </c>
      <c r="H4677">
        <v>30</v>
      </c>
      <c r="K4677">
        <v>28.7</v>
      </c>
      <c r="O4677">
        <f t="shared" si="160"/>
        <v>4.5359385903698562E-2</v>
      </c>
    </row>
    <row r="4678" spans="1:15">
      <c r="A4678" s="1">
        <v>36741</v>
      </c>
      <c r="B4678">
        <v>28.66</v>
      </c>
      <c r="E4678">
        <v>28.24</v>
      </c>
      <c r="H4678">
        <v>28.9</v>
      </c>
      <c r="K4678">
        <v>28.15</v>
      </c>
      <c r="O4678">
        <f t="shared" si="160"/>
        <v>1.4154281670205186E-2</v>
      </c>
    </row>
    <row r="4679" spans="1:15">
      <c r="A4679" s="1">
        <v>36740</v>
      </c>
      <c r="B4679">
        <v>28.26</v>
      </c>
      <c r="E4679">
        <v>27.79</v>
      </c>
      <c r="H4679">
        <v>28.6</v>
      </c>
      <c r="K4679">
        <v>27.75</v>
      </c>
      <c r="O4679">
        <f t="shared" si="160"/>
        <v>1.6912558474271408E-2</v>
      </c>
    </row>
    <row r="4680" spans="1:15">
      <c r="A4680" s="1">
        <v>36739</v>
      </c>
      <c r="B4680">
        <v>27.79</v>
      </c>
      <c r="E4680">
        <v>27.36</v>
      </c>
      <c r="H4680">
        <v>28.03</v>
      </c>
      <c r="K4680">
        <v>27.26</v>
      </c>
      <c r="O4680">
        <f t="shared" si="160"/>
        <v>1.3124316441851967E-2</v>
      </c>
    </row>
    <row r="4681" spans="1:15">
      <c r="A4681" s="1">
        <v>36738</v>
      </c>
      <c r="B4681">
        <v>27.43</v>
      </c>
      <c r="E4681">
        <v>28.17</v>
      </c>
      <c r="H4681">
        <v>28.33</v>
      </c>
      <c r="K4681">
        <v>27.35</v>
      </c>
      <c r="O4681">
        <f t="shared" si="160"/>
        <v>-2.6614620298083747E-2</v>
      </c>
    </row>
    <row r="4682" spans="1:15">
      <c r="A4682" s="1">
        <v>36735</v>
      </c>
      <c r="B4682">
        <v>28.18</v>
      </c>
      <c r="E4682">
        <v>28.12</v>
      </c>
      <c r="H4682">
        <v>28.59</v>
      </c>
      <c r="K4682">
        <v>28.01</v>
      </c>
      <c r="O4682">
        <f t="shared" ref="O4682:O4745" si="161">(B4682-B4683)/B4683</f>
        <v>5.7102069950035741E-3</v>
      </c>
    </row>
    <row r="4683" spans="1:15">
      <c r="A4683" s="1">
        <v>36734</v>
      </c>
      <c r="B4683">
        <v>28.02</v>
      </c>
      <c r="E4683">
        <v>27.93</v>
      </c>
      <c r="H4683">
        <v>28.3</v>
      </c>
      <c r="K4683">
        <v>27.77</v>
      </c>
      <c r="O4683">
        <f t="shared" si="161"/>
        <v>7.5512405609493303E-3</v>
      </c>
    </row>
    <row r="4684" spans="1:15">
      <c r="A4684" s="1">
        <v>36733</v>
      </c>
      <c r="B4684">
        <v>27.81</v>
      </c>
      <c r="E4684">
        <v>27.96</v>
      </c>
      <c r="H4684">
        <v>28.5</v>
      </c>
      <c r="K4684">
        <v>27.74</v>
      </c>
      <c r="O4684">
        <f t="shared" si="161"/>
        <v>-5.0089445438282849E-3</v>
      </c>
    </row>
    <row r="4685" spans="1:15">
      <c r="A4685" s="1">
        <v>36732</v>
      </c>
      <c r="B4685">
        <v>27.95</v>
      </c>
      <c r="E4685">
        <v>28.01</v>
      </c>
      <c r="H4685">
        <v>28.4</v>
      </c>
      <c r="K4685">
        <v>27.87</v>
      </c>
      <c r="O4685">
        <f t="shared" si="161"/>
        <v>-2.4982155603140714E-3</v>
      </c>
    </row>
    <row r="4686" spans="1:15">
      <c r="A4686" s="1">
        <v>36731</v>
      </c>
      <c r="B4686">
        <v>28.02</v>
      </c>
      <c r="E4686">
        <v>28.51</v>
      </c>
      <c r="H4686">
        <v>28.69</v>
      </c>
      <c r="K4686">
        <v>27.96</v>
      </c>
      <c r="O4686">
        <f t="shared" si="161"/>
        <v>-1.8907563025210055E-2</v>
      </c>
    </row>
    <row r="4687" spans="1:15">
      <c r="A4687" s="1">
        <v>36728</v>
      </c>
      <c r="B4687">
        <v>28.56</v>
      </c>
      <c r="E4687">
        <v>29.66</v>
      </c>
      <c r="H4687">
        <v>29.72</v>
      </c>
      <c r="K4687">
        <v>28.51</v>
      </c>
      <c r="O4687">
        <f t="shared" si="161"/>
        <v>-7.6624636275460747E-2</v>
      </c>
    </row>
    <row r="4688" spans="1:15">
      <c r="A4688" s="1">
        <v>36727</v>
      </c>
      <c r="B4688">
        <v>30.93</v>
      </c>
      <c r="E4688">
        <v>31.3</v>
      </c>
      <c r="H4688">
        <v>31.68</v>
      </c>
      <c r="K4688">
        <v>30.25</v>
      </c>
      <c r="O4688">
        <f t="shared" si="161"/>
        <v>-1.5595162316995606E-2</v>
      </c>
    </row>
    <row r="4689" spans="1:15">
      <c r="A4689" s="1">
        <v>36726</v>
      </c>
      <c r="B4689">
        <v>31.42</v>
      </c>
      <c r="E4689">
        <v>31.82</v>
      </c>
      <c r="H4689">
        <v>32.03</v>
      </c>
      <c r="K4689">
        <v>30.98</v>
      </c>
      <c r="O4689">
        <f t="shared" si="161"/>
        <v>-1.6280525986224155E-2</v>
      </c>
    </row>
    <row r="4690" spans="1:15">
      <c r="A4690" s="1">
        <v>36725</v>
      </c>
      <c r="B4690">
        <v>31.94</v>
      </c>
      <c r="E4690">
        <v>30.74</v>
      </c>
      <c r="H4690">
        <v>32.35</v>
      </c>
      <c r="K4690">
        <v>30.68</v>
      </c>
      <c r="O4690">
        <f t="shared" si="161"/>
        <v>3.6003892312682549E-2</v>
      </c>
    </row>
    <row r="4691" spans="1:15">
      <c r="A4691" s="1">
        <v>36724</v>
      </c>
      <c r="B4691">
        <v>30.83</v>
      </c>
      <c r="E4691">
        <v>31.05</v>
      </c>
      <c r="H4691">
        <v>31.15</v>
      </c>
      <c r="K4691">
        <v>30.62</v>
      </c>
      <c r="O4691">
        <f t="shared" si="161"/>
        <v>-1.8152866242038226E-2</v>
      </c>
    </row>
    <row r="4692" spans="1:15">
      <c r="A4692" s="1">
        <v>36721</v>
      </c>
      <c r="B4692">
        <v>31.4</v>
      </c>
      <c r="E4692">
        <v>31.5</v>
      </c>
      <c r="H4692">
        <v>31.6</v>
      </c>
      <c r="K4692">
        <v>31.02</v>
      </c>
      <c r="O4692">
        <f t="shared" si="161"/>
        <v>-2.2243406418811658E-3</v>
      </c>
    </row>
    <row r="4693" spans="1:15">
      <c r="A4693" s="1">
        <v>36720</v>
      </c>
      <c r="B4693">
        <v>31.47</v>
      </c>
      <c r="E4693">
        <v>30.32</v>
      </c>
      <c r="H4693">
        <v>31.5</v>
      </c>
      <c r="K4693">
        <v>30.05</v>
      </c>
      <c r="O4693">
        <f t="shared" si="161"/>
        <v>3.7928759894459055E-2</v>
      </c>
    </row>
    <row r="4694" spans="1:15">
      <c r="A4694" s="1">
        <v>36719</v>
      </c>
      <c r="B4694">
        <v>30.32</v>
      </c>
      <c r="E4694">
        <v>29.71</v>
      </c>
      <c r="H4694">
        <v>30.4</v>
      </c>
      <c r="K4694">
        <v>29.25</v>
      </c>
      <c r="O4694">
        <f t="shared" si="161"/>
        <v>2.0875420875420908E-2</v>
      </c>
    </row>
    <row r="4695" spans="1:15">
      <c r="A4695" s="1">
        <v>36718</v>
      </c>
      <c r="B4695">
        <v>29.7</v>
      </c>
      <c r="E4695">
        <v>29.75</v>
      </c>
      <c r="H4695">
        <v>29.79</v>
      </c>
      <c r="K4695">
        <v>29.18</v>
      </c>
      <c r="O4695">
        <f t="shared" si="161"/>
        <v>3.3681374200060662E-4</v>
      </c>
    </row>
    <row r="4696" spans="1:15">
      <c r="A4696" s="1">
        <v>36717</v>
      </c>
      <c r="B4696">
        <v>29.69</v>
      </c>
      <c r="E4696">
        <v>29.99</v>
      </c>
      <c r="H4696">
        <v>30.15</v>
      </c>
      <c r="K4696">
        <v>29.53</v>
      </c>
      <c r="O4696">
        <f t="shared" si="161"/>
        <v>-1.9484808454425358E-2</v>
      </c>
    </row>
    <row r="4697" spans="1:15">
      <c r="A4697" s="1">
        <v>36714</v>
      </c>
      <c r="B4697">
        <v>30.28</v>
      </c>
      <c r="E4697">
        <v>30.1</v>
      </c>
      <c r="H4697">
        <v>30.38</v>
      </c>
      <c r="K4697">
        <v>29.48</v>
      </c>
      <c r="O4697">
        <f t="shared" si="161"/>
        <v>9.6698899633211981E-3</v>
      </c>
    </row>
    <row r="4698" spans="1:15">
      <c r="A4698" s="1">
        <v>36713</v>
      </c>
      <c r="B4698">
        <v>29.99</v>
      </c>
      <c r="E4698">
        <v>30.76</v>
      </c>
      <c r="H4698">
        <v>31.4</v>
      </c>
      <c r="K4698">
        <v>29.8</v>
      </c>
      <c r="O4698">
        <f t="shared" si="161"/>
        <v>-2.2171503097489508E-2</v>
      </c>
    </row>
    <row r="4699" spans="1:15">
      <c r="A4699" s="1">
        <v>36712</v>
      </c>
      <c r="B4699">
        <v>30.67</v>
      </c>
      <c r="E4699">
        <v>31.15</v>
      </c>
      <c r="H4699">
        <v>31.3</v>
      </c>
      <c r="K4699">
        <v>30.25</v>
      </c>
      <c r="O4699">
        <f t="shared" si="161"/>
        <v>-5.6307692307692253E-2</v>
      </c>
    </row>
    <row r="4700" spans="1:15">
      <c r="A4700" s="1">
        <v>36707</v>
      </c>
      <c r="B4700">
        <v>32.5</v>
      </c>
      <c r="E4700">
        <v>32.770000000000003</v>
      </c>
      <c r="H4700">
        <v>32.950000000000003</v>
      </c>
      <c r="K4700">
        <v>32.4</v>
      </c>
      <c r="O4700">
        <f t="shared" si="161"/>
        <v>-6.723716381418058E-3</v>
      </c>
    </row>
    <row r="4701" spans="1:15">
      <c r="A4701" s="1">
        <v>36706</v>
      </c>
      <c r="B4701">
        <v>32.72</v>
      </c>
      <c r="E4701">
        <v>31.88</v>
      </c>
      <c r="H4701">
        <v>32.9</v>
      </c>
      <c r="K4701">
        <v>31.6</v>
      </c>
      <c r="O4701">
        <f t="shared" si="161"/>
        <v>2.5705329153605027E-2</v>
      </c>
    </row>
    <row r="4702" spans="1:15">
      <c r="A4702" s="1">
        <v>36705</v>
      </c>
      <c r="B4702">
        <v>31.9</v>
      </c>
      <c r="E4702">
        <v>32.090000000000003</v>
      </c>
      <c r="H4702">
        <v>32.5</v>
      </c>
      <c r="K4702">
        <v>31.75</v>
      </c>
      <c r="O4702">
        <f t="shared" si="161"/>
        <v>-4.9906425452278125E-3</v>
      </c>
    </row>
    <row r="4703" spans="1:15">
      <c r="A4703" s="1">
        <v>36704</v>
      </c>
      <c r="B4703">
        <v>32.06</v>
      </c>
      <c r="E4703">
        <v>31.58</v>
      </c>
      <c r="H4703">
        <v>32.42</v>
      </c>
      <c r="K4703">
        <v>31.06</v>
      </c>
      <c r="O4703">
        <f t="shared" si="161"/>
        <v>1.3594688586784802E-2</v>
      </c>
    </row>
    <row r="4704" spans="1:15">
      <c r="A4704" s="1">
        <v>36703</v>
      </c>
      <c r="B4704">
        <v>31.63</v>
      </c>
      <c r="E4704">
        <v>32.26</v>
      </c>
      <c r="H4704">
        <v>32.700000000000003</v>
      </c>
      <c r="K4704">
        <v>31.59</v>
      </c>
      <c r="O4704">
        <f t="shared" si="161"/>
        <v>-1.9224806201550419E-2</v>
      </c>
    </row>
    <row r="4705" spans="1:15">
      <c r="A4705" s="1">
        <v>36700</v>
      </c>
      <c r="B4705">
        <v>32.25</v>
      </c>
      <c r="E4705">
        <v>32.25</v>
      </c>
      <c r="H4705">
        <v>32.700000000000003</v>
      </c>
      <c r="K4705">
        <v>31.9</v>
      </c>
      <c r="O4705">
        <f t="shared" si="161"/>
        <v>1.8639328984157279E-3</v>
      </c>
    </row>
    <row r="4706" spans="1:15">
      <c r="A4706" s="1">
        <v>36699</v>
      </c>
      <c r="B4706">
        <v>32.19</v>
      </c>
      <c r="E4706">
        <v>31.37</v>
      </c>
      <c r="H4706">
        <v>32.25</v>
      </c>
      <c r="K4706">
        <v>30.97</v>
      </c>
      <c r="O4706">
        <f t="shared" si="161"/>
        <v>2.6139623844437257E-2</v>
      </c>
    </row>
    <row r="4707" spans="1:15">
      <c r="A4707" s="1">
        <v>36698</v>
      </c>
      <c r="B4707">
        <v>31.37</v>
      </c>
      <c r="E4707">
        <v>30.52</v>
      </c>
      <c r="H4707">
        <v>31.95</v>
      </c>
      <c r="K4707">
        <v>30.25</v>
      </c>
      <c r="O4707">
        <f t="shared" si="161"/>
        <v>-5.0832072617246482E-2</v>
      </c>
    </row>
    <row r="4708" spans="1:15">
      <c r="A4708" s="1">
        <v>36697</v>
      </c>
      <c r="B4708">
        <v>33.049999999999997</v>
      </c>
      <c r="E4708">
        <v>31.6</v>
      </c>
      <c r="H4708">
        <v>33.4</v>
      </c>
      <c r="K4708">
        <v>31.36</v>
      </c>
      <c r="O4708">
        <f t="shared" si="161"/>
        <v>4.2915746292205612E-2</v>
      </c>
    </row>
    <row r="4709" spans="1:15">
      <c r="A4709" s="1">
        <v>36696</v>
      </c>
      <c r="B4709">
        <v>31.69</v>
      </c>
      <c r="E4709">
        <v>32.1</v>
      </c>
      <c r="H4709">
        <v>32.15</v>
      </c>
      <c r="K4709">
        <v>30.9</v>
      </c>
      <c r="O4709">
        <f t="shared" si="161"/>
        <v>-1.9795855242808445E-2</v>
      </c>
    </row>
    <row r="4710" spans="1:15">
      <c r="A4710" s="1">
        <v>36693</v>
      </c>
      <c r="B4710">
        <v>32.33</v>
      </c>
      <c r="E4710">
        <v>32.81</v>
      </c>
      <c r="H4710">
        <v>32.9</v>
      </c>
      <c r="K4710">
        <v>31.2</v>
      </c>
      <c r="O4710">
        <f t="shared" si="161"/>
        <v>-1.8816388467374948E-2</v>
      </c>
    </row>
    <row r="4711" spans="1:15">
      <c r="A4711" s="1">
        <v>36692</v>
      </c>
      <c r="B4711">
        <v>32.950000000000003</v>
      </c>
      <c r="E4711">
        <v>32.799999999999997</v>
      </c>
      <c r="H4711">
        <v>33.299999999999997</v>
      </c>
      <c r="K4711">
        <v>32.1</v>
      </c>
      <c r="O4711">
        <f t="shared" si="161"/>
        <v>3.0441400304414435E-3</v>
      </c>
    </row>
    <row r="4712" spans="1:15">
      <c r="A4712" s="1">
        <v>36691</v>
      </c>
      <c r="B4712">
        <v>32.85</v>
      </c>
      <c r="E4712">
        <v>32.49</v>
      </c>
      <c r="H4712">
        <v>33.17</v>
      </c>
      <c r="K4712">
        <v>32.1</v>
      </c>
      <c r="O4712">
        <f t="shared" si="161"/>
        <v>8.9066339066338797E-3</v>
      </c>
    </row>
    <row r="4713" spans="1:15">
      <c r="A4713" s="1">
        <v>36690</v>
      </c>
      <c r="B4713">
        <v>32.56</v>
      </c>
      <c r="E4713">
        <v>31.8</v>
      </c>
      <c r="H4713">
        <v>32.85</v>
      </c>
      <c r="K4713">
        <v>31.65</v>
      </c>
      <c r="O4713">
        <f t="shared" si="161"/>
        <v>2.5834908632640322E-2</v>
      </c>
    </row>
    <row r="4714" spans="1:15">
      <c r="A4714" s="1">
        <v>36689</v>
      </c>
      <c r="B4714">
        <v>31.74</v>
      </c>
      <c r="E4714">
        <v>30.48</v>
      </c>
      <c r="H4714">
        <v>31.8</v>
      </c>
      <c r="K4714">
        <v>30.27</v>
      </c>
      <c r="O4714">
        <f t="shared" si="161"/>
        <v>5.099337748344368E-2</v>
      </c>
    </row>
    <row r="4715" spans="1:15">
      <c r="A4715" s="1">
        <v>36686</v>
      </c>
      <c r="B4715">
        <v>30.2</v>
      </c>
      <c r="E4715">
        <v>29.75</v>
      </c>
      <c r="H4715">
        <v>30.3</v>
      </c>
      <c r="K4715">
        <v>29.52</v>
      </c>
      <c r="O4715">
        <f t="shared" si="161"/>
        <v>1.4103425117528479E-2</v>
      </c>
    </row>
    <row r="4716" spans="1:15">
      <c r="A4716" s="1">
        <v>36685</v>
      </c>
      <c r="B4716">
        <v>29.78</v>
      </c>
      <c r="E4716">
        <v>29.98</v>
      </c>
      <c r="H4716">
        <v>30.47</v>
      </c>
      <c r="K4716">
        <v>29.5</v>
      </c>
      <c r="O4716">
        <f t="shared" si="161"/>
        <v>-5.6761268781301555E-3</v>
      </c>
    </row>
    <row r="4717" spans="1:15">
      <c r="A4717" s="1">
        <v>36684</v>
      </c>
      <c r="B4717">
        <v>29.95</v>
      </c>
      <c r="E4717">
        <v>29.84</v>
      </c>
      <c r="H4717">
        <v>30.18</v>
      </c>
      <c r="K4717">
        <v>28.9</v>
      </c>
      <c r="O4717">
        <f t="shared" si="161"/>
        <v>6.7226890756302282E-3</v>
      </c>
    </row>
    <row r="4718" spans="1:15">
      <c r="A4718" s="1">
        <v>36683</v>
      </c>
      <c r="B4718">
        <v>29.75</v>
      </c>
      <c r="E4718">
        <v>29.68</v>
      </c>
      <c r="H4718">
        <v>30.23</v>
      </c>
      <c r="K4718">
        <v>29.52</v>
      </c>
      <c r="O4718">
        <f t="shared" si="161"/>
        <v>1.6835016835017075E-3</v>
      </c>
    </row>
    <row r="4719" spans="1:15">
      <c r="A4719" s="1">
        <v>36682</v>
      </c>
      <c r="B4719">
        <v>29.7</v>
      </c>
      <c r="E4719">
        <v>30.32</v>
      </c>
      <c r="H4719">
        <v>30.75</v>
      </c>
      <c r="K4719">
        <v>29.47</v>
      </c>
      <c r="O4719">
        <f t="shared" si="161"/>
        <v>-2.1416803953871567E-2</v>
      </c>
    </row>
    <row r="4720" spans="1:15">
      <c r="A4720" s="1">
        <v>36679</v>
      </c>
      <c r="B4720">
        <v>30.35</v>
      </c>
      <c r="E4720">
        <v>30.14</v>
      </c>
      <c r="H4720">
        <v>30.67</v>
      </c>
      <c r="K4720">
        <v>29.78</v>
      </c>
      <c r="O4720">
        <f t="shared" si="161"/>
        <v>6.9674850696748785E-3</v>
      </c>
    </row>
    <row r="4721" spans="1:15">
      <c r="A4721" s="1">
        <v>36678</v>
      </c>
      <c r="B4721">
        <v>30.14</v>
      </c>
      <c r="E4721">
        <v>29</v>
      </c>
      <c r="H4721">
        <v>30.25</v>
      </c>
      <c r="K4721">
        <v>28.87</v>
      </c>
      <c r="O4721">
        <f t="shared" si="161"/>
        <v>3.8952085487762807E-2</v>
      </c>
    </row>
    <row r="4722" spans="1:15">
      <c r="A4722" s="1">
        <v>36677</v>
      </c>
      <c r="B4722">
        <v>29.01</v>
      </c>
      <c r="E4722">
        <v>30.3</v>
      </c>
      <c r="H4722">
        <v>30.77</v>
      </c>
      <c r="K4722">
        <v>28.95</v>
      </c>
      <c r="O4722">
        <f t="shared" si="161"/>
        <v>-4.4151565074135084E-2</v>
      </c>
    </row>
    <row r="4723" spans="1:15">
      <c r="A4723" s="1">
        <v>36676</v>
      </c>
      <c r="B4723">
        <v>30.35</v>
      </c>
      <c r="E4723">
        <v>30</v>
      </c>
      <c r="H4723">
        <v>30.45</v>
      </c>
      <c r="K4723">
        <v>29.91</v>
      </c>
      <c r="O4723">
        <f t="shared" si="161"/>
        <v>1.1666666666666714E-2</v>
      </c>
    </row>
    <row r="4724" spans="1:15">
      <c r="A4724" s="1">
        <v>36672</v>
      </c>
      <c r="B4724">
        <v>30</v>
      </c>
      <c r="E4724">
        <v>30.53</v>
      </c>
      <c r="H4724">
        <v>30.82</v>
      </c>
      <c r="K4724">
        <v>29.7</v>
      </c>
      <c r="O4724">
        <f t="shared" si="161"/>
        <v>-1.6715830875122961E-2</v>
      </c>
    </row>
    <row r="4725" spans="1:15">
      <c r="A4725" s="1">
        <v>36671</v>
      </c>
      <c r="B4725">
        <v>30.51</v>
      </c>
      <c r="E4725">
        <v>30.05</v>
      </c>
      <c r="H4725">
        <v>30.55</v>
      </c>
      <c r="K4725">
        <v>29.67</v>
      </c>
      <c r="O4725">
        <f t="shared" si="161"/>
        <v>1.9378549949883122E-2</v>
      </c>
    </row>
    <row r="4726" spans="1:15">
      <c r="A4726" s="1">
        <v>36670</v>
      </c>
      <c r="B4726">
        <v>29.93</v>
      </c>
      <c r="E4726">
        <v>28.86</v>
      </c>
      <c r="H4726">
        <v>30</v>
      </c>
      <c r="K4726">
        <v>28.86</v>
      </c>
      <c r="O4726">
        <f t="shared" si="161"/>
        <v>3.9958304378040252E-2</v>
      </c>
    </row>
    <row r="4727" spans="1:15">
      <c r="A4727" s="1">
        <v>36669</v>
      </c>
      <c r="B4727">
        <v>28.78</v>
      </c>
      <c r="E4727">
        <v>28.7</v>
      </c>
      <c r="H4727">
        <v>28.93</v>
      </c>
      <c r="K4727">
        <v>28.35</v>
      </c>
      <c r="O4727">
        <f t="shared" si="161"/>
        <v>5.9419783292555652E-3</v>
      </c>
    </row>
    <row r="4728" spans="1:15">
      <c r="A4728" s="1">
        <v>36668</v>
      </c>
      <c r="B4728">
        <v>28.61</v>
      </c>
      <c r="E4728">
        <v>29.76</v>
      </c>
      <c r="H4728">
        <v>29.8</v>
      </c>
      <c r="K4728">
        <v>28.18</v>
      </c>
      <c r="O4728">
        <f t="shared" si="161"/>
        <v>-4.2823686851789937E-2</v>
      </c>
    </row>
    <row r="4729" spans="1:15">
      <c r="A4729" s="1">
        <v>36665</v>
      </c>
      <c r="B4729">
        <v>29.89</v>
      </c>
      <c r="E4729">
        <v>30.4</v>
      </c>
      <c r="H4729">
        <v>30.44</v>
      </c>
      <c r="K4729">
        <v>29.37</v>
      </c>
      <c r="O4729">
        <f t="shared" si="161"/>
        <v>-1.4507088691064879E-2</v>
      </c>
    </row>
    <row r="4730" spans="1:15">
      <c r="A4730" s="1">
        <v>36664</v>
      </c>
      <c r="B4730">
        <v>30.33</v>
      </c>
      <c r="E4730">
        <v>29.42</v>
      </c>
      <c r="H4730">
        <v>30.48</v>
      </c>
      <c r="K4730">
        <v>29.3</v>
      </c>
      <c r="O4730">
        <f t="shared" si="161"/>
        <v>3.4447476125511529E-2</v>
      </c>
    </row>
    <row r="4731" spans="1:15">
      <c r="A4731" s="1">
        <v>36663</v>
      </c>
      <c r="B4731">
        <v>29.32</v>
      </c>
      <c r="E4731">
        <v>29.73</v>
      </c>
      <c r="H4731">
        <v>29.85</v>
      </c>
      <c r="K4731">
        <v>29.07</v>
      </c>
      <c r="O4731">
        <f t="shared" si="161"/>
        <v>-1.3790783720148003E-2</v>
      </c>
    </row>
    <row r="4732" spans="1:15">
      <c r="A4732" s="1">
        <v>36662</v>
      </c>
      <c r="B4732">
        <v>29.73</v>
      </c>
      <c r="E4732">
        <v>29.82</v>
      </c>
      <c r="H4732">
        <v>30.25</v>
      </c>
      <c r="K4732">
        <v>29.6</v>
      </c>
      <c r="O4732">
        <f t="shared" si="161"/>
        <v>-6.3502673796791871E-3</v>
      </c>
    </row>
    <row r="4733" spans="1:15">
      <c r="A4733" s="1">
        <v>36661</v>
      </c>
      <c r="B4733">
        <v>29.92</v>
      </c>
      <c r="E4733">
        <v>29.42</v>
      </c>
      <c r="H4733">
        <v>30.04</v>
      </c>
      <c r="K4733">
        <v>29.13</v>
      </c>
      <c r="O4733">
        <f t="shared" si="161"/>
        <v>1.0128291694800834E-2</v>
      </c>
    </row>
    <row r="4734" spans="1:15">
      <c r="A4734" s="1">
        <v>36658</v>
      </c>
      <c r="B4734">
        <v>29.62</v>
      </c>
      <c r="E4734">
        <v>29.12</v>
      </c>
      <c r="H4734">
        <v>30</v>
      </c>
      <c r="K4734">
        <v>28.82</v>
      </c>
      <c r="O4734">
        <f t="shared" si="161"/>
        <v>1.751975266231541E-2</v>
      </c>
    </row>
    <row r="4735" spans="1:15">
      <c r="A4735" s="1">
        <v>36657</v>
      </c>
      <c r="B4735">
        <v>29.11</v>
      </c>
      <c r="E4735">
        <v>28.13</v>
      </c>
      <c r="H4735">
        <v>29.42</v>
      </c>
      <c r="K4735">
        <v>28</v>
      </c>
      <c r="O4735">
        <f t="shared" si="161"/>
        <v>3.5943060498220568E-2</v>
      </c>
    </row>
    <row r="4736" spans="1:15">
      <c r="A4736" s="1">
        <v>36656</v>
      </c>
      <c r="B4736">
        <v>28.1</v>
      </c>
      <c r="E4736">
        <v>28.65</v>
      </c>
      <c r="H4736">
        <v>28.69</v>
      </c>
      <c r="K4736">
        <v>28.03</v>
      </c>
      <c r="O4736">
        <f t="shared" si="161"/>
        <v>-1.9197207678882975E-2</v>
      </c>
    </row>
    <row r="4737" spans="1:15">
      <c r="A4737" s="1">
        <v>36655</v>
      </c>
      <c r="B4737">
        <v>28.65</v>
      </c>
      <c r="E4737">
        <v>28.15</v>
      </c>
      <c r="H4737">
        <v>28.93</v>
      </c>
      <c r="K4737">
        <v>27.7</v>
      </c>
      <c r="O4737">
        <f t="shared" si="161"/>
        <v>1.9935920256318931E-2</v>
      </c>
    </row>
    <row r="4738" spans="1:15">
      <c r="A4738" s="1">
        <v>36654</v>
      </c>
      <c r="B4738">
        <v>28.09</v>
      </c>
      <c r="E4738">
        <v>27.3</v>
      </c>
      <c r="H4738">
        <v>28.15</v>
      </c>
      <c r="K4738">
        <v>27.05</v>
      </c>
      <c r="O4738">
        <f t="shared" si="161"/>
        <v>2.9314767314034471E-2</v>
      </c>
    </row>
    <row r="4739" spans="1:15">
      <c r="A4739" s="1">
        <v>36651</v>
      </c>
      <c r="B4739">
        <v>27.29</v>
      </c>
      <c r="E4739">
        <v>26.99</v>
      </c>
      <c r="H4739">
        <v>27.4</v>
      </c>
      <c r="K4739">
        <v>26.76</v>
      </c>
      <c r="O4739">
        <f t="shared" si="161"/>
        <v>1.1489992587101509E-2</v>
      </c>
    </row>
    <row r="4740" spans="1:15">
      <c r="A4740" s="1">
        <v>36650</v>
      </c>
      <c r="B4740">
        <v>26.98</v>
      </c>
      <c r="E4740">
        <v>26.68</v>
      </c>
      <c r="H4740">
        <v>27.25</v>
      </c>
      <c r="K4740">
        <v>26.54</v>
      </c>
      <c r="O4740">
        <f t="shared" si="161"/>
        <v>8.5981308411215117E-3</v>
      </c>
    </row>
    <row r="4741" spans="1:15">
      <c r="A4741" s="1">
        <v>36649</v>
      </c>
      <c r="B4741">
        <v>26.75</v>
      </c>
      <c r="E4741">
        <v>26.89</v>
      </c>
      <c r="H4741">
        <v>27.39</v>
      </c>
      <c r="K4741">
        <v>26.65</v>
      </c>
      <c r="O4741">
        <f t="shared" si="161"/>
        <v>-5.2063964298996119E-3</v>
      </c>
    </row>
    <row r="4742" spans="1:15">
      <c r="A4742" s="1">
        <v>36648</v>
      </c>
      <c r="B4742">
        <v>26.89</v>
      </c>
      <c r="E4742">
        <v>25.86</v>
      </c>
      <c r="H4742">
        <v>27.1</v>
      </c>
      <c r="K4742">
        <v>25.8</v>
      </c>
      <c r="O4742">
        <f t="shared" si="161"/>
        <v>3.9427908774642424E-2</v>
      </c>
    </row>
    <row r="4743" spans="1:15">
      <c r="A4743" s="1">
        <v>36647</v>
      </c>
      <c r="B4743">
        <v>25.87</v>
      </c>
      <c r="E4743">
        <v>25.74</v>
      </c>
      <c r="H4743">
        <v>26</v>
      </c>
      <c r="K4743">
        <v>25.52</v>
      </c>
      <c r="O4743">
        <f t="shared" si="161"/>
        <v>5.0505050505051498E-3</v>
      </c>
    </row>
    <row r="4744" spans="1:15">
      <c r="A4744" s="1">
        <v>36644</v>
      </c>
      <c r="B4744">
        <v>25.74</v>
      </c>
      <c r="E4744">
        <v>25.45</v>
      </c>
      <c r="H4744">
        <v>26.09</v>
      </c>
      <c r="K4744">
        <v>25.45</v>
      </c>
      <c r="O4744">
        <f t="shared" si="161"/>
        <v>1.2588512981903882E-2</v>
      </c>
    </row>
    <row r="4745" spans="1:15">
      <c r="A4745" s="1">
        <v>36643</v>
      </c>
      <c r="B4745">
        <v>25.42</v>
      </c>
      <c r="E4745">
        <v>24.66</v>
      </c>
      <c r="H4745">
        <v>25.5</v>
      </c>
      <c r="K4745">
        <v>24.6</v>
      </c>
      <c r="O4745">
        <f t="shared" si="161"/>
        <v>3.123732251521311E-2</v>
      </c>
    </row>
    <row r="4746" spans="1:15">
      <c r="A4746" s="1">
        <v>36642</v>
      </c>
      <c r="B4746">
        <v>24.65</v>
      </c>
      <c r="E4746">
        <v>25.31</v>
      </c>
      <c r="H4746">
        <v>25.35</v>
      </c>
      <c r="K4746">
        <v>24.6</v>
      </c>
      <c r="O4746">
        <f t="shared" ref="O4746:O4809" si="162">(B4746-B4747)/B4747</f>
        <v>-2.6845637583892606E-2</v>
      </c>
    </row>
    <row r="4747" spans="1:15">
      <c r="A4747" s="1">
        <v>36641</v>
      </c>
      <c r="B4747">
        <v>25.33</v>
      </c>
      <c r="E4747">
        <v>26.06</v>
      </c>
      <c r="H4747">
        <v>26.07</v>
      </c>
      <c r="K4747">
        <v>25.3</v>
      </c>
      <c r="O4747">
        <f t="shared" si="162"/>
        <v>-2.7265745007680524E-2</v>
      </c>
    </row>
    <row r="4748" spans="1:15">
      <c r="A4748" s="1">
        <v>36640</v>
      </c>
      <c r="B4748">
        <v>26.04</v>
      </c>
      <c r="E4748">
        <v>25.88</v>
      </c>
      <c r="H4748">
        <v>26.18</v>
      </c>
      <c r="K4748">
        <v>25.82</v>
      </c>
      <c r="O4748">
        <f t="shared" si="162"/>
        <v>6.1823802163833135E-3</v>
      </c>
    </row>
    <row r="4749" spans="1:15">
      <c r="A4749" s="1">
        <v>36636</v>
      </c>
      <c r="B4749">
        <v>25.88</v>
      </c>
      <c r="E4749">
        <v>25.79</v>
      </c>
      <c r="H4749">
        <v>25.98</v>
      </c>
      <c r="K4749">
        <v>25.49</v>
      </c>
      <c r="O4749">
        <f t="shared" si="162"/>
        <v>-5.374771480804396E-2</v>
      </c>
    </row>
    <row r="4750" spans="1:15">
      <c r="A4750" s="1">
        <v>36635</v>
      </c>
      <c r="B4750">
        <v>27.35</v>
      </c>
      <c r="E4750">
        <v>25.95</v>
      </c>
      <c r="H4750">
        <v>27.5</v>
      </c>
      <c r="K4750">
        <v>25.8</v>
      </c>
      <c r="O4750">
        <f t="shared" si="162"/>
        <v>4.7491382612026123E-2</v>
      </c>
    </row>
    <row r="4751" spans="1:15">
      <c r="A4751" s="1">
        <v>36634</v>
      </c>
      <c r="B4751">
        <v>26.11</v>
      </c>
      <c r="E4751">
        <v>26</v>
      </c>
      <c r="H4751">
        <v>26.27</v>
      </c>
      <c r="K4751">
        <v>25.4</v>
      </c>
      <c r="O4751">
        <f t="shared" si="162"/>
        <v>8.497489378138233E-3</v>
      </c>
    </row>
    <row r="4752" spans="1:15">
      <c r="A4752" s="1">
        <v>36633</v>
      </c>
      <c r="B4752">
        <v>25.89</v>
      </c>
      <c r="E4752">
        <v>25.45</v>
      </c>
      <c r="H4752">
        <v>26.03</v>
      </c>
      <c r="K4752">
        <v>25</v>
      </c>
      <c r="O4752">
        <f t="shared" si="162"/>
        <v>1.2514665623777876E-2</v>
      </c>
    </row>
    <row r="4753" spans="1:15">
      <c r="A4753" s="1">
        <v>36630</v>
      </c>
      <c r="B4753">
        <v>25.57</v>
      </c>
      <c r="E4753">
        <v>25.27</v>
      </c>
      <c r="H4753">
        <v>25.8</v>
      </c>
      <c r="K4753">
        <v>25.1</v>
      </c>
      <c r="O4753">
        <f t="shared" si="162"/>
        <v>7.486209613869239E-3</v>
      </c>
    </row>
    <row r="4754" spans="1:15">
      <c r="A4754" s="1">
        <v>36629</v>
      </c>
      <c r="B4754">
        <v>25.38</v>
      </c>
      <c r="E4754">
        <v>25.41</v>
      </c>
      <c r="H4754">
        <v>25.96</v>
      </c>
      <c r="K4754">
        <v>25.2</v>
      </c>
      <c r="O4754">
        <f t="shared" si="162"/>
        <v>-1.1806375442739527E-3</v>
      </c>
    </row>
    <row r="4755" spans="1:15">
      <c r="A4755" s="1">
        <v>36628</v>
      </c>
      <c r="B4755">
        <v>25.41</v>
      </c>
      <c r="E4755">
        <v>24.24</v>
      </c>
      <c r="H4755">
        <v>25.5</v>
      </c>
      <c r="K4755">
        <v>24.07</v>
      </c>
      <c r="O4755">
        <f t="shared" si="162"/>
        <v>5.2609776304888133E-2</v>
      </c>
    </row>
    <row r="4756" spans="1:15">
      <c r="A4756" s="1">
        <v>36627</v>
      </c>
      <c r="B4756">
        <v>24.14</v>
      </c>
      <c r="E4756">
        <v>23.89</v>
      </c>
      <c r="H4756">
        <v>24.38</v>
      </c>
      <c r="K4756">
        <v>23.79</v>
      </c>
      <c r="O4756">
        <f t="shared" si="162"/>
        <v>1.2159329140461179E-2</v>
      </c>
    </row>
    <row r="4757" spans="1:15">
      <c r="A4757" s="1">
        <v>36626</v>
      </c>
      <c r="B4757">
        <v>23.85</v>
      </c>
      <c r="E4757">
        <v>24.8</v>
      </c>
      <c r="H4757">
        <v>24.9</v>
      </c>
      <c r="K4757">
        <v>23.7</v>
      </c>
      <c r="O4757">
        <f t="shared" si="162"/>
        <v>-4.7523961661341763E-2</v>
      </c>
    </row>
    <row r="4758" spans="1:15">
      <c r="A4758" s="1">
        <v>36623</v>
      </c>
      <c r="B4758">
        <v>25.04</v>
      </c>
      <c r="E4758">
        <v>25.47</v>
      </c>
      <c r="H4758">
        <v>25.78</v>
      </c>
      <c r="K4758">
        <v>24.85</v>
      </c>
      <c r="O4758">
        <f t="shared" si="162"/>
        <v>-2.5301673803036284E-2</v>
      </c>
    </row>
    <row r="4759" spans="1:15">
      <c r="A4759" s="1">
        <v>36622</v>
      </c>
      <c r="B4759">
        <v>25.69</v>
      </c>
      <c r="E4759">
        <v>25.8</v>
      </c>
      <c r="H4759">
        <v>26.1</v>
      </c>
      <c r="K4759">
        <v>25.53</v>
      </c>
      <c r="O4759">
        <f t="shared" si="162"/>
        <v>-5.4200542005418901E-3</v>
      </c>
    </row>
    <row r="4760" spans="1:15">
      <c r="A4760" s="1">
        <v>36621</v>
      </c>
      <c r="B4760">
        <v>25.83</v>
      </c>
      <c r="E4760">
        <v>25.2</v>
      </c>
      <c r="H4760">
        <v>25.85</v>
      </c>
      <c r="K4760">
        <v>25.11</v>
      </c>
      <c r="O4760">
        <f t="shared" si="162"/>
        <v>1.4931237721021572E-2</v>
      </c>
    </row>
    <row r="4761" spans="1:15">
      <c r="A4761" s="1">
        <v>36620</v>
      </c>
      <c r="B4761">
        <v>25.45</v>
      </c>
      <c r="E4761">
        <v>26.39</v>
      </c>
      <c r="H4761">
        <v>26.39</v>
      </c>
      <c r="K4761">
        <v>25.42</v>
      </c>
      <c r="O4761">
        <f t="shared" si="162"/>
        <v>-3.7079076806659117E-2</v>
      </c>
    </row>
    <row r="4762" spans="1:15">
      <c r="A4762" s="1">
        <v>36619</v>
      </c>
      <c r="B4762">
        <v>26.43</v>
      </c>
      <c r="E4762">
        <v>26.85</v>
      </c>
      <c r="H4762">
        <v>27.12</v>
      </c>
      <c r="K4762">
        <v>26.35</v>
      </c>
      <c r="O4762">
        <f t="shared" si="162"/>
        <v>-1.7472118959107764E-2</v>
      </c>
    </row>
    <row r="4763" spans="1:15">
      <c r="A4763" s="1">
        <v>36616</v>
      </c>
      <c r="B4763">
        <v>26.9</v>
      </c>
      <c r="E4763">
        <v>26.73</v>
      </c>
      <c r="H4763">
        <v>27.15</v>
      </c>
      <c r="K4763">
        <v>26.24</v>
      </c>
      <c r="O4763">
        <f t="shared" si="162"/>
        <v>7.4906367041198234E-3</v>
      </c>
    </row>
    <row r="4764" spans="1:15">
      <c r="A4764" s="1">
        <v>36615</v>
      </c>
      <c r="B4764">
        <v>26.7</v>
      </c>
      <c r="E4764">
        <v>26.45</v>
      </c>
      <c r="H4764">
        <v>26.75</v>
      </c>
      <c r="K4764">
        <v>26.24</v>
      </c>
      <c r="O4764">
        <f t="shared" si="162"/>
        <v>9.4517958412098299E-3</v>
      </c>
    </row>
    <row r="4765" spans="1:15">
      <c r="A4765" s="1">
        <v>36614</v>
      </c>
      <c r="B4765">
        <v>26.45</v>
      </c>
      <c r="E4765">
        <v>27.09</v>
      </c>
      <c r="H4765">
        <v>27.26</v>
      </c>
      <c r="K4765">
        <v>26.05</v>
      </c>
      <c r="O4765">
        <f t="shared" si="162"/>
        <v>-2.3624953857512017E-2</v>
      </c>
    </row>
    <row r="4766" spans="1:15">
      <c r="A4766" s="1">
        <v>36613</v>
      </c>
      <c r="B4766">
        <v>27.09</v>
      </c>
      <c r="E4766">
        <v>27.63</v>
      </c>
      <c r="H4766">
        <v>27.94</v>
      </c>
      <c r="K4766">
        <v>27.01</v>
      </c>
      <c r="O4766">
        <f t="shared" si="162"/>
        <v>-2.5188916876574284E-2</v>
      </c>
    </row>
    <row r="4767" spans="1:15">
      <c r="A4767" s="1">
        <v>36612</v>
      </c>
      <c r="B4767">
        <v>27.79</v>
      </c>
      <c r="E4767">
        <v>28</v>
      </c>
      <c r="H4767">
        <v>28.02</v>
      </c>
      <c r="K4767">
        <v>27.18</v>
      </c>
      <c r="O4767">
        <f t="shared" si="162"/>
        <v>-8.208422555317646E-3</v>
      </c>
    </row>
    <row r="4768" spans="1:15">
      <c r="A4768" s="1">
        <v>36609</v>
      </c>
      <c r="B4768">
        <v>28.02</v>
      </c>
      <c r="E4768">
        <v>27.32</v>
      </c>
      <c r="H4768">
        <v>28.15</v>
      </c>
      <c r="K4768">
        <v>27.32</v>
      </c>
      <c r="O4768">
        <f t="shared" si="162"/>
        <v>2.5997803002563196E-2</v>
      </c>
    </row>
    <row r="4769" spans="1:15">
      <c r="A4769" s="1">
        <v>36608</v>
      </c>
      <c r="B4769">
        <v>27.31</v>
      </c>
      <c r="E4769">
        <v>27.4</v>
      </c>
      <c r="H4769">
        <v>27.78</v>
      </c>
      <c r="K4769">
        <v>27.2</v>
      </c>
      <c r="O4769">
        <f t="shared" si="162"/>
        <v>-5.4624908958485841E-3</v>
      </c>
    </row>
    <row r="4770" spans="1:15">
      <c r="A4770" s="1">
        <v>36607</v>
      </c>
      <c r="B4770">
        <v>27.46</v>
      </c>
      <c r="E4770">
        <v>27.8</v>
      </c>
      <c r="H4770">
        <v>28.25</v>
      </c>
      <c r="K4770">
        <v>27.25</v>
      </c>
      <c r="O4770">
        <f t="shared" si="162"/>
        <v>-1.9285714285714257E-2</v>
      </c>
    </row>
    <row r="4771" spans="1:15">
      <c r="A4771" s="1">
        <v>36606</v>
      </c>
      <c r="B4771">
        <v>28</v>
      </c>
      <c r="E4771">
        <v>29.6</v>
      </c>
      <c r="H4771">
        <v>29.65</v>
      </c>
      <c r="K4771">
        <v>27.25</v>
      </c>
      <c r="O4771">
        <f t="shared" si="162"/>
        <v>-4.8589874277947663E-2</v>
      </c>
    </row>
    <row r="4772" spans="1:15">
      <c r="A4772" s="1">
        <v>36605</v>
      </c>
      <c r="B4772">
        <v>29.43</v>
      </c>
      <c r="E4772">
        <v>30.71</v>
      </c>
      <c r="H4772">
        <v>30.71</v>
      </c>
      <c r="K4772">
        <v>29.3</v>
      </c>
      <c r="O4772">
        <f t="shared" si="162"/>
        <v>-4.7880944678097719E-2</v>
      </c>
    </row>
    <row r="4773" spans="1:15">
      <c r="A4773" s="1">
        <v>36602</v>
      </c>
      <c r="B4773">
        <v>30.91</v>
      </c>
      <c r="E4773">
        <v>31.12</v>
      </c>
      <c r="H4773">
        <v>31.4</v>
      </c>
      <c r="K4773">
        <v>30.56</v>
      </c>
      <c r="O4773">
        <f t="shared" si="162"/>
        <v>-5.7896429720167165E-3</v>
      </c>
    </row>
    <row r="4774" spans="1:15">
      <c r="A4774" s="1">
        <v>36601</v>
      </c>
      <c r="B4774">
        <v>31.09</v>
      </c>
      <c r="E4774">
        <v>30.67</v>
      </c>
      <c r="H4774">
        <v>31.2</v>
      </c>
      <c r="K4774">
        <v>30.13</v>
      </c>
      <c r="O4774">
        <f t="shared" si="162"/>
        <v>1.2044270833333367E-2</v>
      </c>
    </row>
    <row r="4775" spans="1:15">
      <c r="A4775" s="1">
        <v>36600</v>
      </c>
      <c r="B4775">
        <v>30.72</v>
      </c>
      <c r="E4775">
        <v>31.71</v>
      </c>
      <c r="H4775">
        <v>31.92</v>
      </c>
      <c r="K4775">
        <v>30.6</v>
      </c>
      <c r="O4775">
        <f t="shared" si="162"/>
        <v>-3.0609024928999761E-2</v>
      </c>
    </row>
    <row r="4776" spans="1:15">
      <c r="A4776" s="1">
        <v>36599</v>
      </c>
      <c r="B4776">
        <v>31.69</v>
      </c>
      <c r="E4776">
        <v>32.049999999999997</v>
      </c>
      <c r="H4776">
        <v>32.25</v>
      </c>
      <c r="K4776">
        <v>31.2</v>
      </c>
      <c r="O4776">
        <f t="shared" si="162"/>
        <v>-1.0306058713304242E-2</v>
      </c>
    </row>
    <row r="4777" spans="1:15">
      <c r="A4777" s="1">
        <v>36598</v>
      </c>
      <c r="B4777">
        <v>32.020000000000003</v>
      </c>
      <c r="E4777">
        <v>31.74</v>
      </c>
      <c r="H4777">
        <v>32.25</v>
      </c>
      <c r="K4777">
        <v>31.39</v>
      </c>
      <c r="O4777">
        <f t="shared" si="162"/>
        <v>8.186397984886698E-3</v>
      </c>
    </row>
    <row r="4778" spans="1:15">
      <c r="A4778" s="1">
        <v>36595</v>
      </c>
      <c r="B4778">
        <v>31.76</v>
      </c>
      <c r="E4778">
        <v>31.68</v>
      </c>
      <c r="H4778">
        <v>31.99</v>
      </c>
      <c r="K4778">
        <v>31.08</v>
      </c>
      <c r="O4778">
        <f t="shared" si="162"/>
        <v>2.2088987062164811E-3</v>
      </c>
    </row>
    <row r="4779" spans="1:15">
      <c r="A4779" s="1">
        <v>36594</v>
      </c>
      <c r="B4779">
        <v>31.69</v>
      </c>
      <c r="E4779">
        <v>31.2</v>
      </c>
      <c r="H4779">
        <v>32.049999999999997</v>
      </c>
      <c r="K4779">
        <v>30.55</v>
      </c>
      <c r="O4779">
        <f t="shared" si="162"/>
        <v>1.3755598208573246E-2</v>
      </c>
    </row>
    <row r="4780" spans="1:15">
      <c r="A4780" s="1">
        <v>36593</v>
      </c>
      <c r="B4780">
        <v>31.26</v>
      </c>
      <c r="E4780">
        <v>34.26</v>
      </c>
      <c r="H4780">
        <v>34.369999999999997</v>
      </c>
      <c r="K4780">
        <v>30.8</v>
      </c>
      <c r="O4780">
        <f t="shared" si="162"/>
        <v>-8.4090243187811331E-2</v>
      </c>
    </row>
    <row r="4781" spans="1:15">
      <c r="A4781" s="1">
        <v>36592</v>
      </c>
      <c r="B4781">
        <v>34.130000000000003</v>
      </c>
      <c r="E4781">
        <v>32.11</v>
      </c>
      <c r="H4781">
        <v>34.200000000000003</v>
      </c>
      <c r="K4781">
        <v>32.07</v>
      </c>
      <c r="O4781">
        <f t="shared" si="162"/>
        <v>6.0596643878185294E-2</v>
      </c>
    </row>
    <row r="4782" spans="1:15">
      <c r="A4782" s="1">
        <v>36591</v>
      </c>
      <c r="B4782">
        <v>32.18</v>
      </c>
      <c r="E4782">
        <v>31.34</v>
      </c>
      <c r="H4782">
        <v>32.200000000000003</v>
      </c>
      <c r="K4782">
        <v>31.11</v>
      </c>
      <c r="O4782">
        <f t="shared" si="162"/>
        <v>2.1263091082196067E-2</v>
      </c>
    </row>
    <row r="4783" spans="1:15">
      <c r="A4783" s="1">
        <v>36588</v>
      </c>
      <c r="B4783">
        <v>31.51</v>
      </c>
      <c r="E4783">
        <v>31.61</v>
      </c>
      <c r="H4783">
        <v>31.84</v>
      </c>
      <c r="K4783">
        <v>30.92</v>
      </c>
      <c r="O4783">
        <f t="shared" si="162"/>
        <v>-5.6800252445566336E-3</v>
      </c>
    </row>
    <row r="4784" spans="1:15">
      <c r="A4784" s="1">
        <v>36587</v>
      </c>
      <c r="B4784">
        <v>31.69</v>
      </c>
      <c r="E4784">
        <v>31.74</v>
      </c>
      <c r="H4784">
        <v>32.15</v>
      </c>
      <c r="K4784">
        <v>31.26</v>
      </c>
      <c r="O4784">
        <f t="shared" si="162"/>
        <v>-2.5180988353792348E-3</v>
      </c>
    </row>
    <row r="4785" spans="1:15">
      <c r="A4785" s="1">
        <v>36586</v>
      </c>
      <c r="B4785">
        <v>31.77</v>
      </c>
      <c r="E4785">
        <v>30.49</v>
      </c>
      <c r="H4785">
        <v>31.8</v>
      </c>
      <c r="K4785">
        <v>30.33</v>
      </c>
      <c r="O4785">
        <f t="shared" si="162"/>
        <v>4.4035491291488656E-2</v>
      </c>
    </row>
    <row r="4786" spans="1:15">
      <c r="A4786" s="1">
        <v>36585</v>
      </c>
      <c r="B4786">
        <v>30.43</v>
      </c>
      <c r="E4786">
        <v>30.19</v>
      </c>
      <c r="H4786">
        <v>30.63</v>
      </c>
      <c r="K4786">
        <v>30.1</v>
      </c>
      <c r="O4786">
        <f t="shared" si="162"/>
        <v>9.9568536342516008E-3</v>
      </c>
    </row>
    <row r="4787" spans="1:15">
      <c r="A4787" s="1">
        <v>36584</v>
      </c>
      <c r="B4787">
        <v>30.13</v>
      </c>
      <c r="E4787">
        <v>30.05</v>
      </c>
      <c r="H4787">
        <v>30.59</v>
      </c>
      <c r="K4787">
        <v>29.82</v>
      </c>
      <c r="O4787">
        <f t="shared" si="162"/>
        <v>-7.2487644151565866E-3</v>
      </c>
    </row>
    <row r="4788" spans="1:15">
      <c r="A4788" s="1">
        <v>36581</v>
      </c>
      <c r="B4788">
        <v>30.35</v>
      </c>
      <c r="E4788">
        <v>29.92</v>
      </c>
      <c r="H4788">
        <v>30.83</v>
      </c>
      <c r="K4788">
        <v>29.7</v>
      </c>
      <c r="O4788">
        <f t="shared" si="162"/>
        <v>1.2679346012679431E-2</v>
      </c>
    </row>
    <row r="4789" spans="1:15">
      <c r="A4789" s="1">
        <v>36580</v>
      </c>
      <c r="B4789">
        <v>29.97</v>
      </c>
      <c r="E4789">
        <v>29.3</v>
      </c>
      <c r="H4789">
        <v>30.15</v>
      </c>
      <c r="K4789">
        <v>29.3</v>
      </c>
      <c r="O4789">
        <f t="shared" si="162"/>
        <v>1.9734603606668878E-2</v>
      </c>
    </row>
    <row r="4790" spans="1:15">
      <c r="A4790" s="1">
        <v>36579</v>
      </c>
      <c r="B4790">
        <v>29.39</v>
      </c>
      <c r="E4790">
        <v>28.88</v>
      </c>
      <c r="H4790">
        <v>29.45</v>
      </c>
      <c r="K4790">
        <v>28.72</v>
      </c>
      <c r="O4790">
        <f t="shared" si="162"/>
        <v>-7.7650236326806355E-3</v>
      </c>
    </row>
    <row r="4791" spans="1:15">
      <c r="A4791" s="1">
        <v>36578</v>
      </c>
      <c r="B4791">
        <v>29.62</v>
      </c>
      <c r="E4791">
        <v>29.2</v>
      </c>
      <c r="H4791">
        <v>30.3</v>
      </c>
      <c r="K4791">
        <v>28.85</v>
      </c>
      <c r="O4791">
        <f t="shared" si="162"/>
        <v>3.7275499830565716E-3</v>
      </c>
    </row>
    <row r="4792" spans="1:15">
      <c r="A4792" s="1">
        <v>36574</v>
      </c>
      <c r="B4792">
        <v>29.51</v>
      </c>
      <c r="E4792">
        <v>29.41</v>
      </c>
      <c r="H4792">
        <v>29.6</v>
      </c>
      <c r="K4792">
        <v>29.05</v>
      </c>
      <c r="O4792">
        <f t="shared" si="162"/>
        <v>1.6972165648336968E-3</v>
      </c>
    </row>
    <row r="4793" spans="1:15">
      <c r="A4793" s="1">
        <v>36573</v>
      </c>
      <c r="B4793">
        <v>29.46</v>
      </c>
      <c r="E4793">
        <v>30.04</v>
      </c>
      <c r="H4793">
        <v>30.05</v>
      </c>
      <c r="K4793">
        <v>29.05</v>
      </c>
      <c r="O4793">
        <f t="shared" si="162"/>
        <v>-1.9633943427620627E-2</v>
      </c>
    </row>
    <row r="4794" spans="1:15">
      <c r="A4794" s="1">
        <v>36572</v>
      </c>
      <c r="B4794">
        <v>30.05</v>
      </c>
      <c r="E4794">
        <v>30.02</v>
      </c>
      <c r="H4794">
        <v>30.24</v>
      </c>
      <c r="K4794">
        <v>29.35</v>
      </c>
      <c r="O4794">
        <f t="shared" si="162"/>
        <v>-3.3266799733858984E-4</v>
      </c>
    </row>
    <row r="4795" spans="1:15">
      <c r="A4795" s="1">
        <v>36571</v>
      </c>
      <c r="B4795">
        <v>30.06</v>
      </c>
      <c r="E4795">
        <v>30.28</v>
      </c>
      <c r="H4795">
        <v>30.45</v>
      </c>
      <c r="K4795">
        <v>29.8</v>
      </c>
      <c r="O4795">
        <f t="shared" si="162"/>
        <v>-6.2809917355372323E-3</v>
      </c>
    </row>
    <row r="4796" spans="1:15">
      <c r="A4796" s="1">
        <v>36570</v>
      </c>
      <c r="B4796">
        <v>30.25</v>
      </c>
      <c r="E4796">
        <v>29.44</v>
      </c>
      <c r="H4796">
        <v>30.3</v>
      </c>
      <c r="K4796">
        <v>29.35</v>
      </c>
      <c r="O4796">
        <f t="shared" si="162"/>
        <v>2.7513586956521695E-2</v>
      </c>
    </row>
    <row r="4797" spans="1:15">
      <c r="A4797" s="1">
        <v>36567</v>
      </c>
      <c r="B4797">
        <v>29.44</v>
      </c>
      <c r="E4797">
        <v>29.42</v>
      </c>
      <c r="H4797">
        <v>29.94</v>
      </c>
      <c r="K4797">
        <v>29.02</v>
      </c>
      <c r="O4797">
        <f t="shared" si="162"/>
        <v>3.3978933061507179E-4</v>
      </c>
    </row>
    <row r="4798" spans="1:15">
      <c r="A4798" s="1">
        <v>36566</v>
      </c>
      <c r="B4798">
        <v>29.43</v>
      </c>
      <c r="E4798">
        <v>28.6</v>
      </c>
      <c r="H4798">
        <v>29.5</v>
      </c>
      <c r="K4798">
        <v>28.6</v>
      </c>
      <c r="O4798">
        <f t="shared" si="162"/>
        <v>2.2940563086548495E-2</v>
      </c>
    </row>
    <row r="4799" spans="1:15">
      <c r="A4799" s="1">
        <v>36565</v>
      </c>
      <c r="B4799">
        <v>28.77</v>
      </c>
      <c r="E4799">
        <v>28</v>
      </c>
      <c r="H4799">
        <v>28.84</v>
      </c>
      <c r="K4799">
        <v>27.71</v>
      </c>
      <c r="O4799">
        <f t="shared" si="162"/>
        <v>2.676659528907923E-2</v>
      </c>
    </row>
    <row r="4800" spans="1:15">
      <c r="A4800" s="1">
        <v>36564</v>
      </c>
      <c r="B4800">
        <v>28.02</v>
      </c>
      <c r="E4800">
        <v>28.44</v>
      </c>
      <c r="H4800">
        <v>28.49</v>
      </c>
      <c r="K4800">
        <v>27.9</v>
      </c>
      <c r="O4800">
        <f t="shared" si="162"/>
        <v>-1.5114235500878726E-2</v>
      </c>
    </row>
    <row r="4801" spans="1:15">
      <c r="A4801" s="1">
        <v>36563</v>
      </c>
      <c r="B4801">
        <v>28.45</v>
      </c>
      <c r="E4801">
        <v>28.71</v>
      </c>
      <c r="H4801">
        <v>28.9</v>
      </c>
      <c r="K4801">
        <v>28.25</v>
      </c>
      <c r="O4801">
        <f t="shared" si="162"/>
        <v>-1.2838306731436537E-2</v>
      </c>
    </row>
    <row r="4802" spans="1:15">
      <c r="A4802" s="1">
        <v>36560</v>
      </c>
      <c r="B4802">
        <v>28.82</v>
      </c>
      <c r="E4802">
        <v>28.17</v>
      </c>
      <c r="H4802">
        <v>28.88</v>
      </c>
      <c r="K4802">
        <v>27.75</v>
      </c>
      <c r="O4802">
        <f t="shared" si="162"/>
        <v>2.818408847663215E-2</v>
      </c>
    </row>
    <row r="4803" spans="1:15">
      <c r="A4803" s="1">
        <v>36559</v>
      </c>
      <c r="B4803">
        <v>28.03</v>
      </c>
      <c r="E4803">
        <v>27.56</v>
      </c>
      <c r="H4803">
        <v>28.4</v>
      </c>
      <c r="K4803">
        <v>27.41</v>
      </c>
      <c r="O4803">
        <f t="shared" si="162"/>
        <v>1.7422867513611631E-2</v>
      </c>
    </row>
    <row r="4804" spans="1:15">
      <c r="A4804" s="1">
        <v>36558</v>
      </c>
      <c r="B4804">
        <v>27.55</v>
      </c>
      <c r="E4804">
        <v>28.22</v>
      </c>
      <c r="H4804">
        <v>28.65</v>
      </c>
      <c r="K4804">
        <v>27.45</v>
      </c>
      <c r="O4804">
        <f t="shared" si="162"/>
        <v>-2.3742026931254365E-2</v>
      </c>
    </row>
    <row r="4805" spans="1:15">
      <c r="A4805" s="1">
        <v>36557</v>
      </c>
      <c r="B4805">
        <v>28.22</v>
      </c>
      <c r="E4805">
        <v>27.6</v>
      </c>
      <c r="H4805">
        <v>28.4</v>
      </c>
      <c r="K4805">
        <v>27.6</v>
      </c>
      <c r="O4805">
        <f t="shared" si="162"/>
        <v>2.0984081041968101E-2</v>
      </c>
    </row>
    <row r="4806" spans="1:15">
      <c r="A4806" s="1">
        <v>36556</v>
      </c>
      <c r="B4806">
        <v>27.64</v>
      </c>
      <c r="E4806">
        <v>27.1</v>
      </c>
      <c r="H4806">
        <v>27.9</v>
      </c>
      <c r="K4806">
        <v>26.7</v>
      </c>
      <c r="O4806">
        <f t="shared" si="162"/>
        <v>1.5429831006612847E-2</v>
      </c>
    </row>
    <row r="4807" spans="1:15">
      <c r="A4807" s="1">
        <v>36553</v>
      </c>
      <c r="B4807">
        <v>27.22</v>
      </c>
      <c r="E4807">
        <v>27.22</v>
      </c>
      <c r="H4807">
        <v>27.55</v>
      </c>
      <c r="K4807">
        <v>26.95</v>
      </c>
      <c r="O4807">
        <f t="shared" si="162"/>
        <v>-3.6603221083455866E-3</v>
      </c>
    </row>
    <row r="4808" spans="1:15">
      <c r="A4808" s="1">
        <v>36552</v>
      </c>
      <c r="B4808">
        <v>27.32</v>
      </c>
      <c r="E4808">
        <v>27.78</v>
      </c>
      <c r="H4808">
        <v>28.7</v>
      </c>
      <c r="K4808">
        <v>27.19</v>
      </c>
      <c r="O4808">
        <f t="shared" si="162"/>
        <v>-1.8678160919540214E-2</v>
      </c>
    </row>
    <row r="4809" spans="1:15">
      <c r="A4809" s="1">
        <v>36551</v>
      </c>
      <c r="B4809">
        <v>27.84</v>
      </c>
      <c r="E4809">
        <v>28.29</v>
      </c>
      <c r="H4809">
        <v>28.77</v>
      </c>
      <c r="K4809">
        <v>27.8</v>
      </c>
      <c r="O4809">
        <f t="shared" si="162"/>
        <v>-1.5558698727015603E-2</v>
      </c>
    </row>
    <row r="4810" spans="1:15">
      <c r="A4810" s="1">
        <v>36550</v>
      </c>
      <c r="B4810">
        <v>28.28</v>
      </c>
      <c r="E4810">
        <v>27.78</v>
      </c>
      <c r="H4810">
        <v>28.55</v>
      </c>
      <c r="K4810">
        <v>27.35</v>
      </c>
      <c r="O4810">
        <f t="shared" ref="O4810:O4824" si="163">(B4810-B4811)/B4811</f>
        <v>1.6169601149838408E-2</v>
      </c>
    </row>
    <row r="4811" spans="1:15">
      <c r="A4811" s="1">
        <v>36549</v>
      </c>
      <c r="B4811">
        <v>27.83</v>
      </c>
      <c r="E4811">
        <v>28.23</v>
      </c>
      <c r="H4811">
        <v>28.69</v>
      </c>
      <c r="K4811">
        <v>27.51</v>
      </c>
      <c r="O4811">
        <f t="shared" si="163"/>
        <v>-1.3120567375886561E-2</v>
      </c>
    </row>
    <row r="4812" spans="1:15">
      <c r="A4812" s="1">
        <v>36546</v>
      </c>
      <c r="B4812">
        <v>28.2</v>
      </c>
      <c r="E4812">
        <v>27.85</v>
      </c>
      <c r="H4812">
        <v>29.1</v>
      </c>
      <c r="K4812">
        <v>27.7</v>
      </c>
      <c r="O4812">
        <f t="shared" si="163"/>
        <v>-4.9224544841537453E-2</v>
      </c>
    </row>
    <row r="4813" spans="1:15">
      <c r="A4813" s="1">
        <v>36545</v>
      </c>
      <c r="B4813">
        <v>29.66</v>
      </c>
      <c r="E4813">
        <v>29.25</v>
      </c>
      <c r="H4813">
        <v>29.95</v>
      </c>
      <c r="K4813">
        <v>28.8</v>
      </c>
      <c r="O4813">
        <f t="shared" si="163"/>
        <v>4.0622884224780298E-3</v>
      </c>
    </row>
    <row r="4814" spans="1:15">
      <c r="A4814" s="1">
        <v>36544</v>
      </c>
      <c r="B4814">
        <v>29.54</v>
      </c>
      <c r="E4814">
        <v>28.8</v>
      </c>
      <c r="H4814">
        <v>29.68</v>
      </c>
      <c r="K4814">
        <v>28.55</v>
      </c>
      <c r="O4814">
        <f t="shared" si="163"/>
        <v>2.391681109185434E-2</v>
      </c>
    </row>
    <row r="4815" spans="1:15">
      <c r="A4815" s="1">
        <v>36543</v>
      </c>
      <c r="B4815">
        <v>28.85</v>
      </c>
      <c r="E4815">
        <v>28.03</v>
      </c>
      <c r="H4815">
        <v>29</v>
      </c>
      <c r="K4815">
        <v>27.96</v>
      </c>
      <c r="O4815">
        <f t="shared" si="163"/>
        <v>2.962169878658108E-2</v>
      </c>
    </row>
    <row r="4816" spans="1:15">
      <c r="A4816" s="1">
        <v>36539</v>
      </c>
      <c r="B4816">
        <v>28.02</v>
      </c>
      <c r="E4816">
        <v>26.8</v>
      </c>
      <c r="H4816">
        <v>28.1</v>
      </c>
      <c r="K4816">
        <v>26.61</v>
      </c>
      <c r="O4816">
        <f t="shared" si="163"/>
        <v>4.9831397527163666E-2</v>
      </c>
    </row>
    <row r="4817" spans="1:15">
      <c r="A4817" s="1">
        <v>36538</v>
      </c>
      <c r="B4817">
        <v>26.69</v>
      </c>
      <c r="E4817">
        <v>26.28</v>
      </c>
      <c r="H4817">
        <v>27.12</v>
      </c>
      <c r="K4817">
        <v>26.2</v>
      </c>
      <c r="O4817">
        <f t="shared" si="163"/>
        <v>1.5601217656012181E-2</v>
      </c>
    </row>
    <row r="4818" spans="1:15">
      <c r="A4818" s="1">
        <v>36537</v>
      </c>
      <c r="B4818">
        <v>26.28</v>
      </c>
      <c r="E4818">
        <v>25.73</v>
      </c>
      <c r="H4818">
        <v>26.55</v>
      </c>
      <c r="K4818">
        <v>25.38</v>
      </c>
      <c r="O4818">
        <f t="shared" si="163"/>
        <v>1.9790454016298083E-2</v>
      </c>
    </row>
    <row r="4819" spans="1:15">
      <c r="A4819" s="1">
        <v>36536</v>
      </c>
      <c r="B4819">
        <v>25.77</v>
      </c>
      <c r="E4819">
        <v>24.71</v>
      </c>
      <c r="H4819">
        <v>25.8</v>
      </c>
      <c r="K4819">
        <v>24.67</v>
      </c>
      <c r="O4819">
        <f t="shared" si="163"/>
        <v>4.4588569112282032E-2</v>
      </c>
    </row>
    <row r="4820" spans="1:15">
      <c r="A4820" s="1">
        <v>36535</v>
      </c>
      <c r="B4820">
        <v>24.67</v>
      </c>
      <c r="E4820">
        <v>24.15</v>
      </c>
      <c r="H4820">
        <v>24.75</v>
      </c>
      <c r="K4820">
        <v>24.02</v>
      </c>
      <c r="O4820">
        <f t="shared" si="163"/>
        <v>1.857968620974413E-2</v>
      </c>
    </row>
    <row r="4821" spans="1:15">
      <c r="A4821" s="1">
        <v>36532</v>
      </c>
      <c r="B4821">
        <v>24.22</v>
      </c>
      <c r="E4821">
        <v>24.65</v>
      </c>
      <c r="H4821">
        <v>25</v>
      </c>
      <c r="K4821">
        <v>24.15</v>
      </c>
      <c r="O4821">
        <f t="shared" si="163"/>
        <v>-2.2598870056497265E-2</v>
      </c>
    </row>
    <row r="4822" spans="1:15">
      <c r="A4822" s="1">
        <v>36531</v>
      </c>
      <c r="B4822">
        <v>24.78</v>
      </c>
      <c r="E4822">
        <v>24.8</v>
      </c>
      <c r="H4822">
        <v>25.34</v>
      </c>
      <c r="K4822">
        <v>24.51</v>
      </c>
      <c r="O4822">
        <f t="shared" si="163"/>
        <v>-5.2187876354877162E-3</v>
      </c>
    </row>
    <row r="4823" spans="1:15">
      <c r="A4823" s="1">
        <v>36530</v>
      </c>
      <c r="B4823">
        <v>24.91</v>
      </c>
      <c r="E4823">
        <v>25.5</v>
      </c>
      <c r="H4823">
        <v>25.61</v>
      </c>
      <c r="K4823">
        <v>24.86</v>
      </c>
      <c r="O4823">
        <f t="shared" si="163"/>
        <v>-2.5048923679060687E-2</v>
      </c>
    </row>
    <row r="4824" spans="1:15">
      <c r="A4824" s="1">
        <v>36529</v>
      </c>
      <c r="B4824">
        <v>25.55</v>
      </c>
      <c r="E4824">
        <v>25.2</v>
      </c>
      <c r="H4824">
        <v>25.69</v>
      </c>
      <c r="K4824">
        <v>24.71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2019-04-21T01:58:05Z</dcterms:modified>
</cp:coreProperties>
</file>