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igitaledgeasia-my.sharepoint.com/personal/isaac_shin_digitaledgedc_com/Documents/문서/UiPath/.repositories/DEK_RPA/Git_BOSS통합버전+아웃룩일정추출/SLA_Report/"/>
    </mc:Choice>
  </mc:AlternateContent>
  <xr:revisionPtr revIDLastSave="5" documentId="8_{2443760D-00D5-4C66-9A32-4F1B2FBFABD7}" xr6:coauthVersionLast="47" xr6:coauthVersionMax="47" xr10:uidLastSave="{446483C8-675D-4333-B6B5-A6D308D82AE3}"/>
  <bookViews>
    <workbookView xWindow="-1692" yWindow="3024" windowWidth="27072" windowHeight="15576" activeTab="1" xr2:uid="{D8E780C8-AEA0-4F93-9E17-E53589443E6D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1" l="1"/>
  <c r="B13" i="1"/>
  <c r="B17" i="1" s="1"/>
  <c r="B16" i="1" l="1"/>
  <c r="B18" i="1"/>
  <c r="B19" i="1"/>
</calcChain>
</file>

<file path=xl/sharedStrings.xml><?xml version="1.0" encoding="utf-8"?>
<sst xmlns="http://schemas.openxmlformats.org/spreadsheetml/2006/main" count="22" uniqueCount="16">
  <si>
    <t>서비스 수준 계약 (SLA)</t>
    <phoneticPr fontId="1" type="noConversion"/>
  </si>
  <si>
    <t>이용약관</t>
  </si>
  <si>
    <t>서비스 제공 수준 협약(SLA)</t>
    <phoneticPr fontId="1" type="noConversion"/>
  </si>
  <si>
    <r>
      <t xml:space="preserve">제1조 (목적)
본 서비스 제공 수준 협약(이하 "본 SLA")은 스마일서브(이하 "회사")의 책임 있는 사유로 서비스 장애가 발생하였고, 그로 인해 사용자(이하 "고객")가 손해를 입은 경우 보상의 범위를 명확히 규정하는데 있습니다. 본 SLA에 규정되어 있지 않은 내용은 서비스 이용 약관의 조건을 따르며, 상충되는 내용이 있을 경우에는 본 SLA를 우선합니다.
제2조 (손해배상의 범위)
① 회사는 회사가 제공하는 서비스에 대하여 월 가용성 99.9%를 보장하며, 회사의 명백한 귀책 사유로 제시한 가용성에 충족하지 않는 경우 고객의 청구에 의해 손해를 배상합니다.
가용성이란 정해진 서비스 운영 시간(예정된 가동시간) 대비 서비스에 접속이 가능한 시간(실제 가동시간)의 비율을 의미합니다.
② 서비스 장애 시간은 서비스를 이용하지 못한 사실을 고객이 회사에 통보하여 회사가 확인한 시점(또는 그 전에 회사가 그 사실을 알았거나 알 수 있게 된 시점)부터 측정됩니다.
서비스 장애란 회사가 제공하는 서비스로의 직·간접적인 접근이 지속적으로 불가한 상황을 의미합니다.
③ 손해배상금액의 산정은 서비스 제공 중지 시간에 대하여 최근 3개월(3개월 미만인 경우는 장애 해당 기간 적용)의 일일 평균요금을 24(시간)로 나눈 수를 서비스 장애시간과 곱하여 산출한 금액의 24배를 기준으로 하여 협의 후 배상합니다. 단 서비스 장애시간이 1시간 미만인 경우에는 1시간으로 합니다.
④ 서비스 장애로 인하여 데이터가 망실되는 사고가 발생한 경우 해당 서비스 1일 이용 요금의 300배를 손해배상금액으로 산정해 배상합니다.
⑤ 고객이 데이터 망실에 대하여 손해배상을 청구하고자 하는 경우 이에 대한 사유, 청구액과 산출 근거, 장애 상세 내용을 기재하여 회사에 서면으로 신청해야 합니다.
</t>
    </r>
    <r>
      <rPr>
        <b/>
        <sz val="9"/>
        <color theme="1"/>
        <rFont val="맑은 고딕"/>
        <family val="3"/>
        <charset val="129"/>
        <scheme val="minor"/>
      </rPr>
      <t xml:space="preserve">· 월 가용성(%)=(1-월 장애시간의 합/월 서비스 시간)×100
· 손해배상금액 = (최근3개월의 서비스 이용 요금의 1일평균요금/24시간×서비스 장애시간)×24
· 데이터망실에 대한 손해배상금액 = 해당 서비스 1일 요금 * 300
</t>
    </r>
    <r>
      <rPr>
        <sz val="9"/>
        <color theme="1"/>
        <rFont val="맑은 고딕"/>
        <family val="3"/>
        <charset val="129"/>
        <scheme val="minor"/>
      </rPr>
      <t xml:space="preserve">
제3조 (면책)
본 SLA는 아래의 경우에는 적용되지 않습니다.
① 회사의 이용약관에 명시된 중단과 중지 등의 사유에 의한 중단
② 회사의 통제 범위를 벗어난 요인으로 인한 장애
· 자연 재해, 전쟁, 국가 비상사태, 천재 지변 등으로 정상적인 서비스를 제공할 수 없는 경우
· 시스템 다운 등 고의, 과실없는 하드웨어 또는 소프트웨어 장애
· 기간통신사업자 등의 과실로 인하여 전국적 네트워크 장애 또는 이에 상응하는 불가항력으로 인해 서비스가 중단된 경우
③ 고객의 자발적 행위 또는 관리 미흡으로 인한 장애
· 회사 서비스 내에 고객이 설치하여 사용하는 고객 또는 제3자의 장비, 소프트웨어, 애플리케이션 등에서 장애가 발생하는 경우
· 고객의 계정이나 장비를 사용하여 회사 네트워크에 접속하는 고객의 직원, 대리인, 공급업체 등 기타 모든 고객측 사람으로 인해 발생하는 경우
· 고객이 회사의 권고 또는 사용 정책을 따르지 않아 발생하는 장애
· 고객이 관리하는 시스템에 적절한 보안 조치를 취하지 않아 침해나 장애가 발생하는 경우
· 고객이 이용하는 서비스의 이용한도를 초과하거나, 과도한 이용으로 장애를 유발하는 경우
④ 회사의 명백한 귀책 사유의 데이터 망실이 아닌 경우 및 아래 항목에 해당하는 경우
· 회사가 관리 목적으로 백업한 데이터를 이용하여 최대 일주일 이내의 자료로 복구 서비스를 제공한 경우
· 홈페이지에 명시한 백업 불가 영역
⑤ 회사가 사전에 계획된 서비스의 유지·관리(SW/HW 업그레이드 등)를 위한 목적으로 야기된 사용상의 장애
⑥ 회사가 서비스에 적절한 보안조치를 취하였음에도 불법적인 침해로 인해 발생한 장애
⑦ 고객 상호간 또는 이용 고객과 제 3자 상호간에 서비스를 매개로 하여 물품거래 등을 한 경우 해당 거래로 인해 발생하는 손실 또는 장애
⑧ 회사가 고객에게 무료로 제공하는 서비스에 대해 이용 중 발생하는 장애
⑨ 기타 회사의 행위(부작위 포함)에 의하지 않은 경우로서 위 사항들에 준하는 경우
부칙
본 협약은 2023년 04월 12일부터 적용됩니다.</t>
    </r>
    <phoneticPr fontId="1" type="noConversion"/>
  </si>
  <si>
    <t>1분</t>
    <phoneticPr fontId="1" type="noConversion"/>
  </si>
  <si>
    <t>1시간</t>
    <phoneticPr fontId="1" type="noConversion"/>
  </si>
  <si>
    <t>하루</t>
    <phoneticPr fontId="1" type="noConversion"/>
  </si>
  <si>
    <t>한달</t>
    <phoneticPr fontId="1" type="noConversion"/>
  </si>
  <si>
    <t>1년</t>
    <phoneticPr fontId="1" type="noConversion"/>
  </si>
  <si>
    <t>1초</t>
    <phoneticPr fontId="1" type="noConversion"/>
  </si>
  <si>
    <t>장애시간</t>
    <phoneticPr fontId="1" type="noConversion"/>
  </si>
  <si>
    <t>장애시간(초)</t>
    <phoneticPr fontId="1" type="noConversion"/>
  </si>
  <si>
    <t>일주일</t>
    <phoneticPr fontId="1" type="noConversion"/>
  </si>
  <si>
    <t>일년</t>
    <phoneticPr fontId="1" type="noConversion"/>
  </si>
  <si>
    <t>월간 99.99% 가동률의 경우 만약 한달이 30일이라고 가정하고 
uptime/downtime은 아래와 같습니다.
- uptime : 29일 23시간 55분 41초
- downtime : 4분 19초</t>
    <phoneticPr fontId="1" type="noConversion"/>
  </si>
  <si>
    <t>%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</si>
</sst>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13"/>
      <color rgb="FF404040"/>
      <name val="Notosans-regular"/>
      <family val="2"/>
    </font>
    <font>
      <sz val="9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vertical="center"/>
    </xf>
    <xf numFmtId="33" fontId="0" fillId="0" borderId="0" xfId="0" applyNumberFormat="1" applyAlignment="1">
      <alignment vertical="center"/>
    </xf>
    <xf numFmtId="0" fontId="0" fillId="0" borderId="0" xfId="0" applyNumberFormat="1" applyAlignment="1">
      <alignment vertical="center"/>
    </xf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6350</xdr:colOff>
      <xdr:row>5</xdr:row>
      <xdr:rowOff>0</xdr:rowOff>
    </xdr:from>
    <xdr:to>
      <xdr:col>18</xdr:col>
      <xdr:colOff>0</xdr:colOff>
      <xdr:row>37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0DB110D-3901-4DBA-E317-3DA38244D242}"/>
            </a:ext>
          </a:extLst>
        </xdr:cNvPr>
        <xdr:cNvSpPr txBox="1"/>
      </xdr:nvSpPr>
      <xdr:spPr>
        <a:xfrm>
          <a:off x="7664450" y="1079500"/>
          <a:ext cx="5276850" cy="6908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ko-KR" alt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서비스 수준 계약 </a:t>
          </a:r>
          <a:r>
            <a:rPr lang="en-US" altLang="ko-KR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(SLA)</a:t>
          </a:r>
        </a:p>
        <a:p>
          <a:r>
            <a:rPr lang="ko-KR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협약 당사자 간에 특히 서비스 제공자가 다른 상대방</a:t>
          </a:r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즉 서비스 가입자에게 합의를 통하여 사전에 정의된 수준의 서 비스를 제공하기로 협약을 맺는 것입니다</a:t>
          </a:r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endParaRPr lang="en-US" altLang="ko-KR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ko-KR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대부분의 경우 웹 호스트가 필요한 수준의 가동 시간을 유지하지 못하면 웹 호스트는 환불 또는 호스팅 크레딧을 제공 할 책임이 있습니다</a:t>
          </a:r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endParaRPr lang="en-US" altLang="ko-KR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ko-KR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이는 다운 타임 초과시 보상으로받을 수있는 것을 정의하기 때문에 중요한 계약입니다</a:t>
          </a:r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endParaRPr lang="en-US" altLang="ko-KR" sz="1100"/>
        </a:p>
        <a:p>
          <a:r>
            <a:rPr lang="ko-KR" alt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가동 시간 보장 </a:t>
          </a:r>
          <a:r>
            <a:rPr lang="en-US" altLang="ko-KR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</a:t>
          </a:r>
          <a:br>
            <a:rPr lang="ko-KR" altLang="en-US"/>
          </a:br>
          <a:r>
            <a:rPr lang="ko-KR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가동 시간 보증은 웹 호스트와 고객 모두에게 중요합니다</a:t>
          </a:r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</a:t>
          </a:r>
          <a:r>
            <a:rPr lang="ko-KR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웹 호스트는 가동 시간 보장을 </a:t>
          </a:r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9</a:t>
          </a:r>
          <a:r>
            <a:rPr lang="ko-KR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의 배수로 정의하며 백분율로 정의됩니다</a:t>
          </a:r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endParaRPr lang="en-US" altLang="ko-KR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ko-KR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제공되는 일반적인 가동 시간 보증은 </a:t>
          </a:r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99.99 %, 99.9 % </a:t>
          </a:r>
          <a:r>
            <a:rPr lang="ko-KR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또는 </a:t>
          </a:r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99 %</a:t>
          </a:r>
          <a:r>
            <a:rPr lang="ko-KR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입니다</a:t>
          </a:r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</a:t>
          </a:r>
          <a:r>
            <a:rPr lang="ko-KR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이것은 </a:t>
          </a:r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30 </a:t>
          </a:r>
          <a:r>
            <a:rPr lang="ko-KR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일 동안 정의됩니다</a:t>
          </a:r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endParaRPr lang="en-US" altLang="ko-KR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ko-KR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각 가동 시간 메트릭은 최악의 특정 가동 중단 시간도 정의합니다</a:t>
          </a:r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</a:t>
          </a:r>
          <a:r>
            <a:rPr lang="ko-KR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예를 들어 </a:t>
          </a:r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99 % </a:t>
          </a:r>
          <a:r>
            <a:rPr lang="ko-KR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가동 시간은 최악의 경우 가동 중단 시간 </a:t>
          </a:r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 </a:t>
          </a:r>
          <a:r>
            <a:rPr lang="ko-KR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시간 </a:t>
          </a:r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12 </a:t>
          </a:r>
          <a:r>
            <a:rPr lang="ko-KR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분을 의미합니다</a:t>
          </a:r>
          <a:endParaRPr lang="en-US" altLang="ko-KR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ko-KR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마찬가지로 </a:t>
          </a:r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99.9 % </a:t>
          </a:r>
          <a:r>
            <a:rPr lang="ko-KR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가동 시간은 </a:t>
          </a:r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43 </a:t>
          </a:r>
          <a:r>
            <a:rPr lang="ko-KR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분 </a:t>
          </a:r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12 </a:t>
          </a:r>
          <a:r>
            <a:rPr lang="ko-KR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초의 가동 중단 시간을 의미합니다</a:t>
          </a:r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</a:t>
          </a:r>
          <a:r>
            <a:rPr lang="ko-KR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이것은 대부분의 웹 호스트가 제공하는 것입니다</a:t>
          </a:r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endParaRPr lang="en-US" altLang="ko-KR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99.99 % </a:t>
          </a:r>
          <a:r>
            <a:rPr lang="ko-KR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가동 시간은 </a:t>
          </a:r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 </a:t>
          </a:r>
          <a:r>
            <a:rPr lang="ko-KR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분 </a:t>
          </a:r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19 </a:t>
          </a:r>
          <a:r>
            <a:rPr lang="ko-KR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초의 가동 중지 시간을 의미합니다</a:t>
          </a:r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</a:t>
          </a:r>
          <a:r>
            <a:rPr lang="ko-KR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대부분의 웹 호스트는이 값 이상의 보증을 제공하지 않습니다</a:t>
          </a:r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endParaRPr lang="en-US" altLang="ko-KR" sz="1100" b="0"/>
        </a:p>
        <a:p>
          <a:r>
            <a:rPr lang="ko-KR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한달에 </a:t>
          </a:r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</a:t>
          </a:r>
          <a:r>
            <a:rPr lang="ko-KR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분정도라 함은 조금 작다고 느껴지실수도 있지만 </a:t>
          </a:r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ko-KR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년에 약 </a:t>
          </a:r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44</a:t>
          </a:r>
          <a:r>
            <a:rPr lang="ko-KR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분정도 </a:t>
          </a:r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downtime</a:t>
          </a:r>
          <a:r>
            <a:rPr lang="ko-KR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이 있다고 계산 할 수 있습니다</a:t>
          </a:r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</a:t>
          </a:r>
          <a:r>
            <a:rPr lang="ko-KR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약 </a:t>
          </a:r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ko-KR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시간가량 되는 </a:t>
          </a:r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downtime</a:t>
          </a:r>
          <a:r>
            <a:rPr lang="ko-KR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이므로</a:t>
          </a:r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이를 잘 확인하시고 아키텍쳐 구성을 하시는것이 중요합니다</a:t>
          </a:r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en-US" sz="1100" b="0"/>
        </a:p>
      </xdr:txBody>
    </xdr:sp>
    <xdr:clientData/>
  </xdr:twoCellAnchor>
  <xdr:twoCellAnchor>
    <xdr:from>
      <xdr:col>18</xdr:col>
      <xdr:colOff>85725</xdr:colOff>
      <xdr:row>0</xdr:row>
      <xdr:rowOff>0</xdr:rowOff>
    </xdr:from>
    <xdr:to>
      <xdr:col>30</xdr:col>
      <xdr:colOff>200025</xdr:colOff>
      <xdr:row>31</xdr:row>
      <xdr:rowOff>209549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7EE83BD3-A4AB-7128-38BE-73FBE4B5A1F0}"/>
            </a:ext>
          </a:extLst>
        </xdr:cNvPr>
        <xdr:cNvSpPr txBox="1"/>
      </xdr:nvSpPr>
      <xdr:spPr>
        <a:xfrm>
          <a:off x="11915775" y="0"/>
          <a:ext cx="8001000" cy="70008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ko-KR" alt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고려해야 할  가지 </a:t>
          </a:r>
          <a:r>
            <a:rPr lang="en-US" altLang="ko-KR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</a:t>
          </a:r>
        </a:p>
        <a:p>
          <a:br>
            <a:rPr lang="ko-KR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ko-KR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가동 시간 보장은 항상 압도적이고 시선을 사로 잡습니다</a:t>
          </a:r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</a:t>
          </a:r>
          <a:r>
            <a:rPr lang="ko-KR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그러나 고려해야 할 사항이 거의 없습니다</a:t>
          </a:r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ko-KR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웹 호스트의 가동 시간 보장이 다운되지 않는다는 의미는 아닙니다</a:t>
          </a:r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</a:t>
          </a:r>
          <a:r>
            <a:rPr lang="ko-KR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가동 시간 보장은 과거의 성능과 내장 된 인프라를 기반으로 한 가상의 가치입니다</a:t>
          </a:r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ko-KR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작은 글씨를주의해서 읽으십시오</a:t>
          </a:r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</a:t>
          </a:r>
          <a:r>
            <a:rPr lang="ko-KR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미안보다 안전하는 것이 낫습니다</a:t>
          </a:r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</a:t>
          </a:r>
          <a:r>
            <a:rPr lang="ko-KR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서비스 이용 약관의 세부 사항을 확인하십시오</a:t>
          </a:r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ko-KR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일반적으로 특정 옵션을 좁히기 전에 충분한 조사를 수행하십시오</a:t>
          </a:r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</a:t>
          </a:r>
          <a:r>
            <a:rPr lang="ko-KR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웹 호스트의 공식 웹 사이트를 탐색하여 검토를 통해 자세한 정보를 수집하십시오</a:t>
          </a:r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ko-KR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웹 호스트의 기존 사용자에게 가동 시간 보장을 따르는 성능 및 시나리오에 대해 문의하십시오</a:t>
          </a:r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</a:t>
          </a:r>
          <a:r>
            <a:rPr lang="ko-KR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꼭 업계 전문가와 연락하여 자세한 내용을 추출하십시오</a:t>
          </a:r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ko-KR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주의 사항은 사이트 소유자의 검토에 전적으로 의존하지 마십시오</a:t>
          </a:r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</a:t>
          </a:r>
          <a:r>
            <a:rPr lang="ko-KR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사이트 소유자가 </a:t>
          </a:r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24/7 </a:t>
          </a:r>
          <a:r>
            <a:rPr lang="ko-KR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웹 사이트를 모니터링하지 않는 경우 몇 번의 다운 타임으로 누락 될 가능성이 있습니다</a:t>
          </a:r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ko-KR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중단 시간에 대한 로그를 제출해야하는 경우 크레딧을 정확히 어떻게 얻을 수 있는지 고려하십시오</a:t>
          </a:r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</a:t>
          </a:r>
          <a:r>
            <a:rPr lang="ko-KR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크레딧을 추가하는 동안 계정에없는 추가 가동 중지 시간도 고려됩니다</a:t>
          </a:r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endParaRPr lang="en-US" altLang="ko-KR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ko-KR" alt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다른 관점에서 가동 시간 보장 </a:t>
          </a:r>
          <a:r>
            <a:rPr lang="en-US" altLang="ko-KR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</a:t>
          </a:r>
          <a:br>
            <a:rPr lang="ko-KR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ko-KR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가동 시간 보장은 더 안전한 구역에있게합니다</a:t>
          </a:r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</a:t>
          </a:r>
          <a:r>
            <a:rPr lang="ko-KR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전례없는 다운 타임을 지불해야하는 웹 호스트는 필요한 가동 시간을 유지하기 위해 더욱 심각해질 것입니다</a:t>
          </a:r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ko-KR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웹 호스트가 호스팅 된 모든 웹 사이트에 대한 보상을 제공 할 경우 확실히 가동 시간 보장에 따라 웹 사이트가 계속 가동되도록합니다</a:t>
          </a:r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</a:t>
          </a:r>
          <a:r>
            <a:rPr lang="ko-KR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말할 필요도없이</a:t>
          </a:r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필요한 가동 시간을 준수하지 않으면 장기적으로 포켓에 구멍이 생길 수 있습니다</a:t>
          </a:r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ko-KR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최악의 가동 중지 시간이 저렴하고 예상 한계 내에있는 가동 시간 보장을 제공 할 수있는 웹 호스트를 선택하십시오</a:t>
          </a:r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ko-KR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가동 시간 보증이 요구 사항을 충족하는지 확인하려면 고객 지원 센터에 문의하거나 이메일을 보내십시</a:t>
          </a:r>
        </a:p>
        <a:p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FCFB0-9E22-4F8F-B346-992EB71D8899}">
  <dimension ref="A1:R19"/>
  <sheetViews>
    <sheetView workbookViewId="0">
      <selection sqref="A1:I2"/>
    </sheetView>
  </sheetViews>
  <sheetFormatPr defaultRowHeight="17.399999999999999"/>
  <cols>
    <col min="1" max="1" width="11.69921875" customWidth="1"/>
    <col min="2" max="2" width="15.5" bestFit="1" customWidth="1"/>
    <col min="4" max="4" width="12.69921875" customWidth="1"/>
  </cols>
  <sheetData>
    <row r="1" spans="1:18" ht="16.95" customHeight="1">
      <c r="A1" s="5" t="s">
        <v>0</v>
      </c>
      <c r="B1" s="5"/>
      <c r="C1" s="5"/>
      <c r="D1" s="5"/>
      <c r="E1" s="5"/>
      <c r="F1" s="5"/>
      <c r="G1" s="5"/>
      <c r="H1" s="5"/>
      <c r="I1" s="5"/>
      <c r="K1" s="4" t="s">
        <v>14</v>
      </c>
      <c r="L1" s="4"/>
      <c r="M1" s="4"/>
      <c r="N1" s="4"/>
      <c r="O1" s="4"/>
      <c r="P1" s="4"/>
      <c r="Q1" s="4"/>
      <c r="R1" s="4"/>
    </row>
    <row r="2" spans="1:18">
      <c r="A2" s="5"/>
      <c r="B2" s="5"/>
      <c r="C2" s="5"/>
      <c r="D2" s="5"/>
      <c r="E2" s="5"/>
      <c r="F2" s="5"/>
      <c r="G2" s="5"/>
      <c r="H2" s="5"/>
      <c r="I2" s="5"/>
      <c r="K2" s="4"/>
      <c r="L2" s="4"/>
      <c r="M2" s="4"/>
      <c r="N2" s="4"/>
      <c r="O2" s="4"/>
      <c r="P2" s="4"/>
      <c r="Q2" s="4"/>
      <c r="R2" s="4"/>
    </row>
    <row r="3" spans="1:18">
      <c r="K3" s="4"/>
      <c r="L3" s="4"/>
      <c r="M3" s="4"/>
      <c r="N3" s="4"/>
      <c r="O3" s="4"/>
      <c r="P3" s="4"/>
      <c r="Q3" s="4"/>
      <c r="R3" s="4"/>
    </row>
    <row r="4" spans="1:18">
      <c r="A4" s="1" t="s">
        <v>9</v>
      </c>
      <c r="B4" s="1">
        <v>1</v>
      </c>
      <c r="K4" s="4"/>
      <c r="L4" s="4"/>
      <c r="M4" s="4"/>
      <c r="N4" s="4"/>
      <c r="O4" s="4"/>
      <c r="P4" s="4"/>
      <c r="Q4" s="4"/>
      <c r="R4" s="4"/>
    </row>
    <row r="5" spans="1:18">
      <c r="A5" s="1" t="s">
        <v>4</v>
      </c>
      <c r="B5" s="1">
        <v>60</v>
      </c>
      <c r="C5" s="1"/>
      <c r="E5" s="1"/>
      <c r="F5" s="1"/>
      <c r="G5" s="1"/>
      <c r="K5" s="4"/>
      <c r="L5" s="4"/>
      <c r="M5" s="4"/>
      <c r="N5" s="4"/>
      <c r="O5" s="4"/>
      <c r="P5" s="4"/>
      <c r="Q5" s="4"/>
      <c r="R5" s="4"/>
    </row>
    <row r="6" spans="1:18">
      <c r="A6" t="s">
        <v>5</v>
      </c>
      <c r="B6">
        <v>3600</v>
      </c>
      <c r="C6" s="1"/>
      <c r="E6" s="1"/>
      <c r="F6" s="1"/>
      <c r="G6" s="1"/>
    </row>
    <row r="7" spans="1:18">
      <c r="A7" s="1" t="s">
        <v>6</v>
      </c>
      <c r="B7" s="1">
        <v>86400</v>
      </c>
    </row>
    <row r="8" spans="1:18">
      <c r="A8" s="1" t="s">
        <v>12</v>
      </c>
      <c r="B8">
        <f>B7*7</f>
        <v>604800</v>
      </c>
      <c r="C8" s="1"/>
      <c r="D8" s="1"/>
      <c r="E8" s="1"/>
      <c r="F8" s="1"/>
      <c r="G8" s="1"/>
    </row>
    <row r="9" spans="1:18">
      <c r="A9" s="1" t="s">
        <v>7</v>
      </c>
      <c r="B9" s="1">
        <v>2592000</v>
      </c>
      <c r="C9" s="1"/>
      <c r="D9" s="1"/>
      <c r="E9" s="1"/>
      <c r="F9" s="1"/>
      <c r="G9" s="1"/>
    </row>
    <row r="10" spans="1:18">
      <c r="A10" s="1" t="s">
        <v>8</v>
      </c>
      <c r="B10" s="1">
        <v>31536000</v>
      </c>
    </row>
    <row r="11" spans="1:18">
      <c r="A11" s="1"/>
      <c r="B11" s="1"/>
      <c r="C11" s="1"/>
      <c r="D11" s="1"/>
      <c r="E11" s="1"/>
      <c r="F11" s="1"/>
      <c r="G11" s="1"/>
    </row>
    <row r="12" spans="1:18">
      <c r="A12" s="1" t="s">
        <v>10</v>
      </c>
      <c r="B12" s="2">
        <v>2.9976851851851848E-3</v>
      </c>
      <c r="C12" s="1"/>
      <c r="E12" s="1"/>
      <c r="F12" s="1"/>
      <c r="G12" s="1"/>
    </row>
    <row r="13" spans="1:18">
      <c r="A13" s="1" t="s">
        <v>11</v>
      </c>
      <c r="B13" s="3">
        <f>B12*24*60*60</f>
        <v>259</v>
      </c>
    </row>
    <row r="14" spans="1:18">
      <c r="A14" s="1"/>
      <c r="B14" s="1"/>
      <c r="C14" s="1"/>
      <c r="E14" s="1"/>
      <c r="F14" s="1"/>
      <c r="G14" s="1"/>
    </row>
    <row r="15" spans="1:18">
      <c r="A15" s="1"/>
      <c r="B15" s="1"/>
      <c r="C15" s="1"/>
      <c r="E15" s="1"/>
      <c r="F15" s="1"/>
      <c r="G15" s="1"/>
    </row>
    <row r="16" spans="1:18">
      <c r="A16" t="s">
        <v>6</v>
      </c>
      <c r="B16">
        <f>100-(B13/B7)*100</f>
        <v>99.700231481481481</v>
      </c>
      <c r="C16" t="s">
        <v>15</v>
      </c>
    </row>
    <row r="17" spans="1:3">
      <c r="A17" t="s">
        <v>12</v>
      </c>
      <c r="B17">
        <f>100-(B13/B8)*100</f>
        <v>99.957175925925924</v>
      </c>
      <c r="C17" t="s">
        <v>15</v>
      </c>
    </row>
    <row r="18" spans="1:3">
      <c r="A18" t="s">
        <v>7</v>
      </c>
      <c r="B18">
        <f>100-(B13/B9)*100</f>
        <v>99.990007716049377</v>
      </c>
      <c r="C18" t="s">
        <v>15</v>
      </c>
    </row>
    <row r="19" spans="1:3">
      <c r="A19" t="s">
        <v>13</v>
      </c>
      <c r="B19">
        <f>100-(B13/B10)*100</f>
        <v>99.999178716387618</v>
      </c>
      <c r="C19" t="s">
        <v>15</v>
      </c>
    </row>
  </sheetData>
  <mergeCells count="2">
    <mergeCell ref="K1:R5"/>
    <mergeCell ref="A1:I2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2561C-BC03-47FB-9558-FE6A542ADEA2}">
  <dimension ref="A1:N44"/>
  <sheetViews>
    <sheetView tabSelected="1" workbookViewId="0">
      <selection activeCell="O1" sqref="O1"/>
    </sheetView>
  </sheetViews>
  <sheetFormatPr defaultRowHeight="17.399999999999999"/>
  <sheetData>
    <row r="1" spans="1:14" ht="33" customHeight="1">
      <c r="A1" s="6" t="s">
        <v>1</v>
      </c>
      <c r="B1" s="6"/>
    </row>
    <row r="3" spans="1:14">
      <c r="A3" s="7" t="s">
        <v>2</v>
      </c>
      <c r="B3" s="7"/>
      <c r="C3" s="7"/>
      <c r="D3" s="7"/>
    </row>
    <row r="5" spans="1:14">
      <c r="A5" s="8" t="s">
        <v>3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</row>
    <row r="6" spans="1:14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</row>
    <row r="7" spans="1:14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</row>
    <row r="8" spans="1:14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</row>
    <row r="9" spans="1:14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</row>
    <row r="10" spans="1:14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</row>
    <row r="11" spans="1:14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</row>
    <row r="12" spans="1:14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</row>
    <row r="13" spans="1:14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</row>
    <row r="14" spans="1:14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</row>
    <row r="15" spans="1:14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</row>
    <row r="16" spans="1:14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</row>
    <row r="17" spans="1:14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</row>
    <row r="18" spans="1:14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</row>
    <row r="19" spans="1:14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</row>
    <row r="20" spans="1:14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</row>
    <row r="21" spans="1:14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</row>
    <row r="22" spans="1:14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</row>
    <row r="23" spans="1:14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</row>
    <row r="24" spans="1:14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</row>
    <row r="25" spans="1:14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</row>
    <row r="26" spans="1:14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</row>
    <row r="27" spans="1:14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</row>
    <row r="28" spans="1:14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</row>
    <row r="29" spans="1:14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</row>
    <row r="30" spans="1:14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</row>
    <row r="31" spans="1:14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</row>
    <row r="32" spans="1:14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</row>
    <row r="33" spans="1:14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</row>
    <row r="34" spans="1:14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</row>
    <row r="35" spans="1:14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</row>
    <row r="36" spans="1:14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</row>
    <row r="37" spans="1:14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</row>
    <row r="38" spans="1:14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</row>
    <row r="39" spans="1:14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</row>
    <row r="40" spans="1:14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</row>
    <row r="41" spans="1:14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</row>
    <row r="42" spans="1:14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</row>
    <row r="43" spans="1:14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</row>
    <row r="44" spans="1:14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</row>
  </sheetData>
  <mergeCells count="3">
    <mergeCell ref="A1:B1"/>
    <mergeCell ref="A3:D3"/>
    <mergeCell ref="A5:N44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JeongWon Kim</dc:creator>
  <cp:lastModifiedBy>Isaac Shin</cp:lastModifiedBy>
  <dcterms:created xsi:type="dcterms:W3CDTF">2024-01-18T01:58:40Z</dcterms:created>
  <dcterms:modified xsi:type="dcterms:W3CDTF">2024-01-18T07:14:00Z</dcterms:modified>
</cp:coreProperties>
</file>