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30"/>
  <workbookPr/>
  <mc:AlternateContent xmlns:mc="http://schemas.openxmlformats.org/markup-compatibility/2006">
    <mc:Choice Requires="x15">
      <x15ac:absPath xmlns:x15ac="http://schemas.microsoft.com/office/spreadsheetml/2010/11/ac" url="https://vfmos100000009474-my.sharepoint.com/personal/i_tumusiime_selecta-one_com/Documents/"/>
    </mc:Choice>
  </mc:AlternateContent>
  <xr:revisionPtr revIDLastSave="0" documentId="8_{3717EDAC-8C6A-48C0-B2DF-E655F64C6234}" xr6:coauthVersionLast="47" xr6:coauthVersionMax="47" xr10:uidLastSave="{00000000-0000-0000-0000-000000000000}"/>
  <bookViews>
    <workbookView xWindow="-120" yWindow="-120" windowWidth="29040" windowHeight="15720" firstSheet="2" activeTab="2" xr2:uid="{18F6C13B-0798-4DF9-8779-4557EDF7EA4D}"/>
  </bookViews>
  <sheets>
    <sheet name="DatabaseStructureBackEnd" sheetId="1" r:id="rId1"/>
    <sheet name="Reports" sheetId="5" r:id="rId2"/>
    <sheet name="FrontEnd" sheetId="2" r:id="rId3"/>
    <sheet name="Dashboard" sheetId="3" r:id="rId4"/>
    <sheet name="RoughSheet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4" i="1"/>
</calcChain>
</file>

<file path=xl/sharedStrings.xml><?xml version="1.0" encoding="utf-8"?>
<sst xmlns="http://schemas.openxmlformats.org/spreadsheetml/2006/main" count="703" uniqueCount="312">
  <si>
    <t>TABLES</t>
  </si>
  <si>
    <t>TABLE INSTANCE</t>
  </si>
  <si>
    <t>Nr.</t>
  </si>
  <si>
    <t>Table Name</t>
  </si>
  <si>
    <t>Status</t>
  </si>
  <si>
    <t>Varieties</t>
  </si>
  <si>
    <t>Crops</t>
  </si>
  <si>
    <t>Greenhouses</t>
  </si>
  <si>
    <t>Forecast</t>
  </si>
  <si>
    <t>Tasks</t>
  </si>
  <si>
    <t>Done</t>
  </si>
  <si>
    <t>tblVarieties</t>
  </si>
  <si>
    <t>tblCrops</t>
  </si>
  <si>
    <t>tblForecast</t>
  </si>
  <si>
    <t>tblTasks</t>
  </si>
  <si>
    <t>Instances</t>
  </si>
  <si>
    <t>Description</t>
  </si>
  <si>
    <t>DataType</t>
  </si>
  <si>
    <t>VarietyCode</t>
  </si>
  <si>
    <t xml:space="preserve">PK </t>
  </si>
  <si>
    <t>AlphaNumeric</t>
  </si>
  <si>
    <t>CropCode</t>
  </si>
  <si>
    <t>PK</t>
  </si>
  <si>
    <t>Greenhouse</t>
  </si>
  <si>
    <t>ForecastID</t>
  </si>
  <si>
    <t>PK Auto Increment</t>
  </si>
  <si>
    <t>Int Auto Increment</t>
  </si>
  <si>
    <t>TaskID</t>
  </si>
  <si>
    <t>INT</t>
  </si>
  <si>
    <t>Sticking</t>
  </si>
  <si>
    <t>VarietyName</t>
  </si>
  <si>
    <t>Text</t>
  </si>
  <si>
    <t>CropName</t>
  </si>
  <si>
    <t>EliteLevel</t>
  </si>
  <si>
    <t>PlanID</t>
  </si>
  <si>
    <t>FK Linked to tblStickingPlan</t>
  </si>
  <si>
    <t>TaskName</t>
  </si>
  <si>
    <t>Transplanting</t>
  </si>
  <si>
    <t>FK Linked to tblCropCode</t>
  </si>
  <si>
    <t>Capacity</t>
  </si>
  <si>
    <t>FK Linked to tblGreenhouses</t>
  </si>
  <si>
    <t>Check if Data Entered Exists in Greenhouse in tblGreenhouses</t>
  </si>
  <si>
    <t>Missing</t>
  </si>
  <si>
    <t>SeasonID</t>
  </si>
  <si>
    <t>FK Linked to tblSeasons</t>
  </si>
  <si>
    <t>TotalBeds</t>
  </si>
  <si>
    <t>FK Linked to tblVarieties</t>
  </si>
  <si>
    <t>TaskDate</t>
  </si>
  <si>
    <t>Date &amp;  Time</t>
  </si>
  <si>
    <t>Losses</t>
  </si>
  <si>
    <t>SensID</t>
  </si>
  <si>
    <t>FK Linked to tblSensitivity</t>
  </si>
  <si>
    <t>BedCapacity</t>
  </si>
  <si>
    <t>FK Linked to tblCrops</t>
  </si>
  <si>
    <t>Manpower</t>
  </si>
  <si>
    <t>Side</t>
  </si>
  <si>
    <t>Dropdown (Left, Right)</t>
  </si>
  <si>
    <t>ForecastDate</t>
  </si>
  <si>
    <t>To be Entered</t>
  </si>
  <si>
    <t>Date and Time</t>
  </si>
  <si>
    <t>DayStatus</t>
  </si>
  <si>
    <t>Comment</t>
  </si>
  <si>
    <t>ForecastWeek</t>
  </si>
  <si>
    <t>Get the Week from ForecastWeek</t>
  </si>
  <si>
    <t>TaskPerHour</t>
  </si>
  <si>
    <t>Sticking Plan</t>
  </si>
  <si>
    <t>Valves</t>
  </si>
  <si>
    <t>PlanSTWeek</t>
  </si>
  <si>
    <t>The system should check if the week entered exists in tblStickingPlan</t>
  </si>
  <si>
    <t>TaskPerDay</t>
  </si>
  <si>
    <t>Users</t>
  </si>
  <si>
    <t>BedsPerValve</t>
  </si>
  <si>
    <t>Origin</t>
  </si>
  <si>
    <t>Should check if the data Entered Corresponds to the Greenhouse in tblGreenhouse</t>
  </si>
  <si>
    <t>TotalTask</t>
  </si>
  <si>
    <t>Seasons</t>
  </si>
  <si>
    <t>ValveStartPoint</t>
  </si>
  <si>
    <t>(Left Or Right side)</t>
  </si>
  <si>
    <t>PlannedQ</t>
  </si>
  <si>
    <t>Get Data from tblStickingPlan in PlannedQ if Variety, Greenhouse, VarietyCode &amp; PlanSTWeek Matches</t>
  </si>
  <si>
    <t>Workload</t>
  </si>
  <si>
    <t>tblLayout</t>
  </si>
  <si>
    <t>ForecastQ</t>
  </si>
  <si>
    <t>Time Allowed</t>
  </si>
  <si>
    <t>Time</t>
  </si>
  <si>
    <t>Bed Labels</t>
  </si>
  <si>
    <t>Balance</t>
  </si>
  <si>
    <t>Subtract Forecast from PlannedQ</t>
  </si>
  <si>
    <t>TimeTaken</t>
  </si>
  <si>
    <t>Mapping</t>
  </si>
  <si>
    <t>LateWeeks</t>
  </si>
  <si>
    <t>Get ForecastWeek subtract PlanSTWeek</t>
  </si>
  <si>
    <t>TaskBalance</t>
  </si>
  <si>
    <t>If Forecast Week &lt;= PlanSTWeek, "On Time", "Late"</t>
  </si>
  <si>
    <t>TaskStatus</t>
  </si>
  <si>
    <t>MissingAT</t>
  </si>
  <si>
    <t>If Balance = 0, "Full", "Needed"</t>
  </si>
  <si>
    <t>tblSticking</t>
  </si>
  <si>
    <t>tblTransplanting</t>
  </si>
  <si>
    <t>tblMissingAT</t>
  </si>
  <si>
    <t>ForecastAccuracy</t>
  </si>
  <si>
    <t>Should Get Data from  tblSticking for StuckQ Where Greenhouse, VarietyCode, PlanSTWeek match</t>
  </si>
  <si>
    <t>StickingID</t>
  </si>
  <si>
    <t>TransID</t>
  </si>
  <si>
    <t>MissingID</t>
  </si>
  <si>
    <t>FK Linked to tblForecast</t>
  </si>
  <si>
    <t>FK Linked to tblSticking</t>
  </si>
  <si>
    <t>FK Linked to tblTransplanting</t>
  </si>
  <si>
    <t>tblStickingPlan</t>
  </si>
  <si>
    <t>FK Linked to tblVarietyCodes</t>
  </si>
  <si>
    <t>tblLosses</t>
  </si>
  <si>
    <t>TECHNOLOGIES TO USE</t>
  </si>
  <si>
    <t xml:space="preserve">PlanSTWeek </t>
  </si>
  <si>
    <t>Get PlanSTweek from tblStickingPropagation where StickingYear = PlanYear, PlanSTWeek = PlanSTWeek in tblStickingPlan</t>
  </si>
  <si>
    <t>TransDate</t>
  </si>
  <si>
    <t>To be entered Manually</t>
  </si>
  <si>
    <t>FK Linked to tblCrop</t>
  </si>
  <si>
    <t>TechName</t>
  </si>
  <si>
    <t>Applictaion</t>
  </si>
  <si>
    <t>StickingDate</t>
  </si>
  <si>
    <t>Tobe Entered Manually</t>
  </si>
  <si>
    <t>TransWeek</t>
  </si>
  <si>
    <t>Get Week from StickingDate</t>
  </si>
  <si>
    <t>LossID</t>
  </si>
  <si>
    <t>The system should check if the VarietyCode Exists in tblVarieties in VarietyCode field</t>
  </si>
  <si>
    <t>MySQL</t>
  </si>
  <si>
    <t>Backend</t>
  </si>
  <si>
    <t>StickingWeek</t>
  </si>
  <si>
    <t>TransYear</t>
  </si>
  <si>
    <t>Get Year from StickingDate</t>
  </si>
  <si>
    <t>Java</t>
  </si>
  <si>
    <t>StickingYear</t>
  </si>
  <si>
    <t>Get Week from StickingWeek in tblSticking</t>
  </si>
  <si>
    <t>HTML</t>
  </si>
  <si>
    <t>Frontend</t>
  </si>
  <si>
    <t>Should get data from tblForecast where Greenhouse, VarietyCode, PlannedSTWeek match</t>
  </si>
  <si>
    <t>PlantingWeek</t>
  </si>
  <si>
    <t>Get PlanSTWeek from tblStickingPlan Add  4</t>
  </si>
  <si>
    <t>PlanYear</t>
  </si>
  <si>
    <t>JavaScript</t>
  </si>
  <si>
    <t>StuckQ</t>
  </si>
  <si>
    <t>Get Data from tblSticking column StuckQ if the StickingWeek Matches</t>
  </si>
  <si>
    <t>MissingQ</t>
  </si>
  <si>
    <t>PlanWeek</t>
  </si>
  <si>
    <t>CSS</t>
  </si>
  <si>
    <t>Get Data from tblLosses in StickingLosses if stickingWeek Matches</t>
  </si>
  <si>
    <t>TransQ</t>
  </si>
  <si>
    <t>React</t>
  </si>
  <si>
    <t>To be Entered Manually</t>
  </si>
  <si>
    <t>StuckBal</t>
  </si>
  <si>
    <t xml:space="preserve">Subtract Losses from StuckQ </t>
  </si>
  <si>
    <t>LossDate</t>
  </si>
  <si>
    <t>URCPerBag</t>
  </si>
  <si>
    <t>Rest API</t>
  </si>
  <si>
    <t>Get Data from tblLosses where VarietyCode, PlanSTweek, LossYear = Sticking Year Match after Updating Losses</t>
  </si>
  <si>
    <t>Get Data from tblSticking PlannedQ if StickingDate Matches</t>
  </si>
  <si>
    <t>LossWeek</t>
  </si>
  <si>
    <t>URC</t>
  </si>
  <si>
    <t>Node JS</t>
  </si>
  <si>
    <t>Subtract Losses from StuckQ</t>
  </si>
  <si>
    <t>To be entered</t>
  </si>
  <si>
    <t>LossYear</t>
  </si>
  <si>
    <t>RCS</t>
  </si>
  <si>
    <t>Springboot</t>
  </si>
  <si>
    <t>Library</t>
  </si>
  <si>
    <t>Subtract PlanSTWeek from Sticking Week</t>
  </si>
  <si>
    <t>Subtract PlannedQ from TransQ</t>
  </si>
  <si>
    <t>CreatedBy</t>
  </si>
  <si>
    <t>Upon Updating the records, should put time stamps and User Who made changes, Use Users Table</t>
  </si>
  <si>
    <t>Maven</t>
  </si>
  <si>
    <t>If Late Weeks &gt;0, "Late", "On Time"</t>
  </si>
  <si>
    <t>TransDate - PlantingWeek</t>
  </si>
  <si>
    <t>Apache TomCat</t>
  </si>
  <si>
    <t>Server</t>
  </si>
  <si>
    <t>If Balance &gt;0, "Needed", "Full".</t>
  </si>
  <si>
    <t>If Late Weeks &gt;0, Late, On Time</t>
  </si>
  <si>
    <t>StickingLosses</t>
  </si>
  <si>
    <t>Docker</t>
  </si>
  <si>
    <t>Container</t>
  </si>
  <si>
    <t>Jenkins</t>
  </si>
  <si>
    <t>Scalability</t>
  </si>
  <si>
    <t>Reason</t>
  </si>
  <si>
    <t>Google Cloud</t>
  </si>
  <si>
    <t>Deployment</t>
  </si>
  <si>
    <t>Layout</t>
  </si>
  <si>
    <t>TransLosses</t>
  </si>
  <si>
    <t>What to Achieve</t>
  </si>
  <si>
    <t>tblUsers</t>
  </si>
  <si>
    <t>tblSeasons</t>
  </si>
  <si>
    <t>Predictive Analysis</t>
  </si>
  <si>
    <t>Advanced Reporting</t>
  </si>
  <si>
    <t>UserID</t>
  </si>
  <si>
    <t>SeasonsID</t>
  </si>
  <si>
    <t>LayoutID</t>
  </si>
  <si>
    <t>TotalLosses</t>
  </si>
  <si>
    <t>UserFullName</t>
  </si>
  <si>
    <t>SeasonName</t>
  </si>
  <si>
    <t>YearCode</t>
  </si>
  <si>
    <t>UserRole</t>
  </si>
  <si>
    <t>Dropdown (Admin, Developer, User) Developer =All rights, Admin = Moderate rights, User = Fewer rights</t>
  </si>
  <si>
    <t>UserName</t>
  </si>
  <si>
    <t>EndingWeek</t>
  </si>
  <si>
    <t>Report</t>
  </si>
  <si>
    <t>UserPassword</t>
  </si>
  <si>
    <t>BedLabels</t>
  </si>
  <si>
    <t>Groupping</t>
  </si>
  <si>
    <t>UserComputerID</t>
  </si>
  <si>
    <t>rptBedLabels</t>
  </si>
  <si>
    <t>Dropdown List (Left, Right)</t>
  </si>
  <si>
    <t>To generated as a report form Layout</t>
  </si>
  <si>
    <t>GroupID</t>
  </si>
  <si>
    <t>Amount</t>
  </si>
  <si>
    <t>Group</t>
  </si>
  <si>
    <t>(A, B, C ,D,E), (α-Alpha, β-Beta,γ-Gamma, δ-Delta, ε-Epsilon), (1,2,3,4,5)</t>
  </si>
  <si>
    <t>TotalQuantity</t>
  </si>
  <si>
    <t>Category</t>
  </si>
  <si>
    <t>(A = Very Vigorous, B = Vigorous, C = Medium Vigor, D = Compact, E = Very Compact),(1 = Very high need, 2 = High Need, 3 = Medium Needs, 4 = Low Need, 5 = Very Low Need), (α-Alpha = Very Senstive, β-Beta = Senstive, γ-Gamma = Non-Senstive, δ-Delta = Resistant, ε-Epsilon = Very Resistant)</t>
  </si>
  <si>
    <t>BedNr</t>
  </si>
  <si>
    <t>Parameter</t>
  </si>
  <si>
    <t>If Group = Char, "Vigor",If Group = Int, "Irrigation", If Group = Symbol, "Crop Protection"</t>
  </si>
  <si>
    <t>BedOrder</t>
  </si>
  <si>
    <t>Stock</t>
  </si>
  <si>
    <t>tblMapping</t>
  </si>
  <si>
    <t>MapID</t>
  </si>
  <si>
    <t>Quantity</t>
  </si>
  <si>
    <t>OrderPriority</t>
  </si>
  <si>
    <t>Ratio</t>
  </si>
  <si>
    <t>Data Collection Form Design</t>
  </si>
  <si>
    <t>Projection Phase</t>
  </si>
  <si>
    <t>Modules Explained:</t>
  </si>
  <si>
    <t>import matplotlib.pyplot as plt</t>
  </si>
  <si>
    <r>
      <t>PPS</t>
    </r>
    <r>
      <rPr>
        <sz val="12"/>
        <color rgb="FF424242"/>
        <rFont val="Segoe UI"/>
        <family val="2"/>
      </rPr>
      <t> – Plants Production System</t>
    </r>
  </si>
  <si>
    <r>
      <t>PPM</t>
    </r>
    <r>
      <rPr>
        <sz val="12"/>
        <color rgb="FF424242"/>
        <rFont val="Segoe UI"/>
        <family val="2"/>
      </rPr>
      <t> – Pots Plants Management</t>
    </r>
  </si>
  <si>
    <t>import networkx as nx</t>
  </si>
  <si>
    <r>
      <t>FPM</t>
    </r>
    <r>
      <rPr>
        <sz val="12"/>
        <color rgb="FF424242"/>
        <rFont val="Segoe UI"/>
        <family val="2"/>
      </rPr>
      <t> – Flower and Plant Management</t>
    </r>
  </si>
  <si>
    <t>Informatica</t>
  </si>
  <si>
    <r>
      <t>FVS</t>
    </r>
    <r>
      <rPr>
        <sz val="12"/>
        <color rgb="FF424242"/>
        <rFont val="Segoe UI"/>
        <family val="2"/>
      </rPr>
      <t> – Fruit and Vegetables System</t>
    </r>
  </si>
  <si>
    <t># Create a directed graph</t>
  </si>
  <si>
    <r>
      <t>GPA</t>
    </r>
    <r>
      <rPr>
        <sz val="12"/>
        <color rgb="FF424242"/>
        <rFont val="Segoe UI"/>
        <family val="2"/>
      </rPr>
      <t> – General Purpose Application</t>
    </r>
  </si>
  <si>
    <r>
      <t>GFA</t>
    </r>
    <r>
      <rPr>
        <sz val="12"/>
        <color rgb="FF424242"/>
        <rFont val="Segoe UI"/>
        <family val="2"/>
      </rPr>
      <t> – General and Financial Accounting</t>
    </r>
  </si>
  <si>
    <t>G = nx.DiGraph()</t>
  </si>
  <si>
    <r>
      <t>Each module connects to the </t>
    </r>
    <r>
      <rPr>
        <sz val="12"/>
        <color rgb="FF424242"/>
        <rFont val="Segoe UI"/>
        <family val="2"/>
      </rPr>
      <t>core ERP system</t>
    </r>
    <r>
      <rPr>
        <sz val="12"/>
        <color rgb="FF424242"/>
        <rFont val="Segoe UI"/>
        <family val="2"/>
      </rPr>
      <t>, allowing businesses to activate only the parts they need.</t>
    </r>
  </si>
  <si>
    <t># Add nodes for the core ERP system and modules</t>
  </si>
  <si>
    <t>G.add_node("Codice01 ERP System", color='red', size=3000)</t>
  </si>
  <si>
    <t>modules = ["PPS", "PPM", "FPM", "FVS", "GPA", "GFA"]</t>
  </si>
  <si>
    <t>for module in modules:</t>
  </si>
  <si>
    <t>    G.add_node(module, color='blue', size=2000)</t>
  </si>
  <si>
    <t># Add edges from the core ERP system to each module</t>
  </si>
  <si>
    <t>    G.add_edge("Codice01 ERP System", module)</t>
  </si>
  <si>
    <t># Define node colors and sizes</t>
  </si>
  <si>
    <t>node_colors = [G.nodes[node]['color'] for node in G.nodes]</t>
  </si>
  <si>
    <t>node_sizes = [G.nodes[node]['size'] for node in G.nodes]</t>
  </si>
  <si>
    <t>API Base URL</t>
  </si>
  <si>
    <t>https://api.cropmanager.com/v1/</t>
  </si>
  <si>
    <t>🔐 Authentication</t>
  </si>
  <si>
    <t># Draw the graph</t>
  </si>
  <si>
    <r>
      <t>Use </t>
    </r>
    <r>
      <rPr>
        <sz val="12"/>
        <color rgb="FF424242"/>
        <rFont val="Segoe UI"/>
        <family val="2"/>
      </rPr>
      <t>JWT (JSON Web Tokens)</t>
    </r>
    <r>
      <rPr>
        <sz val="12"/>
        <color rgb="FF424242"/>
        <rFont val="Segoe UI"/>
        <family val="2"/>
      </rPr>
      <t> or </t>
    </r>
    <r>
      <rPr>
        <sz val="12"/>
        <color rgb="FF424242"/>
        <rFont val="Segoe UI"/>
        <family val="2"/>
      </rPr>
      <t>OAuth2</t>
    </r>
    <r>
      <rPr>
        <sz val="12"/>
        <color rgb="FF424242"/>
        <rFont val="Segoe UI"/>
        <family val="2"/>
      </rPr>
      <t> for secure access to protected endpoints like </t>
    </r>
    <r>
      <rPr>
        <sz val="10"/>
        <color rgb="FF424242"/>
        <rFont val="Consolas"/>
        <family val="3"/>
      </rPr>
      <t>/users</t>
    </r>
    <r>
      <rPr>
        <sz val="12"/>
        <color rgb="FF424242"/>
        <rFont val="Segoe UI"/>
        <family val="2"/>
      </rPr>
      <t>, </t>
    </r>
    <r>
      <rPr>
        <sz val="10"/>
        <color rgb="FF424242"/>
        <rFont val="Consolas"/>
        <family val="3"/>
      </rPr>
      <t>/forecasts</t>
    </r>
    <r>
      <rPr>
        <sz val="12"/>
        <color rgb="FF424242"/>
        <rFont val="Segoe UI"/>
        <family val="2"/>
      </rPr>
      <t>, and </t>
    </r>
    <r>
      <rPr>
        <sz val="10"/>
        <color rgb="FF424242"/>
        <rFont val="Consolas"/>
        <family val="3"/>
      </rPr>
      <t>/sticking-plans</t>
    </r>
    <r>
      <rPr>
        <sz val="12"/>
        <color rgb="FF424242"/>
        <rFont val="Segoe UI"/>
        <family val="2"/>
      </rPr>
      <t>.</t>
    </r>
  </si>
  <si>
    <t>pos = nx.spring_layout(G)</t>
  </si>
  <si>
    <t>Method</t>
  </si>
  <si>
    <t>Endpoint</t>
  </si>
  <si>
    <t>nx.draw(G, pos, with_labels=True, node_color=node_colors, node_size=node_sizes, font_size=10, font_weight='bold', arrows=True)</t>
  </si>
  <si>
    <t>GET</t>
  </si>
  <si>
    <t>/varieties</t>
  </si>
  <si>
    <t>List all varieties</t>
  </si>
  <si>
    <t>/varieties/{id}</t>
  </si>
  <si>
    <t>Get a specific variety</t>
  </si>
  <si>
    <t># Display the plot</t>
  </si>
  <si>
    <t>POST</t>
  </si>
  <si>
    <t>Create a new variety</t>
  </si>
  <si>
    <t>PUT</t>
  </si>
  <si>
    <t>Update a variety</t>
  </si>
  <si>
    <t>plt.title("Modular Structure of Codice01 ERP System")</t>
  </si>
  <si>
    <t>DELETE</t>
  </si>
  <si>
    <t>Delete a variety</t>
  </si>
  <si>
    <t>plt.show()</t>
  </si>
  <si>
    <t>/crops</t>
  </si>
  <si>
    <t>List all crops</t>
  </si>
  <si>
    <t>Add a new crop</t>
  </si>
  <si>
    <t>/greenhouses</t>
  </si>
  <si>
    <t>List all greenhouses</t>
  </si>
  <si>
    <t>Add a new greenhouse</t>
  </si>
  <si>
    <t>Forecasts</t>
  </si>
  <si>
    <t>/forecasts</t>
  </si>
  <si>
    <t>List all forecasts</t>
  </si>
  <si>
    <t>/forecasts/{id}</t>
  </si>
  <si>
    <t>Get forecast by ID</t>
  </si>
  <si>
    <t>Create a new forecast</t>
  </si>
  <si>
    <t>Update forecast</t>
  </si>
  <si>
    <t>Delete forecast</t>
  </si>
  <si>
    <t>StickingPlans</t>
  </si>
  <si>
    <t>/sticking-plans</t>
  </si>
  <si>
    <t>List all plans</t>
  </si>
  <si>
    <t>Create a new plan</t>
  </si>
  <si>
    <t>/tasks</t>
  </si>
  <si>
    <t>List all tasks</t>
  </si>
  <si>
    <t>Create a new task</t>
  </si>
  <si>
    <t>/auth/register</t>
  </si>
  <si>
    <t>Register a new user</t>
  </si>
  <si>
    <t>/auth/login</t>
  </si>
  <si>
    <t>Authenticate user</t>
  </si>
  <si>
    <t>/users</t>
  </si>
  <si>
    <t>List users (admin only)</t>
  </si>
  <si>
    <t>/seasons</t>
  </si>
  <si>
    <t>List all seasons</t>
  </si>
  <si>
    <t>Add a new season</t>
  </si>
  <si>
    <t xml:space="preserve"> Business Logic Endpoints </t>
  </si>
  <si>
    <t>/analytics/forecast-accuracy</t>
  </si>
  <si>
    <t>Calculate forecast vs actual</t>
  </si>
  <si>
    <t>/reports/sticking-summary</t>
  </si>
  <si>
    <t>Generate sticking plan reports</t>
  </si>
  <si>
    <t>/dashboard/overview</t>
  </si>
  <si>
    <t>Aggregate data for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</si>
</sst>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5"/>
      <color rgb="FF424242"/>
      <name val="Segoe UI"/>
      <family val="2"/>
    </font>
    <font>
      <sz val="12"/>
      <color rgb="FF424242"/>
      <name val="Segoe UI"/>
      <family val="2"/>
    </font>
    <font>
      <sz val="18"/>
      <color rgb="FF424242"/>
      <name val="Segoe UI"/>
      <family val="2"/>
    </font>
    <font>
      <sz val="10"/>
      <color rgb="FF424242"/>
      <name val="Consolas"/>
      <family val="3"/>
    </font>
    <font>
      <sz val="8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5F5F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/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 style="medium">
        <color rgb="FFE6E6E6"/>
      </left>
      <right style="medium">
        <color rgb="FFE6E6E6"/>
      </right>
      <top/>
      <bottom style="medium">
        <color rgb="FFE6E6E6"/>
      </bottom>
      <diagonal/>
    </border>
    <border>
      <left/>
      <right style="medium">
        <color rgb="FFE6E6E6"/>
      </right>
      <top/>
      <bottom style="medium">
        <color rgb="FFE6E6E6"/>
      </bottom>
      <diagonal/>
    </border>
    <border>
      <left/>
      <right style="medium">
        <color rgb="FFE6E6E6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4" fillId="2" borderId="1" xfId="0" applyFont="1" applyFill="1" applyBorder="1"/>
    <xf numFmtId="0" fontId="4" fillId="4" borderId="1" xfId="0" applyFont="1" applyFill="1" applyBorder="1"/>
    <xf numFmtId="0" fontId="4" fillId="4" borderId="0" xfId="0" applyFont="1" applyFill="1"/>
    <xf numFmtId="0" fontId="0" fillId="0" borderId="3" xfId="0" applyBorder="1"/>
    <xf numFmtId="0" fontId="4" fillId="2" borderId="0" xfId="0" applyFont="1" applyFill="1"/>
    <xf numFmtId="0" fontId="2" fillId="0" borderId="1" xfId="0" applyFont="1" applyBorder="1"/>
    <xf numFmtId="0" fontId="4" fillId="7" borderId="1" xfId="0" applyFont="1" applyFill="1" applyBorder="1"/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 indent="1"/>
    </xf>
    <xf numFmtId="0" fontId="7" fillId="0" borderId="0" xfId="0" applyFont="1" applyAlignment="1">
      <alignment vertical="center"/>
    </xf>
    <xf numFmtId="0" fontId="6" fillId="8" borderId="6" xfId="0" applyFont="1" applyFill="1" applyBorder="1" applyAlignment="1">
      <alignment horizontal="left" vertical="top" wrapText="1" indent="1"/>
    </xf>
    <xf numFmtId="0" fontId="8" fillId="8" borderId="7" xfId="0" applyFont="1" applyFill="1" applyBorder="1" applyAlignment="1">
      <alignment horizontal="left" vertical="top" wrapText="1" indent="1"/>
    </xf>
    <xf numFmtId="0" fontId="6" fillId="8" borderId="7" xfId="0" applyFont="1" applyFill="1" applyBorder="1" applyAlignment="1">
      <alignment horizontal="left" vertical="top" wrapText="1" indent="1"/>
    </xf>
    <xf numFmtId="0" fontId="6" fillId="0" borderId="0" xfId="0" applyFont="1" applyAlignment="1">
      <alignment vertical="center"/>
    </xf>
    <xf numFmtId="0" fontId="8" fillId="8" borderId="6" xfId="0" applyFont="1" applyFill="1" applyBorder="1" applyAlignment="1">
      <alignment horizontal="left" vertical="top" wrapText="1" indent="1"/>
    </xf>
    <xf numFmtId="0" fontId="0" fillId="0" borderId="1" xfId="0" applyBorder="1" applyAlignment="1">
      <alignment horizontal="center" wrapText="1"/>
    </xf>
    <xf numFmtId="0" fontId="6" fillId="9" borderId="4" xfId="0" applyFont="1" applyFill="1" applyBorder="1" applyAlignment="1">
      <alignment horizontal="left" vertical="top" wrapText="1" indent="1"/>
    </xf>
    <xf numFmtId="0" fontId="6" fillId="9" borderId="5" xfId="0" applyFont="1" applyFill="1" applyBorder="1" applyAlignment="1">
      <alignment horizontal="left" vertical="top" wrapText="1" indent="1"/>
    </xf>
    <xf numFmtId="0" fontId="6" fillId="9" borderId="8" xfId="0" applyFont="1" applyFill="1" applyBorder="1" applyAlignment="1">
      <alignment horizontal="left" vertical="top" wrapText="1" indent="1"/>
    </xf>
    <xf numFmtId="0" fontId="1" fillId="3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10" fillId="0" borderId="9" xfId="0" applyFont="1" applyBorder="1" applyAlignment="1">
      <alignment horizontal="left" vertical="top"/>
    </xf>
    <xf numFmtId="0" fontId="10" fillId="0" borderId="10" xfId="0" applyFont="1" applyBorder="1" applyAlignment="1">
      <alignment horizontal="left" vertical="top"/>
    </xf>
    <xf numFmtId="0" fontId="10" fillId="0" borderId="11" xfId="0" applyFont="1" applyBorder="1" applyAlignment="1">
      <alignment horizontal="left" vertical="top"/>
    </xf>
    <xf numFmtId="0" fontId="10" fillId="0" borderId="2" xfId="0" applyFont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12" xfId="0" applyFont="1" applyBorder="1" applyAlignment="1">
      <alignment horizontal="left" vertical="top"/>
    </xf>
    <xf numFmtId="0" fontId="10" fillId="0" borderId="13" xfId="0" applyFont="1" applyBorder="1" applyAlignment="1">
      <alignment horizontal="left" vertical="top"/>
    </xf>
    <xf numFmtId="0" fontId="10" fillId="0" borderId="14" xfId="0" applyFont="1" applyBorder="1" applyAlignment="1">
      <alignment horizontal="left" vertical="top"/>
    </xf>
    <xf numFmtId="0" fontId="10" fillId="0" borderId="15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2</xdr:row>
      <xdr:rowOff>114300</xdr:rowOff>
    </xdr:from>
    <xdr:to>
      <xdr:col>19</xdr:col>
      <xdr:colOff>400050</xdr:colOff>
      <xdr:row>33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F2674A-F970-9897-E341-762BFCC9F0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476250"/>
          <a:ext cx="11553825" cy="5543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85725</xdr:rowOff>
    </xdr:to>
    <xdr:sp macro="" textlink="">
      <xdr:nvSpPr>
        <xdr:cNvPr id="1025" name="AutoShape 1" descr="Modular Structure of Codice01 ERP System">
          <a:extLst>
            <a:ext uri="{FF2B5EF4-FFF2-40B4-BE49-F238E27FC236}">
              <a16:creationId xmlns:a16="http://schemas.microsoft.com/office/drawing/2014/main" id="{D0688577-5A66-67DA-85CE-E12EFD5C23C5}"/>
            </a:ext>
          </a:extLst>
        </xdr:cNvPr>
        <xdr:cNvSpPr>
          <a:spLocks noChangeAspect="1" noChangeArrowheads="1"/>
        </xdr:cNvSpPr>
      </xdr:nvSpPr>
      <xdr:spPr bwMode="auto">
        <a:xfrm>
          <a:off x="24384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85725</xdr:rowOff>
    </xdr:to>
    <xdr:sp macro="" textlink="">
      <xdr:nvSpPr>
        <xdr:cNvPr id="1026" name="AutoShape 2" descr="Modular Structure of Codice01 ERP System">
          <a:extLst>
            <a:ext uri="{FF2B5EF4-FFF2-40B4-BE49-F238E27FC236}">
              <a16:creationId xmlns:a16="http://schemas.microsoft.com/office/drawing/2014/main" id="{106E7FDC-D7E3-2E64-4D28-B374B8FF5F62}"/>
            </a:ext>
          </a:extLst>
        </xdr:cNvPr>
        <xdr:cNvSpPr>
          <a:spLocks noChangeAspect="1" noChangeArrowheads="1"/>
        </xdr:cNvSpPr>
      </xdr:nvSpPr>
      <xdr:spPr bwMode="auto">
        <a:xfrm>
          <a:off x="24384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609599</xdr:colOff>
      <xdr:row>4</xdr:row>
      <xdr:rowOff>190499</xdr:rowOff>
    </xdr:from>
    <xdr:to>
      <xdr:col>5</xdr:col>
      <xdr:colOff>47624</xdr:colOff>
      <xdr:row>14</xdr:row>
      <xdr:rowOff>9524</xdr:rowOff>
    </xdr:to>
    <xdr:sp macro="" textlink="">
      <xdr:nvSpPr>
        <xdr:cNvPr id="1027" name="AutoShape 3" descr="Modular Structure of Codice01 ERP System">
          <a:extLst>
            <a:ext uri="{FF2B5EF4-FFF2-40B4-BE49-F238E27FC236}">
              <a16:creationId xmlns:a16="http://schemas.microsoft.com/office/drawing/2014/main" id="{7EF376BA-1DAB-5549-FC34-8E56EE077192}"/>
            </a:ext>
          </a:extLst>
        </xdr:cNvPr>
        <xdr:cNvSpPr>
          <a:spLocks noChangeAspect="1" noChangeArrowheads="1"/>
        </xdr:cNvSpPr>
      </xdr:nvSpPr>
      <xdr:spPr bwMode="auto">
        <a:xfrm>
          <a:off x="2438399" y="952499"/>
          <a:ext cx="2333625" cy="2333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314324</xdr:colOff>
      <xdr:row>0</xdr:row>
      <xdr:rowOff>0</xdr:rowOff>
    </xdr:from>
    <xdr:to>
      <xdr:col>16</xdr:col>
      <xdr:colOff>95249</xdr:colOff>
      <xdr:row>18</xdr:row>
      <xdr:rowOff>123825</xdr:rowOff>
    </xdr:to>
    <xdr:sp macro="" textlink="">
      <xdr:nvSpPr>
        <xdr:cNvPr id="1028" name="AutoShape 4" descr="Modular Structure of Codice01 ERP System">
          <a:extLst>
            <a:ext uri="{FF2B5EF4-FFF2-40B4-BE49-F238E27FC236}">
              <a16:creationId xmlns:a16="http://schemas.microsoft.com/office/drawing/2014/main" id="{983133A7-761F-BE8B-9C1A-8E7448E2FA85}"/>
            </a:ext>
          </a:extLst>
        </xdr:cNvPr>
        <xdr:cNvSpPr>
          <a:spLocks noChangeAspect="1" noChangeArrowheads="1"/>
        </xdr:cNvSpPr>
      </xdr:nvSpPr>
      <xdr:spPr bwMode="auto">
        <a:xfrm>
          <a:off x="6410324" y="0"/>
          <a:ext cx="6315075" cy="430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47625</xdr:colOff>
      <xdr:row>2</xdr:row>
      <xdr:rowOff>66675</xdr:rowOff>
    </xdr:from>
    <xdr:to>
      <xdr:col>31</xdr:col>
      <xdr:colOff>209550</xdr:colOff>
      <xdr:row>24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26913B-1B47-2DE8-CAB4-B8C7CC00109D}"/>
            </a:ext>
            <a:ext uri="{147F2762-F138-4A5C-976F-8EAC2B608ADB}">
              <a16:predDERef xmlns:a16="http://schemas.microsoft.com/office/drawing/2014/main" pred="{983133A7-761F-BE8B-9C1A-8E7448E2F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21550" y="447675"/>
          <a:ext cx="6257925" cy="495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219075</xdr:colOff>
      <xdr:row>0</xdr:row>
      <xdr:rowOff>38100</xdr:rowOff>
    </xdr:from>
    <xdr:to>
      <xdr:col>12</xdr:col>
      <xdr:colOff>523875</xdr:colOff>
      <xdr:row>32</xdr:row>
      <xdr:rowOff>111466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CD77752-8737-4E69-A1DF-2CFA3A919C98}"/>
            </a:ext>
            <a:ext uri="{147F2762-F138-4A5C-976F-8EAC2B608ADB}">
              <a16:predDERef xmlns:a16="http://schemas.microsoft.com/office/drawing/2014/main" pred="{2226913B-1B47-2DE8-CAB4-B8C7CC001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38100"/>
          <a:ext cx="7372350" cy="70647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102C6-1C5C-452F-99E6-25442E88613A}">
  <sheetPr>
    <pageSetUpPr fitToPage="1"/>
  </sheetPr>
  <dimension ref="A2:AB78"/>
  <sheetViews>
    <sheetView workbookViewId="0">
      <selection activeCell="V22" sqref="V22"/>
    </sheetView>
  </sheetViews>
  <sheetFormatPr defaultRowHeight="15"/>
  <cols>
    <col min="1" max="1" width="4.5703125" bestFit="1" customWidth="1"/>
    <col min="2" max="2" width="19.5703125" bestFit="1" customWidth="1"/>
    <col min="3" max="3" width="11.42578125" bestFit="1" customWidth="1"/>
    <col min="4" max="4" width="4.140625" customWidth="1"/>
    <col min="5" max="5" width="4.5703125" bestFit="1" customWidth="1"/>
    <col min="6" max="6" width="15.5703125" bestFit="1" customWidth="1"/>
    <col min="7" max="7" width="109.42578125" bestFit="1" customWidth="1"/>
    <col min="8" max="8" width="17.28515625" bestFit="1" customWidth="1"/>
    <col min="9" max="9" width="4" customWidth="1"/>
    <col min="10" max="10" width="4.5703125" bestFit="1" customWidth="1"/>
    <col min="11" max="11" width="13.140625" bestFit="1" customWidth="1"/>
    <col min="12" max="12" width="62.5703125" bestFit="1" customWidth="1"/>
    <col min="13" max="13" width="17.28515625" bestFit="1" customWidth="1"/>
    <col min="14" max="14" width="4.28515625" customWidth="1"/>
    <col min="15" max="15" width="4.5703125" bestFit="1" customWidth="1"/>
    <col min="16" max="16" width="14" bestFit="1" customWidth="1"/>
    <col min="17" max="17" width="27" bestFit="1" customWidth="1"/>
    <col min="18" max="18" width="17.28515625" bestFit="1" customWidth="1"/>
    <col min="19" max="19" width="4.28515625" customWidth="1"/>
    <col min="20" max="20" width="4.5703125" bestFit="1" customWidth="1"/>
    <col min="21" max="21" width="15.5703125" bestFit="1" customWidth="1"/>
    <col min="22" max="22" width="92.42578125" bestFit="1" customWidth="1"/>
    <col min="23" max="23" width="17.28515625" bestFit="1" customWidth="1"/>
    <col min="24" max="24" width="4.42578125" customWidth="1"/>
    <col min="26" max="26" width="14.28515625" bestFit="1" customWidth="1"/>
    <col min="27" max="27" width="101.85546875" bestFit="1" customWidth="1"/>
    <col min="28" max="28" width="17.28515625" bestFit="1" customWidth="1"/>
  </cols>
  <sheetData>
    <row r="2" spans="1:28" ht="18.75">
      <c r="A2" s="27" t="s">
        <v>0</v>
      </c>
      <c r="B2" s="27"/>
      <c r="C2" s="27"/>
      <c r="E2" s="27" t="s">
        <v>1</v>
      </c>
      <c r="F2" s="27"/>
      <c r="G2" s="27"/>
      <c r="H2" s="27"/>
      <c r="J2" s="27" t="s">
        <v>1</v>
      </c>
      <c r="K2" s="27"/>
      <c r="L2" s="27"/>
      <c r="M2" s="27"/>
      <c r="O2" s="27" t="s">
        <v>1</v>
      </c>
      <c r="P2" s="27"/>
      <c r="Q2" s="27"/>
      <c r="R2" s="27"/>
      <c r="T2" s="27" t="s">
        <v>1</v>
      </c>
      <c r="U2" s="27"/>
      <c r="V2" s="27"/>
      <c r="W2" s="27"/>
      <c r="Y2" s="27" t="s">
        <v>1</v>
      </c>
      <c r="Z2" s="27"/>
      <c r="AA2" s="27"/>
      <c r="AB2" s="27"/>
    </row>
    <row r="3" spans="1:28" ht="18.75">
      <c r="A3" s="2" t="s">
        <v>2</v>
      </c>
      <c r="B3" s="2" t="s">
        <v>3</v>
      </c>
      <c r="C3" s="6" t="s">
        <v>4</v>
      </c>
      <c r="E3" s="23" t="s">
        <v>5</v>
      </c>
      <c r="F3" s="24"/>
      <c r="G3" s="24"/>
      <c r="H3" s="24"/>
      <c r="J3" s="23" t="s">
        <v>6</v>
      </c>
      <c r="K3" s="24"/>
      <c r="L3" s="24"/>
      <c r="M3" s="24"/>
      <c r="O3" s="23" t="s">
        <v>7</v>
      </c>
      <c r="P3" s="24"/>
      <c r="Q3" s="24"/>
      <c r="R3" s="24"/>
      <c r="T3" s="23" t="s">
        <v>8</v>
      </c>
      <c r="U3" s="24"/>
      <c r="V3" s="24"/>
      <c r="W3" s="24"/>
      <c r="Y3" s="23" t="s">
        <v>9</v>
      </c>
      <c r="Z3" s="24"/>
      <c r="AA3" s="24"/>
      <c r="AB3" s="24"/>
    </row>
    <row r="4" spans="1:28">
      <c r="A4" s="1">
        <f>ROW()-3</f>
        <v>1</v>
      </c>
      <c r="B4" s="1" t="s">
        <v>5</v>
      </c>
      <c r="C4" s="1" t="s">
        <v>10</v>
      </c>
      <c r="E4" s="25" t="s">
        <v>11</v>
      </c>
      <c r="F4" s="25"/>
      <c r="G4" s="25"/>
      <c r="H4" s="25"/>
      <c r="J4" s="25" t="s">
        <v>12</v>
      </c>
      <c r="K4" s="25"/>
      <c r="L4" s="25"/>
      <c r="M4" s="25"/>
      <c r="O4" s="25" t="s">
        <v>7</v>
      </c>
      <c r="P4" s="25"/>
      <c r="Q4" s="25"/>
      <c r="R4" s="25"/>
      <c r="T4" s="25" t="s">
        <v>13</v>
      </c>
      <c r="U4" s="25"/>
      <c r="V4" s="25"/>
      <c r="W4" s="25"/>
      <c r="Y4" s="25" t="s">
        <v>14</v>
      </c>
      <c r="Z4" s="25"/>
      <c r="AA4" s="25"/>
      <c r="AB4" s="25"/>
    </row>
    <row r="5" spans="1:28" ht="18.75">
      <c r="A5" s="1">
        <f t="shared" ref="A5:A18" si="0">ROW()-3</f>
        <v>2</v>
      </c>
      <c r="B5" s="1" t="s">
        <v>7</v>
      </c>
      <c r="C5" s="1" t="s">
        <v>10</v>
      </c>
      <c r="E5" s="3" t="s">
        <v>2</v>
      </c>
      <c r="F5" s="3" t="s">
        <v>15</v>
      </c>
      <c r="G5" s="4" t="s">
        <v>16</v>
      </c>
      <c r="H5" s="4" t="s">
        <v>17</v>
      </c>
      <c r="J5" s="3" t="s">
        <v>2</v>
      </c>
      <c r="K5" s="3" t="s">
        <v>15</v>
      </c>
      <c r="L5" s="3" t="s">
        <v>16</v>
      </c>
      <c r="M5" s="4" t="s">
        <v>17</v>
      </c>
      <c r="O5" s="3" t="s">
        <v>2</v>
      </c>
      <c r="P5" s="3" t="s">
        <v>15</v>
      </c>
      <c r="Q5" s="3" t="s">
        <v>16</v>
      </c>
      <c r="R5" s="4" t="s">
        <v>17</v>
      </c>
      <c r="T5" s="3" t="s">
        <v>2</v>
      </c>
      <c r="U5" s="3" t="s">
        <v>15</v>
      </c>
      <c r="V5" s="3" t="s">
        <v>16</v>
      </c>
      <c r="W5" s="4" t="s">
        <v>17</v>
      </c>
      <c r="Y5" s="3" t="s">
        <v>2</v>
      </c>
      <c r="Z5" s="3" t="s">
        <v>15</v>
      </c>
      <c r="AA5" s="3" t="s">
        <v>16</v>
      </c>
      <c r="AB5" s="3" t="s">
        <v>17</v>
      </c>
    </row>
    <row r="6" spans="1:28">
      <c r="A6" s="1">
        <f t="shared" si="0"/>
        <v>3</v>
      </c>
      <c r="B6" s="1" t="s">
        <v>8</v>
      </c>
      <c r="C6" s="1" t="s">
        <v>10</v>
      </c>
      <c r="E6" s="1">
        <v>1</v>
      </c>
      <c r="F6" s="1" t="s">
        <v>18</v>
      </c>
      <c r="G6" s="1" t="s">
        <v>19</v>
      </c>
      <c r="H6" s="1" t="s">
        <v>20</v>
      </c>
      <c r="J6" s="1">
        <v>1</v>
      </c>
      <c r="K6" s="1" t="s">
        <v>21</v>
      </c>
      <c r="L6" s="1" t="s">
        <v>22</v>
      </c>
      <c r="M6" s="1" t="s">
        <v>20</v>
      </c>
      <c r="O6" s="1">
        <v>1</v>
      </c>
      <c r="P6" s="1" t="s">
        <v>23</v>
      </c>
      <c r="Q6" s="1" t="s">
        <v>22</v>
      </c>
      <c r="R6" s="1" t="s">
        <v>20</v>
      </c>
      <c r="T6" s="1">
        <v>1</v>
      </c>
      <c r="U6" s="1" t="s">
        <v>24</v>
      </c>
      <c r="V6" s="1" t="s">
        <v>25</v>
      </c>
      <c r="W6" s="1" t="s">
        <v>26</v>
      </c>
      <c r="Y6" s="1">
        <v>1</v>
      </c>
      <c r="Z6" s="1" t="s">
        <v>27</v>
      </c>
      <c r="AA6" s="1" t="s">
        <v>25</v>
      </c>
      <c r="AB6" s="1" t="s">
        <v>28</v>
      </c>
    </row>
    <row r="7" spans="1:28">
      <c r="A7" s="1">
        <f t="shared" si="0"/>
        <v>4</v>
      </c>
      <c r="B7" s="1" t="s">
        <v>29</v>
      </c>
      <c r="C7" s="1" t="s">
        <v>10</v>
      </c>
      <c r="E7" s="1">
        <v>2</v>
      </c>
      <c r="F7" s="1" t="s">
        <v>30</v>
      </c>
      <c r="G7" s="1"/>
      <c r="H7" s="1" t="s">
        <v>31</v>
      </c>
      <c r="J7" s="1">
        <v>2</v>
      </c>
      <c r="K7" s="1" t="s">
        <v>32</v>
      </c>
      <c r="L7" s="1"/>
      <c r="M7" s="1" t="s">
        <v>31</v>
      </c>
      <c r="O7" s="1">
        <v>2</v>
      </c>
      <c r="P7" s="1" t="s">
        <v>33</v>
      </c>
      <c r="Q7" s="1"/>
      <c r="R7" s="1" t="s">
        <v>20</v>
      </c>
      <c r="T7" s="1">
        <v>2</v>
      </c>
      <c r="U7" s="1" t="s">
        <v>34</v>
      </c>
      <c r="V7" s="1" t="s">
        <v>35</v>
      </c>
      <c r="W7" s="1" t="s">
        <v>28</v>
      </c>
      <c r="Y7" s="1">
        <v>2</v>
      </c>
      <c r="Z7" s="1" t="s">
        <v>36</v>
      </c>
      <c r="AA7" s="1"/>
      <c r="AB7" s="1" t="s">
        <v>31</v>
      </c>
    </row>
    <row r="8" spans="1:28">
      <c r="A8" s="1">
        <f t="shared" si="0"/>
        <v>5</v>
      </c>
      <c r="B8" s="1" t="s">
        <v>37</v>
      </c>
      <c r="C8" s="1" t="s">
        <v>10</v>
      </c>
      <c r="E8" s="1">
        <v>3</v>
      </c>
      <c r="F8" s="1" t="s">
        <v>21</v>
      </c>
      <c r="G8" s="1" t="s">
        <v>38</v>
      </c>
      <c r="H8" s="1" t="s">
        <v>20</v>
      </c>
      <c r="J8" s="1"/>
      <c r="K8" s="1"/>
      <c r="L8" s="1"/>
      <c r="M8" s="1" t="s">
        <v>31</v>
      </c>
      <c r="O8" s="1">
        <v>3</v>
      </c>
      <c r="P8" s="1" t="s">
        <v>39</v>
      </c>
      <c r="Q8" s="1"/>
      <c r="R8" s="1" t="s">
        <v>28</v>
      </c>
      <c r="T8" s="1">
        <v>3</v>
      </c>
      <c r="U8" s="1" t="s">
        <v>23</v>
      </c>
      <c r="V8" s="1" t="s">
        <v>40</v>
      </c>
      <c r="W8" s="1" t="s">
        <v>20</v>
      </c>
      <c r="Y8" s="1">
        <v>3</v>
      </c>
      <c r="Z8" s="1" t="s">
        <v>23</v>
      </c>
      <c r="AA8" s="1" t="s">
        <v>41</v>
      </c>
      <c r="AB8" s="1" t="s">
        <v>20</v>
      </c>
    </row>
    <row r="9" spans="1:28">
      <c r="A9" s="1">
        <f t="shared" si="0"/>
        <v>6</v>
      </c>
      <c r="B9" s="7" t="s">
        <v>42</v>
      </c>
      <c r="C9" s="7" t="s">
        <v>10</v>
      </c>
      <c r="E9" s="1">
        <v>4</v>
      </c>
      <c r="F9" s="1" t="s">
        <v>43</v>
      </c>
      <c r="G9" s="1" t="s">
        <v>44</v>
      </c>
      <c r="H9" s="1"/>
      <c r="J9" s="1"/>
      <c r="K9" s="1"/>
      <c r="L9" s="1"/>
      <c r="M9" s="1"/>
      <c r="O9" s="1">
        <v>4</v>
      </c>
      <c r="P9" s="1" t="s">
        <v>45</v>
      </c>
      <c r="Q9" s="1"/>
      <c r="R9" s="1" t="s">
        <v>28</v>
      </c>
      <c r="T9" s="1">
        <v>4</v>
      </c>
      <c r="U9" s="1" t="s">
        <v>18</v>
      </c>
      <c r="V9" s="1" t="s">
        <v>46</v>
      </c>
      <c r="W9" s="1" t="s">
        <v>20</v>
      </c>
      <c r="Y9" s="1">
        <v>4</v>
      </c>
      <c r="Z9" s="1" t="s">
        <v>47</v>
      </c>
      <c r="AA9" s="1"/>
      <c r="AB9" s="1" t="s">
        <v>48</v>
      </c>
    </row>
    <row r="10" spans="1:28">
      <c r="A10" s="1">
        <f t="shared" si="0"/>
        <v>7</v>
      </c>
      <c r="B10" s="1" t="s">
        <v>49</v>
      </c>
      <c r="C10" s="1" t="s">
        <v>10</v>
      </c>
      <c r="E10" s="1">
        <v>5</v>
      </c>
      <c r="F10" s="1" t="s">
        <v>50</v>
      </c>
      <c r="G10" s="1" t="s">
        <v>51</v>
      </c>
      <c r="H10" s="1"/>
      <c r="J10" s="1"/>
      <c r="K10" s="1"/>
      <c r="L10" s="1"/>
      <c r="M10" s="1"/>
      <c r="O10" s="1">
        <v>5</v>
      </c>
      <c r="P10" s="1" t="s">
        <v>52</v>
      </c>
      <c r="Q10" s="1"/>
      <c r="R10" s="1" t="s">
        <v>28</v>
      </c>
      <c r="T10" s="1">
        <v>5</v>
      </c>
      <c r="U10" s="1" t="s">
        <v>21</v>
      </c>
      <c r="V10" s="1" t="s">
        <v>53</v>
      </c>
      <c r="W10" s="1" t="s">
        <v>20</v>
      </c>
      <c r="Y10" s="1">
        <v>5</v>
      </c>
      <c r="Z10" s="1" t="s">
        <v>54</v>
      </c>
      <c r="AA10" s="1"/>
      <c r="AB10" s="1" t="s">
        <v>28</v>
      </c>
    </row>
    <row r="11" spans="1:28">
      <c r="A11" s="1">
        <f t="shared" si="0"/>
        <v>8</v>
      </c>
      <c r="B11" s="1" t="s">
        <v>9</v>
      </c>
      <c r="C11" s="1" t="s">
        <v>10</v>
      </c>
      <c r="E11" s="1"/>
      <c r="F11" s="1"/>
      <c r="G11" s="1"/>
      <c r="H11" s="1"/>
      <c r="J11" s="1"/>
      <c r="K11" s="1"/>
      <c r="L11" s="1"/>
      <c r="M11" s="1"/>
      <c r="O11" s="1">
        <v>6</v>
      </c>
      <c r="P11" s="1" t="s">
        <v>55</v>
      </c>
      <c r="Q11" s="1" t="s">
        <v>56</v>
      </c>
      <c r="R11" s="1" t="s">
        <v>31</v>
      </c>
      <c r="T11" s="1">
        <v>6</v>
      </c>
      <c r="U11" s="1" t="s">
        <v>57</v>
      </c>
      <c r="V11" s="1" t="s">
        <v>58</v>
      </c>
      <c r="W11" s="1" t="s">
        <v>59</v>
      </c>
      <c r="Y11" s="1">
        <v>6</v>
      </c>
      <c r="Z11" s="1" t="s">
        <v>60</v>
      </c>
      <c r="AA11" s="1"/>
      <c r="AB11" s="1" t="s">
        <v>31</v>
      </c>
    </row>
    <row r="12" spans="1:28">
      <c r="A12" s="1">
        <f t="shared" si="0"/>
        <v>9</v>
      </c>
      <c r="B12" s="1" t="s">
        <v>6</v>
      </c>
      <c r="C12" s="1" t="s">
        <v>10</v>
      </c>
      <c r="E12" s="1"/>
      <c r="F12" s="1"/>
      <c r="G12" s="1"/>
      <c r="H12" s="1"/>
      <c r="J12" s="1"/>
      <c r="K12" s="1"/>
      <c r="L12" s="1"/>
      <c r="M12" s="1"/>
      <c r="O12" s="1">
        <v>8</v>
      </c>
      <c r="P12" s="1" t="s">
        <v>61</v>
      </c>
      <c r="Q12" s="1"/>
      <c r="R12" s="1" t="s">
        <v>31</v>
      </c>
      <c r="T12" s="1">
        <v>7</v>
      </c>
      <c r="U12" s="1" t="s">
        <v>62</v>
      </c>
      <c r="V12" s="1" t="s">
        <v>63</v>
      </c>
      <c r="W12" s="1" t="s">
        <v>28</v>
      </c>
      <c r="Y12" s="1">
        <v>7</v>
      </c>
      <c r="Z12" s="1" t="s">
        <v>64</v>
      </c>
      <c r="AA12" s="1"/>
      <c r="AB12" s="1" t="s">
        <v>28</v>
      </c>
    </row>
    <row r="13" spans="1:28">
      <c r="A13" s="1">
        <f t="shared" si="0"/>
        <v>10</v>
      </c>
      <c r="B13" s="1" t="s">
        <v>65</v>
      </c>
      <c r="C13" s="1" t="s">
        <v>10</v>
      </c>
      <c r="E13" s="1"/>
      <c r="F13" s="1"/>
      <c r="G13" s="1"/>
      <c r="H13" s="1"/>
      <c r="J13" s="1"/>
      <c r="K13" s="1"/>
      <c r="L13" s="1"/>
      <c r="M13" s="1"/>
      <c r="O13" s="1">
        <v>9</v>
      </c>
      <c r="P13" s="1" t="s">
        <v>66</v>
      </c>
      <c r="Q13" s="1"/>
      <c r="R13" s="1" t="s">
        <v>28</v>
      </c>
      <c r="T13" s="1">
        <v>8</v>
      </c>
      <c r="U13" s="1" t="s">
        <v>67</v>
      </c>
      <c r="V13" s="1" t="s">
        <v>68</v>
      </c>
      <c r="W13" s="1" t="s">
        <v>20</v>
      </c>
      <c r="Y13" s="1">
        <v>8</v>
      </c>
      <c r="Z13" s="1" t="s">
        <v>69</v>
      </c>
      <c r="AA13" s="1"/>
      <c r="AB13" s="1" t="s">
        <v>28</v>
      </c>
    </row>
    <row r="14" spans="1:28">
      <c r="A14" s="1">
        <f t="shared" si="0"/>
        <v>11</v>
      </c>
      <c r="B14" s="1" t="s">
        <v>70</v>
      </c>
      <c r="C14" s="1" t="s">
        <v>10</v>
      </c>
      <c r="E14" s="1"/>
      <c r="F14" s="1"/>
      <c r="G14" s="1"/>
      <c r="H14" s="1"/>
      <c r="J14" s="1"/>
      <c r="K14" s="1"/>
      <c r="L14" s="1"/>
      <c r="M14" s="1"/>
      <c r="O14" s="1">
        <v>10</v>
      </c>
      <c r="P14" s="1" t="s">
        <v>71</v>
      </c>
      <c r="Q14" s="1"/>
      <c r="R14" s="1" t="s">
        <v>28</v>
      </c>
      <c r="T14" s="1">
        <v>9</v>
      </c>
      <c r="U14" s="1" t="s">
        <v>72</v>
      </c>
      <c r="V14" s="1" t="s">
        <v>73</v>
      </c>
      <c r="W14" s="1" t="s">
        <v>20</v>
      </c>
      <c r="Y14" s="1">
        <v>9</v>
      </c>
      <c r="Z14" s="1" t="s">
        <v>74</v>
      </c>
      <c r="AA14" s="1"/>
      <c r="AB14" s="1" t="s">
        <v>28</v>
      </c>
    </row>
    <row r="15" spans="1:28">
      <c r="A15" s="1">
        <f t="shared" si="0"/>
        <v>12</v>
      </c>
      <c r="B15" s="1" t="s">
        <v>75</v>
      </c>
      <c r="C15" s="1" t="s">
        <v>10</v>
      </c>
      <c r="E15" s="1"/>
      <c r="F15" s="1"/>
      <c r="G15" s="1"/>
      <c r="H15" s="1"/>
      <c r="J15" s="1"/>
      <c r="K15" s="1"/>
      <c r="L15" s="1"/>
      <c r="M15" s="1"/>
      <c r="O15" s="1">
        <v>11</v>
      </c>
      <c r="P15" s="1" t="s">
        <v>76</v>
      </c>
      <c r="Q15" s="1" t="s">
        <v>77</v>
      </c>
      <c r="R15" s="1" t="s">
        <v>31</v>
      </c>
      <c r="T15" s="1">
        <v>10</v>
      </c>
      <c r="U15" s="1" t="s">
        <v>78</v>
      </c>
      <c r="V15" s="1" t="s">
        <v>79</v>
      </c>
      <c r="W15" s="1" t="s">
        <v>28</v>
      </c>
      <c r="Y15" s="1">
        <v>10</v>
      </c>
      <c r="Z15" s="1" t="s">
        <v>80</v>
      </c>
      <c r="AA15" s="1"/>
      <c r="AB15" s="1" t="s">
        <v>28</v>
      </c>
    </row>
    <row r="16" spans="1:28">
      <c r="A16" s="1">
        <f t="shared" si="0"/>
        <v>13</v>
      </c>
      <c r="B16" s="1" t="s">
        <v>81</v>
      </c>
      <c r="C16" s="1" t="s">
        <v>10</v>
      </c>
      <c r="E16" s="1"/>
      <c r="F16" s="1"/>
      <c r="G16" s="1"/>
      <c r="H16" s="1"/>
      <c r="J16" s="1"/>
      <c r="K16" s="1"/>
      <c r="L16" s="1"/>
      <c r="M16" s="1"/>
      <c r="O16" s="1"/>
      <c r="P16" s="1"/>
      <c r="Q16" s="1"/>
      <c r="R16" s="1"/>
      <c r="T16" s="1">
        <v>11</v>
      </c>
      <c r="U16" s="1" t="s">
        <v>82</v>
      </c>
      <c r="V16" s="1" t="s">
        <v>58</v>
      </c>
      <c r="W16" s="1" t="s">
        <v>28</v>
      </c>
      <c r="Y16" s="1">
        <v>11</v>
      </c>
      <c r="Z16" s="1" t="s">
        <v>83</v>
      </c>
      <c r="AA16" s="1"/>
      <c r="AB16" s="1" t="s">
        <v>84</v>
      </c>
    </row>
    <row r="17" spans="1:28">
      <c r="A17" s="1">
        <f t="shared" si="0"/>
        <v>14</v>
      </c>
      <c r="B17" s="1" t="s">
        <v>85</v>
      </c>
      <c r="C17" s="1" t="s">
        <v>10</v>
      </c>
      <c r="E17" s="1"/>
      <c r="F17" s="1"/>
      <c r="G17" s="1"/>
      <c r="H17" s="1"/>
      <c r="J17" s="1"/>
      <c r="K17" s="1"/>
      <c r="L17" s="1"/>
      <c r="M17" s="1"/>
      <c r="O17" s="1"/>
      <c r="P17" s="1"/>
      <c r="Q17" s="1"/>
      <c r="R17" s="1"/>
      <c r="T17" s="1">
        <v>12</v>
      </c>
      <c r="U17" s="1" t="s">
        <v>86</v>
      </c>
      <c r="V17" s="1" t="s">
        <v>87</v>
      </c>
      <c r="W17" s="1" t="s">
        <v>28</v>
      </c>
      <c r="Y17" s="1">
        <v>12</v>
      </c>
      <c r="Z17" s="1" t="s">
        <v>88</v>
      </c>
      <c r="AA17" s="1"/>
      <c r="AB17" s="1" t="s">
        <v>84</v>
      </c>
    </row>
    <row r="18" spans="1:28">
      <c r="A18" s="1">
        <f t="shared" si="0"/>
        <v>15</v>
      </c>
      <c r="B18" s="1" t="s">
        <v>89</v>
      </c>
      <c r="C18" s="1" t="s">
        <v>10</v>
      </c>
      <c r="T18" s="1">
        <v>13</v>
      </c>
      <c r="U18" s="1" t="s">
        <v>90</v>
      </c>
      <c r="V18" s="1" t="s">
        <v>91</v>
      </c>
      <c r="W18" s="1" t="s">
        <v>28</v>
      </c>
      <c r="Y18" s="1">
        <v>13</v>
      </c>
      <c r="Z18" s="1" t="s">
        <v>92</v>
      </c>
      <c r="AA18" s="1"/>
      <c r="AB18" s="1" t="s">
        <v>28</v>
      </c>
    </row>
    <row r="19" spans="1:28">
      <c r="E19" s="22" t="s">
        <v>1</v>
      </c>
      <c r="F19" s="22"/>
      <c r="G19" s="22"/>
      <c r="H19" s="22"/>
      <c r="J19" s="22" t="s">
        <v>1</v>
      </c>
      <c r="K19" s="22"/>
      <c r="L19" s="22"/>
      <c r="M19" s="22"/>
      <c r="O19" s="22" t="s">
        <v>1</v>
      </c>
      <c r="P19" s="22"/>
      <c r="Q19" s="22"/>
      <c r="R19" s="22"/>
      <c r="T19" s="1">
        <v>14</v>
      </c>
      <c r="U19" s="1" t="s">
        <v>4</v>
      </c>
      <c r="V19" s="1" t="s">
        <v>93</v>
      </c>
      <c r="W19" s="1"/>
      <c r="Y19" s="1">
        <v>14</v>
      </c>
      <c r="Z19" s="1" t="s">
        <v>94</v>
      </c>
      <c r="AA19" s="1"/>
      <c r="AB19" s="1" t="s">
        <v>20</v>
      </c>
    </row>
    <row r="20" spans="1:28" ht="18.75">
      <c r="E20" s="23" t="s">
        <v>29</v>
      </c>
      <c r="F20" s="24"/>
      <c r="G20" s="24"/>
      <c r="H20" s="24"/>
      <c r="J20" s="23" t="s">
        <v>37</v>
      </c>
      <c r="K20" s="24"/>
      <c r="L20" s="24"/>
      <c r="M20" s="24"/>
      <c r="O20" s="23" t="s">
        <v>95</v>
      </c>
      <c r="P20" s="24"/>
      <c r="Q20" s="24"/>
      <c r="R20" s="24"/>
      <c r="T20" s="1">
        <v>15</v>
      </c>
      <c r="U20" s="1" t="s">
        <v>61</v>
      </c>
      <c r="V20" s="1" t="s">
        <v>96</v>
      </c>
      <c r="W20" s="1" t="s">
        <v>31</v>
      </c>
      <c r="AB20" s="5"/>
    </row>
    <row r="21" spans="1:28">
      <c r="E21" s="25" t="s">
        <v>97</v>
      </c>
      <c r="F21" s="25"/>
      <c r="G21" s="25"/>
      <c r="H21" s="25"/>
      <c r="J21" s="25" t="s">
        <v>98</v>
      </c>
      <c r="K21" s="25"/>
      <c r="L21" s="25"/>
      <c r="M21" s="25"/>
      <c r="O21" s="25" t="s">
        <v>99</v>
      </c>
      <c r="P21" s="25"/>
      <c r="Q21" s="25"/>
      <c r="R21" s="25"/>
      <c r="T21" s="1">
        <v>16</v>
      </c>
      <c r="U21" s="1" t="s">
        <v>100</v>
      </c>
      <c r="V21" s="1" t="s">
        <v>101</v>
      </c>
      <c r="W21" s="1" t="s">
        <v>28</v>
      </c>
    </row>
    <row r="22" spans="1:28" ht="18.75">
      <c r="E22" s="3" t="s">
        <v>2</v>
      </c>
      <c r="F22" s="3" t="s">
        <v>15</v>
      </c>
      <c r="G22" s="4" t="s">
        <v>16</v>
      </c>
      <c r="H22" s="3" t="s">
        <v>17</v>
      </c>
      <c r="J22" s="3" t="s">
        <v>2</v>
      </c>
      <c r="K22" s="3" t="s">
        <v>15</v>
      </c>
      <c r="L22" s="3" t="s">
        <v>16</v>
      </c>
      <c r="M22" s="3" t="s">
        <v>17</v>
      </c>
      <c r="O22" s="3" t="s">
        <v>2</v>
      </c>
      <c r="P22" s="3" t="s">
        <v>15</v>
      </c>
      <c r="Q22" s="3" t="s">
        <v>16</v>
      </c>
      <c r="R22" s="4" t="s">
        <v>17</v>
      </c>
    </row>
    <row r="23" spans="1:28" ht="18.75">
      <c r="E23" s="1">
        <v>1</v>
      </c>
      <c r="F23" s="1" t="s">
        <v>102</v>
      </c>
      <c r="G23" s="1" t="s">
        <v>25</v>
      </c>
      <c r="H23" s="1" t="s">
        <v>26</v>
      </c>
      <c r="J23" s="1">
        <v>1</v>
      </c>
      <c r="K23" s="1" t="s">
        <v>103</v>
      </c>
      <c r="L23" s="1" t="s">
        <v>25</v>
      </c>
      <c r="M23" s="1" t="s">
        <v>26</v>
      </c>
      <c r="O23" s="1">
        <v>1</v>
      </c>
      <c r="P23" s="1" t="s">
        <v>104</v>
      </c>
      <c r="Q23" s="1" t="s">
        <v>25</v>
      </c>
      <c r="R23" s="1"/>
      <c r="Y23" s="27" t="s">
        <v>1</v>
      </c>
      <c r="Z23" s="27"/>
      <c r="AA23" s="27"/>
      <c r="AB23" s="27"/>
    </row>
    <row r="24" spans="1:28" ht="18.75">
      <c r="E24" s="1">
        <v>2</v>
      </c>
      <c r="F24" s="1" t="s">
        <v>24</v>
      </c>
      <c r="G24" s="1" t="s">
        <v>105</v>
      </c>
      <c r="H24" s="1"/>
      <c r="J24" s="1">
        <v>2</v>
      </c>
      <c r="K24" s="1" t="s">
        <v>102</v>
      </c>
      <c r="L24" s="1" t="s">
        <v>106</v>
      </c>
      <c r="M24" s="1"/>
      <c r="O24" s="1">
        <v>2</v>
      </c>
      <c r="P24" s="1" t="s">
        <v>18</v>
      </c>
      <c r="Q24" s="1"/>
      <c r="R24" s="1"/>
      <c r="Y24" s="23" t="s">
        <v>65</v>
      </c>
      <c r="Z24" s="24"/>
      <c r="AA24" s="24"/>
      <c r="AB24" s="24"/>
    </row>
    <row r="25" spans="1:28">
      <c r="E25" s="1">
        <v>3</v>
      </c>
      <c r="F25" s="1" t="s">
        <v>23</v>
      </c>
      <c r="G25" s="1" t="s">
        <v>40</v>
      </c>
      <c r="H25" s="1" t="s">
        <v>20</v>
      </c>
      <c r="J25" s="1">
        <v>3</v>
      </c>
      <c r="K25" s="1" t="s">
        <v>23</v>
      </c>
      <c r="L25" s="1" t="s">
        <v>40</v>
      </c>
      <c r="M25" s="1" t="s">
        <v>20</v>
      </c>
      <c r="O25" s="1">
        <v>3</v>
      </c>
      <c r="P25" s="1" t="s">
        <v>103</v>
      </c>
      <c r="Q25" s="1" t="s">
        <v>107</v>
      </c>
      <c r="R25" s="1"/>
      <c r="T25" s="22" t="s">
        <v>1</v>
      </c>
      <c r="U25" s="22"/>
      <c r="V25" s="22"/>
      <c r="W25" s="22"/>
      <c r="Y25" s="25" t="s">
        <v>108</v>
      </c>
      <c r="Z25" s="25"/>
      <c r="AA25" s="25"/>
      <c r="AB25" s="25"/>
    </row>
    <row r="26" spans="1:28" ht="18.75">
      <c r="E26" s="1">
        <v>4</v>
      </c>
      <c r="F26" s="1" t="s">
        <v>18</v>
      </c>
      <c r="G26" s="1" t="s">
        <v>109</v>
      </c>
      <c r="H26" s="1" t="s">
        <v>20</v>
      </c>
      <c r="J26" s="1">
        <v>4</v>
      </c>
      <c r="K26" s="1" t="s">
        <v>18</v>
      </c>
      <c r="L26" s="1" t="s">
        <v>109</v>
      </c>
      <c r="M26" s="1" t="s">
        <v>20</v>
      </c>
      <c r="O26" s="1">
        <v>4</v>
      </c>
      <c r="P26" s="1" t="s">
        <v>23</v>
      </c>
      <c r="Q26" s="1"/>
      <c r="R26" s="1"/>
      <c r="T26" s="23" t="s">
        <v>49</v>
      </c>
      <c r="U26" s="24"/>
      <c r="V26" s="24"/>
      <c r="W26" s="24"/>
      <c r="Y26" s="3" t="s">
        <v>2</v>
      </c>
      <c r="Z26" s="3" t="s">
        <v>15</v>
      </c>
      <c r="AA26" s="3" t="s">
        <v>16</v>
      </c>
      <c r="AB26" s="4" t="s">
        <v>17</v>
      </c>
    </row>
    <row r="27" spans="1:28">
      <c r="E27" s="1">
        <v>5</v>
      </c>
      <c r="F27" s="1" t="s">
        <v>21</v>
      </c>
      <c r="G27" s="1" t="s">
        <v>53</v>
      </c>
      <c r="H27" s="1" t="s">
        <v>20</v>
      </c>
      <c r="J27" s="1">
        <v>5</v>
      </c>
      <c r="K27" s="1" t="s">
        <v>21</v>
      </c>
      <c r="L27" s="1" t="s">
        <v>53</v>
      </c>
      <c r="M27" s="1" t="s">
        <v>20</v>
      </c>
      <c r="O27" s="1">
        <v>5</v>
      </c>
      <c r="P27" s="1" t="s">
        <v>21</v>
      </c>
      <c r="Q27" s="1"/>
      <c r="R27" s="1"/>
      <c r="T27" s="25" t="s">
        <v>110</v>
      </c>
      <c r="U27" s="25"/>
      <c r="V27" s="25"/>
      <c r="W27" s="25"/>
      <c r="Y27" s="1">
        <v>1</v>
      </c>
      <c r="Z27" s="1" t="s">
        <v>34</v>
      </c>
      <c r="AA27" s="1" t="s">
        <v>25</v>
      </c>
      <c r="AB27" s="1" t="s">
        <v>28</v>
      </c>
    </row>
    <row r="28" spans="1:28" ht="18.75">
      <c r="A28" s="26" t="s">
        <v>111</v>
      </c>
      <c r="B28" s="26"/>
      <c r="C28" s="26"/>
      <c r="E28" s="1">
        <v>6</v>
      </c>
      <c r="F28" s="1" t="s">
        <v>112</v>
      </c>
      <c r="G28" s="1" t="s">
        <v>113</v>
      </c>
      <c r="H28" s="1" t="s">
        <v>28</v>
      </c>
      <c r="J28" s="1">
        <v>6</v>
      </c>
      <c r="K28" s="1" t="s">
        <v>114</v>
      </c>
      <c r="L28" s="1" t="s">
        <v>115</v>
      </c>
      <c r="M28" s="1" t="s">
        <v>59</v>
      </c>
      <c r="O28" s="1">
        <v>6</v>
      </c>
      <c r="P28" s="1" t="s">
        <v>114</v>
      </c>
      <c r="Q28" s="1"/>
      <c r="R28" s="1"/>
      <c r="T28" s="3" t="s">
        <v>2</v>
      </c>
      <c r="U28" s="3" t="s">
        <v>15</v>
      </c>
      <c r="V28" s="3" t="s">
        <v>16</v>
      </c>
      <c r="W28" s="4" t="s">
        <v>17</v>
      </c>
      <c r="Y28" s="1">
        <v>2</v>
      </c>
      <c r="Z28" s="1" t="s">
        <v>21</v>
      </c>
      <c r="AA28" s="1" t="s">
        <v>116</v>
      </c>
      <c r="AB28" s="1" t="s">
        <v>20</v>
      </c>
    </row>
    <row r="29" spans="1:28">
      <c r="A29" s="1" t="s">
        <v>2</v>
      </c>
      <c r="B29" s="1" t="s">
        <v>117</v>
      </c>
      <c r="C29" s="1" t="s">
        <v>118</v>
      </c>
      <c r="E29" s="1">
        <v>7</v>
      </c>
      <c r="F29" s="1" t="s">
        <v>119</v>
      </c>
      <c r="G29" s="1" t="s">
        <v>120</v>
      </c>
      <c r="H29" s="1" t="s">
        <v>59</v>
      </c>
      <c r="J29" s="1">
        <v>7</v>
      </c>
      <c r="K29" s="1" t="s">
        <v>121</v>
      </c>
      <c r="L29" s="1" t="s">
        <v>122</v>
      </c>
      <c r="M29" s="1"/>
      <c r="O29" s="1">
        <v>7</v>
      </c>
      <c r="P29" s="1" t="s">
        <v>121</v>
      </c>
      <c r="Q29" s="1"/>
      <c r="R29" s="1"/>
      <c r="T29" s="1">
        <v>1</v>
      </c>
      <c r="U29" s="1" t="s">
        <v>123</v>
      </c>
      <c r="V29" s="1" t="s">
        <v>25</v>
      </c>
      <c r="W29" s="1"/>
      <c r="Y29" s="1">
        <v>3</v>
      </c>
      <c r="Z29" s="1" t="s">
        <v>18</v>
      </c>
      <c r="AA29" s="1" t="s">
        <v>124</v>
      </c>
      <c r="AB29" s="1" t="s">
        <v>20</v>
      </c>
    </row>
    <row r="30" spans="1:28">
      <c r="A30" s="1">
        <v>1</v>
      </c>
      <c r="B30" s="1" t="s">
        <v>125</v>
      </c>
      <c r="C30" s="1" t="s">
        <v>126</v>
      </c>
      <c r="E30" s="1">
        <v>8</v>
      </c>
      <c r="F30" s="1" t="s">
        <v>127</v>
      </c>
      <c r="G30" s="1" t="s">
        <v>122</v>
      </c>
      <c r="H30" s="1" t="s">
        <v>28</v>
      </c>
      <c r="J30" s="1">
        <v>8</v>
      </c>
      <c r="K30" s="1" t="s">
        <v>128</v>
      </c>
      <c r="L30" s="1" t="s">
        <v>129</v>
      </c>
      <c r="M30" s="1"/>
      <c r="O30" s="1">
        <v>8</v>
      </c>
      <c r="P30" s="1" t="s">
        <v>128</v>
      </c>
      <c r="Q30" s="1"/>
      <c r="R30" s="1"/>
      <c r="T30" s="1">
        <v>2</v>
      </c>
      <c r="U30" s="1" t="s">
        <v>102</v>
      </c>
      <c r="V30" s="1" t="s">
        <v>106</v>
      </c>
      <c r="W30" s="1"/>
      <c r="Y30" s="1">
        <v>4</v>
      </c>
      <c r="Z30" s="1" t="s">
        <v>23</v>
      </c>
      <c r="AA30" s="1"/>
      <c r="AB30" s="1"/>
    </row>
    <row r="31" spans="1:28">
      <c r="A31" s="1">
        <v>2</v>
      </c>
      <c r="B31" s="1" t="s">
        <v>130</v>
      </c>
      <c r="C31" s="1" t="s">
        <v>126</v>
      </c>
      <c r="E31" s="1">
        <v>9</v>
      </c>
      <c r="F31" s="1" t="s">
        <v>131</v>
      </c>
      <c r="G31" s="1" t="s">
        <v>129</v>
      </c>
      <c r="H31" s="1" t="s">
        <v>28</v>
      </c>
      <c r="J31" s="1">
        <v>9</v>
      </c>
      <c r="K31" s="1" t="s">
        <v>119</v>
      </c>
      <c r="L31" s="1" t="s">
        <v>132</v>
      </c>
      <c r="M31" s="1"/>
      <c r="O31" s="1">
        <v>9</v>
      </c>
      <c r="P31" s="1" t="s">
        <v>127</v>
      </c>
      <c r="Q31" s="1"/>
      <c r="R31" s="1"/>
      <c r="T31" s="1">
        <v>3</v>
      </c>
      <c r="U31" s="1" t="s">
        <v>103</v>
      </c>
      <c r="V31" s="1" t="s">
        <v>107</v>
      </c>
      <c r="W31" s="1"/>
      <c r="Y31" s="1">
        <v>5</v>
      </c>
      <c r="Z31" s="1" t="s">
        <v>67</v>
      </c>
      <c r="AA31" s="1"/>
      <c r="AB31" s="1"/>
    </row>
    <row r="32" spans="1:28">
      <c r="A32" s="1">
        <v>3</v>
      </c>
      <c r="B32" s="1" t="s">
        <v>133</v>
      </c>
      <c r="C32" s="1" t="s">
        <v>134</v>
      </c>
      <c r="E32" s="1">
        <v>10</v>
      </c>
      <c r="F32" s="1" t="s">
        <v>72</v>
      </c>
      <c r="G32" s="1" t="s">
        <v>135</v>
      </c>
      <c r="H32" s="1" t="s">
        <v>20</v>
      </c>
      <c r="J32" s="1">
        <v>10</v>
      </c>
      <c r="K32" s="1" t="s">
        <v>136</v>
      </c>
      <c r="L32" s="1" t="s">
        <v>137</v>
      </c>
      <c r="M32" s="1"/>
      <c r="O32" s="1">
        <v>10</v>
      </c>
      <c r="P32" s="1" t="s">
        <v>78</v>
      </c>
      <c r="Q32" s="1"/>
      <c r="R32" s="1"/>
      <c r="T32" s="1">
        <v>4</v>
      </c>
      <c r="U32" s="1" t="s">
        <v>18</v>
      </c>
      <c r="V32" s="1"/>
      <c r="W32" s="1"/>
      <c r="Y32" s="1">
        <v>6</v>
      </c>
      <c r="Z32" s="1" t="s">
        <v>138</v>
      </c>
      <c r="AA32" s="1"/>
      <c r="AB32" s="1"/>
    </row>
    <row r="33" spans="1:28">
      <c r="A33" s="1">
        <v>4</v>
      </c>
      <c r="B33" s="1" t="s">
        <v>139</v>
      </c>
      <c r="C33" s="1" t="s">
        <v>134</v>
      </c>
      <c r="E33" s="1">
        <v>11</v>
      </c>
      <c r="F33" s="1" t="s">
        <v>78</v>
      </c>
      <c r="G33" s="1" t="s">
        <v>68</v>
      </c>
      <c r="H33" s="1" t="s">
        <v>28</v>
      </c>
      <c r="J33" s="1">
        <v>11</v>
      </c>
      <c r="K33" s="1" t="s">
        <v>140</v>
      </c>
      <c r="L33" s="1" t="s">
        <v>141</v>
      </c>
      <c r="M33" s="1"/>
      <c r="O33" s="1">
        <v>11</v>
      </c>
      <c r="P33" s="1" t="s">
        <v>142</v>
      </c>
      <c r="Q33" s="1"/>
      <c r="R33" s="1"/>
      <c r="T33" s="1">
        <v>5</v>
      </c>
      <c r="U33" s="1" t="s">
        <v>23</v>
      </c>
      <c r="V33" s="1"/>
      <c r="W33" s="1"/>
      <c r="Y33" s="1">
        <v>7</v>
      </c>
      <c r="Z33" s="1" t="s">
        <v>143</v>
      </c>
      <c r="AA33" s="1"/>
      <c r="AB33" s="1"/>
    </row>
    <row r="34" spans="1:28">
      <c r="A34" s="1">
        <v>5</v>
      </c>
      <c r="B34" s="1" t="s">
        <v>144</v>
      </c>
      <c r="C34" s="1" t="s">
        <v>134</v>
      </c>
      <c r="E34" s="1">
        <v>12</v>
      </c>
      <c r="F34" s="1" t="s">
        <v>82</v>
      </c>
      <c r="G34" s="1" t="s">
        <v>135</v>
      </c>
      <c r="H34" s="1" t="s">
        <v>28</v>
      </c>
      <c r="J34" s="1">
        <v>12</v>
      </c>
      <c r="K34" s="1" t="s">
        <v>49</v>
      </c>
      <c r="L34" s="1" t="s">
        <v>145</v>
      </c>
      <c r="M34" s="1"/>
      <c r="O34" s="1">
        <v>12</v>
      </c>
      <c r="P34" s="1" t="s">
        <v>146</v>
      </c>
      <c r="Q34" s="1"/>
      <c r="R34" s="1"/>
      <c r="T34" s="1">
        <v>6</v>
      </c>
      <c r="U34" s="1" t="s">
        <v>21</v>
      </c>
      <c r="V34" s="1"/>
      <c r="W34" s="1"/>
      <c r="Y34" s="1">
        <v>8</v>
      </c>
      <c r="Z34" s="1" t="s">
        <v>78</v>
      </c>
      <c r="AA34" s="1"/>
      <c r="AB34" s="1"/>
    </row>
    <row r="35" spans="1:28">
      <c r="A35" s="1">
        <v>6</v>
      </c>
      <c r="B35" s="1" t="s">
        <v>147</v>
      </c>
      <c r="C35" s="1"/>
      <c r="E35" s="1">
        <v>13</v>
      </c>
      <c r="F35" s="1" t="s">
        <v>140</v>
      </c>
      <c r="G35" s="1" t="s">
        <v>148</v>
      </c>
      <c r="H35" s="1" t="s">
        <v>28</v>
      </c>
      <c r="J35" s="1">
        <v>13</v>
      </c>
      <c r="K35" s="1" t="s">
        <v>149</v>
      </c>
      <c r="L35" s="1" t="s">
        <v>150</v>
      </c>
      <c r="M35" s="1"/>
      <c r="O35" s="1">
        <v>13</v>
      </c>
      <c r="P35" s="1" t="s">
        <v>86</v>
      </c>
      <c r="Q35" s="1"/>
      <c r="R35" s="1"/>
      <c r="T35" s="1">
        <v>7</v>
      </c>
      <c r="U35" s="1" t="s">
        <v>151</v>
      </c>
      <c r="V35" s="1"/>
      <c r="W35" s="1"/>
      <c r="Y35" s="1">
        <v>9</v>
      </c>
      <c r="Z35" s="1" t="s">
        <v>152</v>
      </c>
      <c r="AA35" s="1"/>
      <c r="AB35" s="1"/>
    </row>
    <row r="36" spans="1:28">
      <c r="A36" s="1">
        <v>7</v>
      </c>
      <c r="B36" s="1" t="s">
        <v>153</v>
      </c>
      <c r="C36" s="1"/>
      <c r="E36" s="1">
        <v>14</v>
      </c>
      <c r="F36" s="1" t="s">
        <v>49</v>
      </c>
      <c r="G36" s="1" t="s">
        <v>154</v>
      </c>
      <c r="H36" s="1" t="s">
        <v>28</v>
      </c>
      <c r="J36" s="1">
        <v>14</v>
      </c>
      <c r="K36" s="1" t="s">
        <v>78</v>
      </c>
      <c r="L36" s="1" t="s">
        <v>155</v>
      </c>
      <c r="M36" s="1"/>
      <c r="O36" s="1">
        <v>14</v>
      </c>
      <c r="P36" s="1" t="s">
        <v>90</v>
      </c>
      <c r="Q36" s="1"/>
      <c r="R36" s="1"/>
      <c r="T36" s="1">
        <v>8</v>
      </c>
      <c r="U36" s="1" t="s">
        <v>156</v>
      </c>
      <c r="V36" s="1"/>
      <c r="W36" s="1"/>
      <c r="Y36" s="1">
        <v>10</v>
      </c>
      <c r="Z36" s="1" t="s">
        <v>157</v>
      </c>
      <c r="AA36" s="1"/>
      <c r="AB36" s="1"/>
    </row>
    <row r="37" spans="1:28">
      <c r="A37" s="1">
        <v>8</v>
      </c>
      <c r="B37" s="1" t="s">
        <v>158</v>
      </c>
      <c r="C37" s="1"/>
      <c r="E37" s="1">
        <v>15</v>
      </c>
      <c r="F37" s="1" t="s">
        <v>86</v>
      </c>
      <c r="G37" s="1" t="s">
        <v>159</v>
      </c>
      <c r="H37" s="1" t="s">
        <v>28</v>
      </c>
      <c r="J37" s="1">
        <v>15</v>
      </c>
      <c r="K37" s="1" t="s">
        <v>146</v>
      </c>
      <c r="L37" s="1" t="s">
        <v>160</v>
      </c>
      <c r="M37" s="1"/>
      <c r="O37" s="1">
        <v>15</v>
      </c>
      <c r="P37" s="1" t="s">
        <v>4</v>
      </c>
      <c r="Q37" s="1"/>
      <c r="R37" s="1"/>
      <c r="T37" s="1">
        <v>9</v>
      </c>
      <c r="U37" s="1" t="s">
        <v>161</v>
      </c>
      <c r="V37" s="1"/>
      <c r="W37" s="1"/>
      <c r="Y37" s="1">
        <v>11</v>
      </c>
      <c r="Z37" s="1" t="s">
        <v>162</v>
      </c>
      <c r="AA37" s="1"/>
      <c r="AB37" s="1"/>
    </row>
    <row r="38" spans="1:28">
      <c r="A38" s="1">
        <v>9</v>
      </c>
      <c r="B38" s="1" t="s">
        <v>163</v>
      </c>
      <c r="C38" s="1" t="s">
        <v>164</v>
      </c>
      <c r="E38" s="1">
        <v>16</v>
      </c>
      <c r="F38" s="1" t="s">
        <v>90</v>
      </c>
      <c r="G38" s="1" t="s">
        <v>165</v>
      </c>
      <c r="H38" s="1" t="s">
        <v>28</v>
      </c>
      <c r="J38" s="1">
        <v>16</v>
      </c>
      <c r="K38" s="1" t="s">
        <v>86</v>
      </c>
      <c r="L38" s="1" t="s">
        <v>166</v>
      </c>
      <c r="M38" s="1"/>
      <c r="O38" s="1">
        <v>16</v>
      </c>
      <c r="P38" s="1" t="s">
        <v>61</v>
      </c>
      <c r="Q38" s="1"/>
      <c r="R38" s="1"/>
      <c r="T38" s="1">
        <v>10</v>
      </c>
      <c r="U38" s="1" t="s">
        <v>119</v>
      </c>
      <c r="V38" s="1"/>
      <c r="W38" s="1"/>
      <c r="Y38" s="1">
        <v>19</v>
      </c>
      <c r="Z38" s="1" t="s">
        <v>167</v>
      </c>
      <c r="AA38" s="1" t="s">
        <v>168</v>
      </c>
      <c r="AB38" s="1"/>
    </row>
    <row r="39" spans="1:28">
      <c r="A39" s="1">
        <v>10</v>
      </c>
      <c r="B39" s="1" t="s">
        <v>169</v>
      </c>
      <c r="C39" s="1" t="s">
        <v>164</v>
      </c>
      <c r="E39" s="1">
        <v>17</v>
      </c>
      <c r="F39" s="1" t="s">
        <v>4</v>
      </c>
      <c r="G39" s="1" t="s">
        <v>170</v>
      </c>
      <c r="H39" s="1" t="s">
        <v>31</v>
      </c>
      <c r="J39" s="1">
        <v>17</v>
      </c>
      <c r="K39" s="1" t="s">
        <v>90</v>
      </c>
      <c r="L39" s="1" t="s">
        <v>171</v>
      </c>
      <c r="M39" s="1"/>
      <c r="T39" s="1">
        <v>11</v>
      </c>
      <c r="U39" s="1" t="s">
        <v>140</v>
      </c>
      <c r="V39" s="1"/>
      <c r="W39" s="1"/>
      <c r="Y39" s="1"/>
      <c r="Z39" s="1"/>
      <c r="AA39" s="1"/>
      <c r="AB39" s="1"/>
    </row>
    <row r="40" spans="1:28">
      <c r="A40" s="1">
        <v>11</v>
      </c>
      <c r="B40" s="1" t="s">
        <v>172</v>
      </c>
      <c r="C40" s="1" t="s">
        <v>173</v>
      </c>
      <c r="E40" s="1">
        <v>18</v>
      </c>
      <c r="F40" s="1" t="s">
        <v>61</v>
      </c>
      <c r="G40" s="1" t="s">
        <v>174</v>
      </c>
      <c r="H40" s="1" t="s">
        <v>31</v>
      </c>
      <c r="J40" s="1">
        <v>18</v>
      </c>
      <c r="K40" s="1" t="s">
        <v>4</v>
      </c>
      <c r="L40" s="1" t="s">
        <v>175</v>
      </c>
      <c r="M40" s="1"/>
      <c r="T40" s="1">
        <v>12</v>
      </c>
      <c r="U40" s="1" t="s">
        <v>176</v>
      </c>
      <c r="V40" s="1"/>
      <c r="W40" s="1"/>
      <c r="Y40" s="1"/>
      <c r="Z40" s="1"/>
      <c r="AA40" s="1"/>
      <c r="AB40" s="1"/>
    </row>
    <row r="41" spans="1:28">
      <c r="A41" s="1">
        <v>12</v>
      </c>
      <c r="B41" s="1" t="s">
        <v>177</v>
      </c>
      <c r="C41" s="1" t="s">
        <v>178</v>
      </c>
      <c r="E41" s="1">
        <v>19</v>
      </c>
      <c r="F41" s="1" t="s">
        <v>167</v>
      </c>
      <c r="G41" s="1" t="s">
        <v>168</v>
      </c>
      <c r="H41" s="1"/>
      <c r="J41" s="1">
        <v>19</v>
      </c>
      <c r="K41" s="1" t="s">
        <v>61</v>
      </c>
      <c r="L41" s="1" t="s">
        <v>174</v>
      </c>
      <c r="M41" s="1"/>
      <c r="T41" s="1">
        <v>13</v>
      </c>
      <c r="U41" s="1" t="s">
        <v>86</v>
      </c>
      <c r="V41" s="1"/>
      <c r="W41" s="1"/>
      <c r="Y41" s="1"/>
      <c r="Z41" s="1"/>
      <c r="AA41" s="1"/>
      <c r="AB41" s="1"/>
    </row>
    <row r="42" spans="1:28">
      <c r="A42" s="1">
        <v>13</v>
      </c>
      <c r="B42" s="1" t="s">
        <v>179</v>
      </c>
      <c r="C42" s="1" t="s">
        <v>180</v>
      </c>
      <c r="T42" s="1">
        <v>14</v>
      </c>
      <c r="U42" s="1" t="s">
        <v>181</v>
      </c>
      <c r="V42" s="1"/>
      <c r="W42" s="1"/>
      <c r="Y42" s="1"/>
      <c r="Z42" s="1"/>
      <c r="AA42" s="1"/>
      <c r="AB42" s="1"/>
    </row>
    <row r="43" spans="1:28">
      <c r="A43" s="1">
        <v>14</v>
      </c>
      <c r="B43" s="1" t="s">
        <v>182</v>
      </c>
      <c r="C43" s="1" t="s">
        <v>183</v>
      </c>
      <c r="E43" s="22" t="s">
        <v>1</v>
      </c>
      <c r="F43" s="22"/>
      <c r="G43" s="22"/>
      <c r="H43" s="22"/>
      <c r="J43" s="22" t="s">
        <v>1</v>
      </c>
      <c r="K43" s="22"/>
      <c r="L43" s="22"/>
      <c r="M43" s="22"/>
      <c r="O43" s="22" t="s">
        <v>1</v>
      </c>
      <c r="P43" s="22"/>
      <c r="Q43" s="22"/>
      <c r="R43" s="22"/>
      <c r="T43" s="1">
        <v>15</v>
      </c>
      <c r="U43" s="1" t="s">
        <v>114</v>
      </c>
      <c r="V43" s="1"/>
      <c r="W43" s="1"/>
      <c r="Y43" s="1"/>
      <c r="Z43" s="1"/>
      <c r="AA43" s="1"/>
      <c r="AB43" s="1"/>
    </row>
    <row r="44" spans="1:28" ht="18.75">
      <c r="E44" s="23" t="s">
        <v>70</v>
      </c>
      <c r="F44" s="24"/>
      <c r="G44" s="24"/>
      <c r="H44" s="24"/>
      <c r="J44" s="23" t="s">
        <v>75</v>
      </c>
      <c r="K44" s="24"/>
      <c r="L44" s="24"/>
      <c r="M44" s="24"/>
      <c r="O44" s="23" t="s">
        <v>184</v>
      </c>
      <c r="P44" s="24"/>
      <c r="Q44" s="24"/>
      <c r="R44" s="24"/>
      <c r="T44" s="1">
        <v>16</v>
      </c>
      <c r="U44" s="1" t="s">
        <v>185</v>
      </c>
      <c r="V44" s="1"/>
      <c r="W44" s="1"/>
      <c r="Y44" s="1"/>
      <c r="Z44" s="1"/>
      <c r="AA44" s="1"/>
      <c r="AB44" s="1"/>
    </row>
    <row r="45" spans="1:28" ht="18.75">
      <c r="B45" s="8" t="s">
        <v>186</v>
      </c>
      <c r="E45" s="25" t="s">
        <v>187</v>
      </c>
      <c r="F45" s="25"/>
      <c r="G45" s="25"/>
      <c r="H45" s="25"/>
      <c r="J45" s="25" t="s">
        <v>188</v>
      </c>
      <c r="K45" s="25"/>
      <c r="L45" s="25"/>
      <c r="M45" s="25"/>
      <c r="O45" s="25" t="s">
        <v>81</v>
      </c>
      <c r="P45" s="25"/>
      <c r="Q45" s="25"/>
      <c r="R45" s="25"/>
      <c r="T45" s="1">
        <v>17</v>
      </c>
      <c r="U45" s="1" t="s">
        <v>86</v>
      </c>
      <c r="V45" s="1"/>
      <c r="W45" s="1"/>
    </row>
    <row r="46" spans="1:28" ht="18.75">
      <c r="B46" s="1" t="s">
        <v>189</v>
      </c>
      <c r="E46" s="3" t="s">
        <v>2</v>
      </c>
      <c r="F46" s="3" t="s">
        <v>15</v>
      </c>
      <c r="G46" s="4" t="s">
        <v>16</v>
      </c>
      <c r="H46" s="3" t="s">
        <v>17</v>
      </c>
      <c r="J46" s="3" t="s">
        <v>2</v>
      </c>
      <c r="K46" s="3" t="s">
        <v>15</v>
      </c>
      <c r="L46" s="4" t="s">
        <v>16</v>
      </c>
      <c r="M46" s="3" t="s">
        <v>17</v>
      </c>
      <c r="O46" s="3" t="s">
        <v>2</v>
      </c>
      <c r="P46" s="3" t="s">
        <v>15</v>
      </c>
      <c r="Q46" s="4" t="s">
        <v>16</v>
      </c>
      <c r="R46" s="3" t="s">
        <v>17</v>
      </c>
      <c r="T46" s="1">
        <v>18</v>
      </c>
      <c r="U46" s="1" t="s">
        <v>181</v>
      </c>
      <c r="V46" s="1"/>
      <c r="W46" s="1"/>
    </row>
    <row r="47" spans="1:28">
      <c r="B47" s="1" t="s">
        <v>190</v>
      </c>
      <c r="E47" s="1">
        <v>1</v>
      </c>
      <c r="F47" s="1" t="s">
        <v>191</v>
      </c>
      <c r="G47" s="1"/>
      <c r="H47" s="1" t="s">
        <v>26</v>
      </c>
      <c r="J47" s="1">
        <v>1</v>
      </c>
      <c r="K47" s="1" t="s">
        <v>192</v>
      </c>
      <c r="L47" s="1"/>
      <c r="M47" s="1" t="s">
        <v>26</v>
      </c>
      <c r="O47" s="1">
        <v>1</v>
      </c>
      <c r="P47" s="1" t="s">
        <v>193</v>
      </c>
      <c r="Q47" s="1" t="s">
        <v>19</v>
      </c>
      <c r="R47" s="1" t="s">
        <v>26</v>
      </c>
      <c r="T47" s="1">
        <v>19</v>
      </c>
      <c r="U47" s="1" t="s">
        <v>194</v>
      </c>
      <c r="V47" s="1"/>
      <c r="W47" s="1"/>
    </row>
    <row r="48" spans="1:28">
      <c r="E48" s="1">
        <v>2</v>
      </c>
      <c r="F48" s="1" t="s">
        <v>195</v>
      </c>
      <c r="G48" s="1"/>
      <c r="H48" s="1" t="s">
        <v>31</v>
      </c>
      <c r="J48" s="1">
        <v>2</v>
      </c>
      <c r="K48" s="1" t="s">
        <v>196</v>
      </c>
      <c r="L48" s="1"/>
      <c r="M48" s="1" t="s">
        <v>31</v>
      </c>
      <c r="O48" s="1">
        <v>2</v>
      </c>
      <c r="P48" s="1" t="s">
        <v>197</v>
      </c>
      <c r="Q48" s="1"/>
      <c r="R48" s="1"/>
    </row>
    <row r="49" spans="5:28">
      <c r="E49" s="1">
        <v>3</v>
      </c>
      <c r="F49" s="1" t="s">
        <v>198</v>
      </c>
      <c r="G49" s="1" t="s">
        <v>199</v>
      </c>
      <c r="H49" s="1" t="s">
        <v>31</v>
      </c>
      <c r="J49" s="1"/>
      <c r="K49" s="1"/>
      <c r="L49" s="1"/>
      <c r="M49" s="1"/>
      <c r="O49" s="1">
        <v>3</v>
      </c>
      <c r="P49" s="1" t="s">
        <v>136</v>
      </c>
      <c r="Q49" s="1"/>
      <c r="R49" s="1"/>
    </row>
    <row r="50" spans="5:28">
      <c r="E50" s="1">
        <v>4</v>
      </c>
      <c r="F50" s="1" t="s">
        <v>200</v>
      </c>
      <c r="G50" s="1"/>
      <c r="H50" s="1" t="s">
        <v>31</v>
      </c>
      <c r="J50" s="1"/>
      <c r="K50" s="1"/>
      <c r="L50" s="1"/>
      <c r="M50" s="1"/>
      <c r="O50" s="1">
        <v>4</v>
      </c>
      <c r="P50" s="1" t="s">
        <v>201</v>
      </c>
      <c r="Q50" s="1"/>
      <c r="R50" s="1"/>
      <c r="T50" s="22" t="s">
        <v>202</v>
      </c>
      <c r="U50" s="22"/>
      <c r="V50" s="22"/>
      <c r="W50" s="22"/>
      <c r="Y50" s="22" t="s">
        <v>1</v>
      </c>
      <c r="Z50" s="22"/>
      <c r="AA50" s="22"/>
      <c r="AB50" s="22"/>
    </row>
    <row r="51" spans="5:28" ht="18.75">
      <c r="E51" s="1">
        <v>5</v>
      </c>
      <c r="F51" s="1" t="s">
        <v>203</v>
      </c>
      <c r="G51" s="1"/>
      <c r="H51" s="1" t="s">
        <v>20</v>
      </c>
      <c r="J51" s="1"/>
      <c r="K51" s="1"/>
      <c r="L51" s="1"/>
      <c r="M51" s="1"/>
      <c r="O51" s="1">
        <v>5</v>
      </c>
      <c r="P51" s="1" t="s">
        <v>23</v>
      </c>
      <c r="Q51" s="1" t="s">
        <v>40</v>
      </c>
      <c r="R51" s="1" t="s">
        <v>31</v>
      </c>
      <c r="T51" s="23" t="s">
        <v>204</v>
      </c>
      <c r="U51" s="24"/>
      <c r="V51" s="24"/>
      <c r="W51" s="24"/>
      <c r="Y51" s="23" t="s">
        <v>205</v>
      </c>
      <c r="Z51" s="24"/>
      <c r="AA51" s="24"/>
      <c r="AB51" s="24"/>
    </row>
    <row r="52" spans="5:28">
      <c r="E52" s="1">
        <v>6</v>
      </c>
      <c r="F52" s="1" t="s">
        <v>206</v>
      </c>
      <c r="G52" s="1"/>
      <c r="H52" s="1" t="s">
        <v>20</v>
      </c>
      <c r="J52" s="1"/>
      <c r="K52" s="1"/>
      <c r="L52" s="1"/>
      <c r="M52" s="1"/>
      <c r="O52" s="1">
        <v>6</v>
      </c>
      <c r="P52" s="1" t="s">
        <v>18</v>
      </c>
      <c r="Q52" s="1" t="s">
        <v>46</v>
      </c>
      <c r="R52" s="1" t="s">
        <v>20</v>
      </c>
      <c r="T52" s="25" t="s">
        <v>207</v>
      </c>
      <c r="U52" s="25"/>
      <c r="V52" s="25"/>
      <c r="W52" s="25"/>
      <c r="Y52" s="25" t="s">
        <v>187</v>
      </c>
      <c r="Z52" s="25"/>
      <c r="AA52" s="25"/>
      <c r="AB52" s="25"/>
    </row>
    <row r="53" spans="5:28" ht="18.75">
      <c r="O53" s="1">
        <v>7</v>
      </c>
      <c r="P53" s="1" t="s">
        <v>21</v>
      </c>
      <c r="Q53" s="1" t="s">
        <v>53</v>
      </c>
      <c r="R53" s="1" t="s">
        <v>20</v>
      </c>
      <c r="T53" s="3" t="s">
        <v>2</v>
      </c>
      <c r="U53" s="3" t="s">
        <v>15</v>
      </c>
      <c r="V53" s="4" t="s">
        <v>16</v>
      </c>
      <c r="W53" s="3" t="s">
        <v>17</v>
      </c>
      <c r="Y53" s="3" t="s">
        <v>2</v>
      </c>
      <c r="Z53" s="3" t="s">
        <v>15</v>
      </c>
      <c r="AA53" s="4" t="s">
        <v>16</v>
      </c>
      <c r="AB53" s="3" t="s">
        <v>17</v>
      </c>
    </row>
    <row r="54" spans="5:28">
      <c r="O54" s="1">
        <v>8</v>
      </c>
      <c r="P54" s="1" t="s">
        <v>55</v>
      </c>
      <c r="Q54" s="1" t="s">
        <v>208</v>
      </c>
      <c r="R54" s="1" t="s">
        <v>31</v>
      </c>
      <c r="T54" s="1">
        <v>1</v>
      </c>
      <c r="U54" s="1" t="s">
        <v>193</v>
      </c>
      <c r="V54" s="1" t="s">
        <v>209</v>
      </c>
      <c r="W54" s="1" t="s">
        <v>26</v>
      </c>
      <c r="Y54" s="1">
        <v>1</v>
      </c>
      <c r="Z54" s="1" t="s">
        <v>210</v>
      </c>
      <c r="AA54" s="1"/>
      <c r="AB54" s="1" t="s">
        <v>26</v>
      </c>
    </row>
    <row r="55" spans="5:28">
      <c r="O55" s="1">
        <v>9</v>
      </c>
      <c r="P55" s="1" t="s">
        <v>211</v>
      </c>
      <c r="Q55" s="1"/>
      <c r="R55" s="1" t="s">
        <v>28</v>
      </c>
      <c r="T55" s="1">
        <v>2</v>
      </c>
      <c r="U55" s="1" t="s">
        <v>197</v>
      </c>
      <c r="V55" s="1" t="s">
        <v>209</v>
      </c>
      <c r="W55" s="1"/>
      <c r="Y55" s="1">
        <v>2</v>
      </c>
      <c r="Z55" s="1" t="s">
        <v>212</v>
      </c>
      <c r="AA55" s="1" t="s">
        <v>213</v>
      </c>
      <c r="AB55" s="1" t="s">
        <v>31</v>
      </c>
    </row>
    <row r="56" spans="5:28" ht="45">
      <c r="O56" s="1">
        <v>10</v>
      </c>
      <c r="P56" s="1" t="s">
        <v>214</v>
      </c>
      <c r="Q56" s="1"/>
      <c r="R56" s="1" t="s">
        <v>28</v>
      </c>
      <c r="T56" s="1">
        <v>3</v>
      </c>
      <c r="U56" s="1" t="s">
        <v>136</v>
      </c>
      <c r="V56" s="1" t="s">
        <v>209</v>
      </c>
      <c r="W56" s="1"/>
      <c r="Y56" s="1">
        <v>3</v>
      </c>
      <c r="Z56" s="1" t="s">
        <v>215</v>
      </c>
      <c r="AA56" s="18" t="s">
        <v>216</v>
      </c>
      <c r="AB56" s="1"/>
    </row>
    <row r="57" spans="5:28">
      <c r="O57" s="1">
        <v>11</v>
      </c>
      <c r="P57" s="1" t="s">
        <v>217</v>
      </c>
      <c r="Q57" s="1"/>
      <c r="R57" s="1" t="s">
        <v>28</v>
      </c>
      <c r="T57" s="1">
        <v>4</v>
      </c>
      <c r="U57" s="1" t="s">
        <v>201</v>
      </c>
      <c r="V57" s="1" t="s">
        <v>209</v>
      </c>
      <c r="W57" s="1"/>
      <c r="Y57" s="1">
        <v>4</v>
      </c>
      <c r="Z57" s="1" t="s">
        <v>218</v>
      </c>
      <c r="AA57" s="1" t="s">
        <v>219</v>
      </c>
      <c r="AB57" s="1"/>
    </row>
    <row r="58" spans="5:28">
      <c r="O58" s="1">
        <v>12</v>
      </c>
      <c r="P58" s="1" t="s">
        <v>220</v>
      </c>
      <c r="Q58" s="1"/>
      <c r="R58" s="1" t="s">
        <v>28</v>
      </c>
      <c r="T58" s="1">
        <v>5</v>
      </c>
      <c r="U58" s="1" t="s">
        <v>23</v>
      </c>
      <c r="V58" s="1" t="s">
        <v>209</v>
      </c>
      <c r="W58" s="1" t="s">
        <v>31</v>
      </c>
      <c r="Y58" s="1">
        <v>5</v>
      </c>
      <c r="Z58" s="1" t="s">
        <v>16</v>
      </c>
      <c r="AA58" s="1"/>
      <c r="AB58" s="1"/>
    </row>
    <row r="59" spans="5:28">
      <c r="O59" s="1">
        <v>13</v>
      </c>
      <c r="P59" s="1" t="s">
        <v>221</v>
      </c>
      <c r="Q59" s="1"/>
      <c r="R59" s="1" t="s">
        <v>28</v>
      </c>
      <c r="T59" s="1">
        <v>6</v>
      </c>
      <c r="U59" s="1" t="s">
        <v>18</v>
      </c>
      <c r="V59" s="1" t="s">
        <v>209</v>
      </c>
      <c r="W59" s="1" t="s">
        <v>20</v>
      </c>
    </row>
    <row r="60" spans="5:28">
      <c r="T60" s="1">
        <v>7</v>
      </c>
      <c r="U60" s="1" t="s">
        <v>21</v>
      </c>
      <c r="V60" s="1" t="s">
        <v>209</v>
      </c>
      <c r="W60" s="1" t="s">
        <v>20</v>
      </c>
    </row>
    <row r="61" spans="5:28">
      <c r="T61" s="1">
        <v>8</v>
      </c>
      <c r="U61" s="1" t="s">
        <v>55</v>
      </c>
      <c r="V61" s="1" t="s">
        <v>209</v>
      </c>
      <c r="W61" s="1" t="s">
        <v>31</v>
      </c>
    </row>
    <row r="62" spans="5:28">
      <c r="T62" s="1">
        <v>9</v>
      </c>
      <c r="U62" s="1" t="s">
        <v>211</v>
      </c>
      <c r="V62" s="1" t="s">
        <v>209</v>
      </c>
      <c r="W62" s="1" t="s">
        <v>28</v>
      </c>
    </row>
    <row r="63" spans="5:28">
      <c r="T63" s="1">
        <v>10</v>
      </c>
      <c r="U63" s="1" t="s">
        <v>214</v>
      </c>
      <c r="V63" s="1" t="s">
        <v>209</v>
      </c>
      <c r="W63" s="1" t="s">
        <v>28</v>
      </c>
    </row>
    <row r="64" spans="5:28">
      <c r="T64" s="1">
        <v>11</v>
      </c>
      <c r="U64" s="1" t="s">
        <v>217</v>
      </c>
      <c r="V64" s="1" t="s">
        <v>209</v>
      </c>
      <c r="W64" s="1" t="s">
        <v>28</v>
      </c>
    </row>
    <row r="65" spans="20:28">
      <c r="T65" s="1">
        <v>12</v>
      </c>
      <c r="U65" s="1" t="s">
        <v>220</v>
      </c>
      <c r="V65" s="1" t="s">
        <v>209</v>
      </c>
      <c r="W65" s="1" t="s">
        <v>28</v>
      </c>
    </row>
    <row r="66" spans="20:28">
      <c r="T66" s="1">
        <v>13</v>
      </c>
      <c r="U66" s="1" t="s">
        <v>221</v>
      </c>
      <c r="V66" s="1" t="s">
        <v>209</v>
      </c>
      <c r="W66" s="1" t="s">
        <v>28</v>
      </c>
    </row>
    <row r="68" spans="20:28">
      <c r="Y68" s="22" t="s">
        <v>1</v>
      </c>
      <c r="Z68" s="22"/>
      <c r="AA68" s="22"/>
      <c r="AB68" s="22"/>
    </row>
    <row r="69" spans="20:28" ht="18.75">
      <c r="Y69" s="23" t="s">
        <v>89</v>
      </c>
      <c r="Z69" s="24"/>
      <c r="AA69" s="24"/>
      <c r="AB69" s="24"/>
    </row>
    <row r="70" spans="20:28">
      <c r="Y70" s="25" t="s">
        <v>222</v>
      </c>
      <c r="Z70" s="25"/>
      <c r="AA70" s="25"/>
      <c r="AB70" s="25"/>
    </row>
    <row r="71" spans="20:28" ht="18.75">
      <c r="Y71" s="3" t="s">
        <v>2</v>
      </c>
      <c r="Z71" s="3" t="s">
        <v>15</v>
      </c>
      <c r="AA71" s="4" t="s">
        <v>16</v>
      </c>
      <c r="AB71" s="3" t="s">
        <v>17</v>
      </c>
    </row>
    <row r="72" spans="20:28">
      <c r="Y72" s="1">
        <v>1</v>
      </c>
      <c r="Z72" s="1" t="s">
        <v>223</v>
      </c>
      <c r="AA72" s="1"/>
      <c r="AB72" s="1" t="s">
        <v>26</v>
      </c>
    </row>
    <row r="73" spans="20:28">
      <c r="Y73" s="1">
        <v>2</v>
      </c>
      <c r="Z73" s="1" t="s">
        <v>18</v>
      </c>
      <c r="AA73" s="1"/>
      <c r="AB73" s="1" t="s">
        <v>31</v>
      </c>
    </row>
    <row r="74" spans="20:28">
      <c r="Y74" s="1">
        <v>3</v>
      </c>
      <c r="Z74" s="1" t="s">
        <v>193</v>
      </c>
      <c r="AA74" s="1"/>
      <c r="AB74" s="1" t="s">
        <v>31</v>
      </c>
    </row>
    <row r="75" spans="20:28">
      <c r="Y75" s="1">
        <v>4</v>
      </c>
      <c r="Z75" s="1" t="s">
        <v>224</v>
      </c>
      <c r="AA75" s="1"/>
      <c r="AB75" s="1" t="s">
        <v>28</v>
      </c>
    </row>
    <row r="76" spans="20:28">
      <c r="Y76" s="1">
        <v>5</v>
      </c>
      <c r="Z76" s="1" t="s">
        <v>225</v>
      </c>
      <c r="AA76" s="1"/>
      <c r="AB76" s="1" t="s">
        <v>28</v>
      </c>
    </row>
    <row r="77" spans="20:28">
      <c r="Y77" s="1">
        <v>6</v>
      </c>
      <c r="Z77" s="1" t="s">
        <v>226</v>
      </c>
      <c r="AA77" s="1"/>
      <c r="AB77" s="1"/>
    </row>
    <row r="78" spans="20:28">
      <c r="Y78" s="1">
        <v>7</v>
      </c>
      <c r="Z78" s="1" t="s">
        <v>61</v>
      </c>
      <c r="AA78" s="1"/>
      <c r="AB78" s="1" t="s">
        <v>31</v>
      </c>
    </row>
  </sheetData>
  <mergeCells count="50">
    <mergeCell ref="Y52:AB52"/>
    <mergeCell ref="T26:W26"/>
    <mergeCell ref="T27:W27"/>
    <mergeCell ref="Y25:AB25"/>
    <mergeCell ref="T2:W2"/>
    <mergeCell ref="T3:W3"/>
    <mergeCell ref="T4:W4"/>
    <mergeCell ref="Y23:AB23"/>
    <mergeCell ref="Y24:AB24"/>
    <mergeCell ref="O43:R43"/>
    <mergeCell ref="O2:R2"/>
    <mergeCell ref="O3:R3"/>
    <mergeCell ref="O4:R4"/>
    <mergeCell ref="Y2:AB2"/>
    <mergeCell ref="Y3:AB3"/>
    <mergeCell ref="Y4:AB4"/>
    <mergeCell ref="J21:M21"/>
    <mergeCell ref="O19:R19"/>
    <mergeCell ref="O20:R20"/>
    <mergeCell ref="O21:R21"/>
    <mergeCell ref="T25:W25"/>
    <mergeCell ref="J2:M2"/>
    <mergeCell ref="J3:M3"/>
    <mergeCell ref="J4:M4"/>
    <mergeCell ref="E19:H19"/>
    <mergeCell ref="E20:H20"/>
    <mergeCell ref="J19:M19"/>
    <mergeCell ref="J20:M20"/>
    <mergeCell ref="A28:C28"/>
    <mergeCell ref="A2:C2"/>
    <mergeCell ref="E2:H2"/>
    <mergeCell ref="E3:H3"/>
    <mergeCell ref="E4:H4"/>
    <mergeCell ref="E21:H21"/>
    <mergeCell ref="Y68:AB68"/>
    <mergeCell ref="Y69:AB69"/>
    <mergeCell ref="Y70:AB70"/>
    <mergeCell ref="E43:H43"/>
    <mergeCell ref="T50:W50"/>
    <mergeCell ref="T51:W51"/>
    <mergeCell ref="T52:W52"/>
    <mergeCell ref="E45:H45"/>
    <mergeCell ref="E44:H44"/>
    <mergeCell ref="J43:M43"/>
    <mergeCell ref="J44:M44"/>
    <mergeCell ref="J45:M45"/>
    <mergeCell ref="O44:R44"/>
    <mergeCell ref="O45:R45"/>
    <mergeCell ref="Y50:AB50"/>
    <mergeCell ref="Y51:AB51"/>
  </mergeCells>
  <phoneticPr fontId="9" type="noConversion"/>
  <pageMargins left="0.7" right="0.7" top="0.75" bottom="0.75" header="0.3" footer="0.3"/>
  <pageSetup paperSize="9" scale="2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F74F0-9744-4D46-91E8-505D96EA726B}">
  <dimension ref="A1"/>
  <sheetViews>
    <sheetView workbookViewId="0">
      <selection activeCell="G28" sqref="G28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59231-5AEE-4A4B-AEA7-FF1EDEFBA415}">
  <dimension ref="A1:U35"/>
  <sheetViews>
    <sheetView showGridLines="0" tabSelected="1" workbookViewId="0">
      <selection activeCell="Y15" sqref="Y15"/>
    </sheetView>
  </sheetViews>
  <sheetFormatPr defaultRowHeight="15"/>
  <sheetData>
    <row r="1" spans="1:21">
      <c r="A1" s="28" t="s">
        <v>227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30"/>
    </row>
    <row r="2" spans="1:21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</row>
    <row r="3" spans="1:21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3"/>
    </row>
    <row r="4" spans="1:21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3"/>
    </row>
    <row r="5" spans="1:21">
      <c r="A5" s="31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3"/>
    </row>
    <row r="6" spans="1:21">
      <c r="A6" s="3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3"/>
    </row>
    <row r="7" spans="1:21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3"/>
    </row>
    <row r="8" spans="1:21">
      <c r="A8" s="31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3"/>
    </row>
    <row r="9" spans="1:21">
      <c r="A9" s="31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3"/>
    </row>
    <row r="10" spans="1:21">
      <c r="A10" s="31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</row>
    <row r="11" spans="1:21">
      <c r="A11" s="3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</row>
    <row r="12" spans="1:21">
      <c r="A12" s="31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3"/>
    </row>
    <row r="13" spans="1:21">
      <c r="A13" s="31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3"/>
    </row>
    <row r="14" spans="1:21">
      <c r="A14" s="31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3"/>
    </row>
    <row r="15" spans="1:21">
      <c r="A15" s="31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3"/>
    </row>
    <row r="16" spans="1:21">
      <c r="A16" s="31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3"/>
    </row>
    <row r="17" spans="1:21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3"/>
    </row>
    <row r="18" spans="1:21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3"/>
    </row>
    <row r="19" spans="1:21">
      <c r="A19" s="31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3"/>
    </row>
    <row r="20" spans="1:21">
      <c r="A20" s="31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3"/>
    </row>
    <row r="21" spans="1:21">
      <c r="A21" s="31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3"/>
    </row>
    <row r="22" spans="1:21">
      <c r="A22" s="31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3"/>
    </row>
    <row r="23" spans="1:21">
      <c r="A23" s="3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3"/>
    </row>
    <row r="24" spans="1:21">
      <c r="A24" s="31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3"/>
    </row>
    <row r="25" spans="1:21">
      <c r="A25" s="31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3"/>
    </row>
    <row r="26" spans="1:21">
      <c r="A26" s="31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3"/>
    </row>
    <row r="27" spans="1:21">
      <c r="A27" s="31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3"/>
    </row>
    <row r="28" spans="1:21">
      <c r="A28" s="31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3"/>
    </row>
    <row r="29" spans="1:21">
      <c r="A29" s="3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3"/>
    </row>
    <row r="30" spans="1:21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3"/>
    </row>
    <row r="31" spans="1:21">
      <c r="A31" s="31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3"/>
    </row>
    <row r="32" spans="1:21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3"/>
    </row>
    <row r="33" spans="1:21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3"/>
    </row>
    <row r="34" spans="1:21">
      <c r="A34" s="31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3"/>
    </row>
    <row r="35" spans="1:21">
      <c r="A35" s="34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6"/>
    </row>
  </sheetData>
  <mergeCells count="1">
    <mergeCell ref="A1:U3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A097D-1638-4689-9C68-68C792AB053B}">
  <dimension ref="A1"/>
  <sheetViews>
    <sheetView workbookViewId="0">
      <selection activeCell="B2" sqref="B2"/>
    </sheetView>
  </sheetViews>
  <sheetFormatPr defaultRowHeight="15"/>
  <cols>
    <col min="1" max="1" width="15.7109375" bestFit="1" customWidth="1"/>
  </cols>
  <sheetData>
    <row r="1" spans="1:1">
      <c r="A1" t="s">
        <v>228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D60CE-7561-46FE-9448-C4885B840D2D}">
  <dimension ref="A3:O79"/>
  <sheetViews>
    <sheetView topLeftCell="O3" workbookViewId="0">
      <selection activeCell="O3" sqref="O3"/>
    </sheetView>
  </sheetViews>
  <sheetFormatPr defaultRowHeight="15"/>
  <cols>
    <col min="2" max="2" width="27.5703125" bestFit="1" customWidth="1"/>
    <col min="3" max="3" width="31.42578125" customWidth="1"/>
    <col min="4" max="4" width="24.28515625" customWidth="1"/>
    <col min="5" max="5" width="17.7109375" customWidth="1"/>
    <col min="14" max="14" width="52.28515625" customWidth="1"/>
  </cols>
  <sheetData>
    <row r="3" spans="10:15" ht="24">
      <c r="N3" s="9" t="s">
        <v>229</v>
      </c>
      <c r="O3" t="s">
        <v>230</v>
      </c>
    </row>
    <row r="4" spans="10:15" ht="17.25">
      <c r="N4" s="11" t="s">
        <v>231</v>
      </c>
    </row>
    <row r="5" spans="10:15" ht="17.25">
      <c r="N5" s="11" t="s">
        <v>232</v>
      </c>
      <c r="O5" t="s">
        <v>233</v>
      </c>
    </row>
    <row r="6" spans="10:15" ht="17.25">
      <c r="N6" s="11" t="s">
        <v>234</v>
      </c>
    </row>
    <row r="7" spans="10:15" ht="17.25">
      <c r="J7" t="s">
        <v>235</v>
      </c>
      <c r="N7" s="11" t="s">
        <v>236</v>
      </c>
      <c r="O7" t="s">
        <v>237</v>
      </c>
    </row>
    <row r="8" spans="10:15" ht="17.25">
      <c r="N8" s="11" t="s">
        <v>238</v>
      </c>
    </row>
    <row r="9" spans="10:15" ht="17.25">
      <c r="N9" s="11" t="s">
        <v>239</v>
      </c>
      <c r="O9" t="s">
        <v>240</v>
      </c>
    </row>
    <row r="10" spans="10:15" ht="51.75">
      <c r="N10" s="10" t="s">
        <v>241</v>
      </c>
    </row>
    <row r="11" spans="10:15">
      <c r="O11" t="s">
        <v>242</v>
      </c>
    </row>
    <row r="13" spans="10:15">
      <c r="O13" t="s">
        <v>243</v>
      </c>
    </row>
    <row r="15" spans="10:15">
      <c r="O15" t="s">
        <v>244</v>
      </c>
    </row>
    <row r="17" spans="2:15">
      <c r="O17" t="s">
        <v>245</v>
      </c>
    </row>
    <row r="19" spans="2:15">
      <c r="O19" t="s">
        <v>246</v>
      </c>
    </row>
    <row r="21" spans="2:15">
      <c r="O21" t="s">
        <v>247</v>
      </c>
    </row>
    <row r="23" spans="2:15">
      <c r="O23" t="s">
        <v>245</v>
      </c>
    </row>
    <row r="25" spans="2:15">
      <c r="O25" t="s">
        <v>248</v>
      </c>
    </row>
    <row r="27" spans="2:15">
      <c r="O27" t="s">
        <v>249</v>
      </c>
    </row>
    <row r="29" spans="2:15">
      <c r="O29" t="s">
        <v>250</v>
      </c>
    </row>
    <row r="31" spans="2:15">
      <c r="O31" t="s">
        <v>251</v>
      </c>
    </row>
    <row r="32" spans="2:15" ht="26.25">
      <c r="B32" s="12" t="s">
        <v>252</v>
      </c>
    </row>
    <row r="33" spans="1:15" ht="26.25">
      <c r="B33" t="s">
        <v>253</v>
      </c>
      <c r="F33" s="12" t="s">
        <v>254</v>
      </c>
      <c r="O33" t="s">
        <v>255</v>
      </c>
    </row>
    <row r="34" spans="1:15" ht="17.25">
      <c r="F34" s="16" t="s">
        <v>256</v>
      </c>
    </row>
    <row r="35" spans="1:15">
      <c r="O35" t="s">
        <v>257</v>
      </c>
    </row>
    <row r="36" spans="1:15" ht="15.75" thickBot="1">
      <c r="A36">
        <v>1</v>
      </c>
      <c r="B36" t="s">
        <v>5</v>
      </c>
    </row>
    <row r="37" spans="1:15" ht="18" thickBot="1">
      <c r="B37" s="19" t="s">
        <v>258</v>
      </c>
      <c r="C37" s="20" t="s">
        <v>259</v>
      </c>
      <c r="D37" s="20" t="s">
        <v>16</v>
      </c>
      <c r="O37" t="s">
        <v>260</v>
      </c>
    </row>
    <row r="38" spans="1:15" ht="18" thickBot="1">
      <c r="B38" s="13" t="s">
        <v>261</v>
      </c>
      <c r="C38" s="14" t="s">
        <v>262</v>
      </c>
      <c r="D38" s="15" t="s">
        <v>263</v>
      </c>
    </row>
    <row r="39" spans="1:15" ht="18" thickBot="1">
      <c r="B39" s="13" t="s">
        <v>261</v>
      </c>
      <c r="C39" s="14" t="s">
        <v>264</v>
      </c>
      <c r="D39" s="15" t="s">
        <v>265</v>
      </c>
      <c r="O39" t="s">
        <v>266</v>
      </c>
    </row>
    <row r="40" spans="1:15" ht="18" thickBot="1">
      <c r="B40" s="13" t="s">
        <v>267</v>
      </c>
      <c r="C40" s="14" t="s">
        <v>262</v>
      </c>
      <c r="D40" s="15" t="s">
        <v>268</v>
      </c>
    </row>
    <row r="41" spans="1:15" ht="18" thickBot="1">
      <c r="B41" s="13" t="s">
        <v>269</v>
      </c>
      <c r="C41" s="14" t="s">
        <v>264</v>
      </c>
      <c r="D41" s="15" t="s">
        <v>270</v>
      </c>
      <c r="O41" t="s">
        <v>271</v>
      </c>
    </row>
    <row r="42" spans="1:15" ht="18" thickBot="1">
      <c r="B42" s="13" t="s">
        <v>272</v>
      </c>
      <c r="C42" s="14" t="s">
        <v>264</v>
      </c>
      <c r="D42" s="15" t="s">
        <v>273</v>
      </c>
    </row>
    <row r="43" spans="1:15" ht="15.75" thickBot="1">
      <c r="O43" t="s">
        <v>274</v>
      </c>
    </row>
    <row r="44" spans="1:15" ht="18" thickBot="1">
      <c r="A44">
        <v>2</v>
      </c>
      <c r="B44" s="19" t="s">
        <v>258</v>
      </c>
      <c r="C44" s="20" t="s">
        <v>259</v>
      </c>
      <c r="D44" s="20" t="s">
        <v>16</v>
      </c>
      <c r="E44" s="21" t="s">
        <v>6</v>
      </c>
    </row>
    <row r="45" spans="1:15" ht="18" thickBot="1">
      <c r="B45" s="13" t="s">
        <v>261</v>
      </c>
      <c r="C45" s="14" t="s">
        <v>275</v>
      </c>
      <c r="D45" s="15" t="s">
        <v>276</v>
      </c>
    </row>
    <row r="46" spans="1:15" ht="18" thickBot="1">
      <c r="B46" s="13" t="s">
        <v>267</v>
      </c>
      <c r="C46" s="14" t="s">
        <v>275</v>
      </c>
      <c r="D46" s="15" t="s">
        <v>277</v>
      </c>
    </row>
    <row r="47" spans="1:15" ht="15.75" thickBot="1"/>
    <row r="48" spans="1:15" ht="18" thickBot="1">
      <c r="A48">
        <v>3</v>
      </c>
      <c r="B48" s="19" t="s">
        <v>258</v>
      </c>
      <c r="C48" s="20" t="s">
        <v>259</v>
      </c>
      <c r="D48" s="20" t="s">
        <v>16</v>
      </c>
      <c r="E48" s="21" t="s">
        <v>7</v>
      </c>
    </row>
    <row r="49" spans="2:5" ht="18" thickBot="1">
      <c r="B49" s="13" t="s">
        <v>261</v>
      </c>
      <c r="C49" s="14" t="s">
        <v>278</v>
      </c>
      <c r="D49" s="15" t="s">
        <v>279</v>
      </c>
    </row>
    <row r="50" spans="2:5" ht="35.25" thickBot="1">
      <c r="B50" s="13" t="s">
        <v>267</v>
      </c>
      <c r="C50" s="14" t="s">
        <v>278</v>
      </c>
      <c r="D50" s="15" t="s">
        <v>280</v>
      </c>
    </row>
    <row r="51" spans="2:5" ht="15.75" thickBot="1"/>
    <row r="52" spans="2:5" ht="18" thickBot="1">
      <c r="B52" s="19" t="s">
        <v>258</v>
      </c>
      <c r="C52" s="20" t="s">
        <v>259</v>
      </c>
      <c r="D52" s="20" t="s">
        <v>16</v>
      </c>
      <c r="E52" s="21" t="s">
        <v>281</v>
      </c>
    </row>
    <row r="53" spans="2:5" ht="18" thickBot="1">
      <c r="B53" s="13" t="s">
        <v>261</v>
      </c>
      <c r="C53" s="14" t="s">
        <v>282</v>
      </c>
      <c r="D53" s="15" t="s">
        <v>283</v>
      </c>
    </row>
    <row r="54" spans="2:5" ht="18" thickBot="1">
      <c r="B54" s="13" t="s">
        <v>261</v>
      </c>
      <c r="C54" s="14" t="s">
        <v>284</v>
      </c>
      <c r="D54" s="15" t="s">
        <v>285</v>
      </c>
    </row>
    <row r="55" spans="2:5" ht="18" thickBot="1">
      <c r="B55" s="13" t="s">
        <v>267</v>
      </c>
      <c r="C55" s="14" t="s">
        <v>282</v>
      </c>
      <c r="D55" s="15" t="s">
        <v>286</v>
      </c>
    </row>
    <row r="56" spans="2:5" ht="18" thickBot="1">
      <c r="B56" s="13" t="s">
        <v>269</v>
      </c>
      <c r="C56" s="14" t="s">
        <v>284</v>
      </c>
      <c r="D56" s="15" t="s">
        <v>287</v>
      </c>
    </row>
    <row r="57" spans="2:5" ht="18" thickBot="1">
      <c r="B57" s="13" t="s">
        <v>272</v>
      </c>
      <c r="C57" s="14" t="s">
        <v>284</v>
      </c>
      <c r="D57" s="15" t="s">
        <v>288</v>
      </c>
    </row>
    <row r="58" spans="2:5" ht="15.75" thickBot="1"/>
    <row r="59" spans="2:5" ht="18" thickBot="1">
      <c r="B59" s="19" t="s">
        <v>258</v>
      </c>
      <c r="C59" s="20" t="s">
        <v>259</v>
      </c>
      <c r="D59" s="20" t="s">
        <v>16</v>
      </c>
      <c r="E59" s="21" t="s">
        <v>289</v>
      </c>
    </row>
    <row r="60" spans="2:5" ht="18" thickBot="1">
      <c r="B60" s="13" t="s">
        <v>261</v>
      </c>
      <c r="C60" s="14" t="s">
        <v>290</v>
      </c>
      <c r="D60" s="15" t="s">
        <v>291</v>
      </c>
    </row>
    <row r="61" spans="2:5" ht="18" thickBot="1">
      <c r="B61" s="13" t="s">
        <v>267</v>
      </c>
      <c r="C61" s="14" t="s">
        <v>290</v>
      </c>
      <c r="D61" s="15" t="s">
        <v>292</v>
      </c>
    </row>
    <row r="62" spans="2:5" ht="15.75" thickBot="1"/>
    <row r="63" spans="2:5" ht="18" thickBot="1">
      <c r="B63" s="19" t="s">
        <v>258</v>
      </c>
      <c r="C63" s="20" t="s">
        <v>259</v>
      </c>
      <c r="D63" s="20" t="s">
        <v>16</v>
      </c>
      <c r="E63" s="21" t="s">
        <v>9</v>
      </c>
    </row>
    <row r="64" spans="2:5" ht="18" thickBot="1">
      <c r="B64" s="13" t="s">
        <v>261</v>
      </c>
      <c r="C64" s="14" t="s">
        <v>293</v>
      </c>
      <c r="D64" s="15" t="s">
        <v>294</v>
      </c>
    </row>
    <row r="65" spans="2:5" ht="18" thickBot="1">
      <c r="B65" s="13" t="s">
        <v>267</v>
      </c>
      <c r="C65" s="14" t="s">
        <v>293</v>
      </c>
      <c r="D65" s="15" t="s">
        <v>295</v>
      </c>
    </row>
    <row r="66" spans="2:5" ht="15.75" thickBot="1"/>
    <row r="67" spans="2:5" ht="18" thickBot="1">
      <c r="B67" s="19" t="s">
        <v>258</v>
      </c>
      <c r="C67" s="20" t="s">
        <v>259</v>
      </c>
      <c r="D67" s="20" t="s">
        <v>16</v>
      </c>
      <c r="E67" s="21" t="s">
        <v>70</v>
      </c>
    </row>
    <row r="68" spans="2:5" ht="18" thickBot="1">
      <c r="B68" s="13" t="s">
        <v>267</v>
      </c>
      <c r="C68" s="14" t="s">
        <v>296</v>
      </c>
      <c r="D68" s="15" t="s">
        <v>297</v>
      </c>
    </row>
    <row r="69" spans="2:5" ht="18" thickBot="1">
      <c r="B69" s="13" t="s">
        <v>267</v>
      </c>
      <c r="C69" s="14" t="s">
        <v>298</v>
      </c>
      <c r="D69" s="15" t="s">
        <v>299</v>
      </c>
    </row>
    <row r="70" spans="2:5" ht="35.25" thickBot="1">
      <c r="B70" s="13" t="s">
        <v>261</v>
      </c>
      <c r="C70" s="14" t="s">
        <v>300</v>
      </c>
      <c r="D70" s="15" t="s">
        <v>301</v>
      </c>
    </row>
    <row r="71" spans="2:5" ht="15.75" thickBot="1"/>
    <row r="72" spans="2:5" ht="18" thickBot="1">
      <c r="B72" s="19" t="s">
        <v>258</v>
      </c>
      <c r="C72" s="20" t="s">
        <v>259</v>
      </c>
      <c r="D72" s="20" t="s">
        <v>16</v>
      </c>
      <c r="E72" s="21" t="s">
        <v>75</v>
      </c>
    </row>
    <row r="73" spans="2:5" ht="18" thickBot="1">
      <c r="B73" s="13" t="s">
        <v>261</v>
      </c>
      <c r="C73" s="14" t="s">
        <v>302</v>
      </c>
      <c r="D73" s="15" t="s">
        <v>303</v>
      </c>
    </row>
    <row r="74" spans="2:5" ht="18" thickBot="1">
      <c r="B74" s="13" t="s">
        <v>267</v>
      </c>
      <c r="C74" s="14" t="s">
        <v>302</v>
      </c>
      <c r="D74" s="15" t="s">
        <v>304</v>
      </c>
    </row>
    <row r="75" spans="2:5" ht="15.75" thickBot="1"/>
    <row r="76" spans="2:5" ht="27" thickBot="1">
      <c r="B76" s="19" t="s">
        <v>259</v>
      </c>
      <c r="C76" s="20" t="s">
        <v>16</v>
      </c>
      <c r="D76" s="12" t="s">
        <v>305</v>
      </c>
    </row>
    <row r="77" spans="2:5" ht="26.25" thickBot="1">
      <c r="B77" s="17" t="s">
        <v>306</v>
      </c>
      <c r="C77" s="15" t="s">
        <v>307</v>
      </c>
    </row>
    <row r="78" spans="2:5" ht="35.25" thickBot="1">
      <c r="B78" s="17" t="s">
        <v>308</v>
      </c>
      <c r="C78" s="15" t="s">
        <v>309</v>
      </c>
    </row>
    <row r="79" spans="2:5" ht="35.25" thickBot="1">
      <c r="B79" s="17" t="s">
        <v>310</v>
      </c>
      <c r="C79" s="15" t="s">
        <v>311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797768A303B04D8521BD79CBF1B116" ma:contentTypeVersion="11" ma:contentTypeDescription="Create a new document." ma:contentTypeScope="" ma:versionID="e5dbf3e141dda2bb2c7b17d160d59e06">
  <xsd:schema xmlns:xsd="http://www.w3.org/2001/XMLSchema" xmlns:xs="http://www.w3.org/2001/XMLSchema" xmlns:p="http://schemas.microsoft.com/office/2006/metadata/properties" xmlns:ns3="30d7229c-46f4-4cb8-a1ed-d648b62cfb07" targetNamespace="http://schemas.microsoft.com/office/2006/metadata/properties" ma:root="true" ma:fieldsID="a6235ce644bacb7a43aca89a8b6a7fda" ns3:_="">
    <xsd:import namespace="30d7229c-46f4-4cb8-a1ed-d648b62cfb07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d7229c-46f4-4cb8-a1ed-d648b62cfb07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0d7229c-46f4-4cb8-a1ed-d648b62cfb07" xsi:nil="true"/>
  </documentManagement>
</p:properties>
</file>

<file path=customXml/itemProps1.xml><?xml version="1.0" encoding="utf-8"?>
<ds:datastoreItem xmlns:ds="http://schemas.openxmlformats.org/officeDocument/2006/customXml" ds:itemID="{C50A262B-EA9B-4A1F-BE34-A7675C3541AE}"/>
</file>

<file path=customXml/itemProps2.xml><?xml version="1.0" encoding="utf-8"?>
<ds:datastoreItem xmlns:ds="http://schemas.openxmlformats.org/officeDocument/2006/customXml" ds:itemID="{3D253681-887B-4A35-9666-D86C0A6DCAA9}"/>
</file>

<file path=customXml/itemProps3.xml><?xml version="1.0" encoding="utf-8"?>
<ds:datastoreItem xmlns:ds="http://schemas.openxmlformats.org/officeDocument/2006/customXml" ds:itemID="{CD8F57BC-5572-49F7-BEDB-2F4CC65A78B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Isaac Tumusiime</dc:creator>
  <cp:keywords/>
  <dc:description/>
  <cp:lastModifiedBy/>
  <cp:revision/>
  <dcterms:created xsi:type="dcterms:W3CDTF">2025-05-17T04:20:30Z</dcterms:created>
  <dcterms:modified xsi:type="dcterms:W3CDTF">2025-08-06T13:33:42Z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0x0101001C797768A303B04D8521BD79CBF1B116</vt:lpwstr>
  </property>
</Properties>
</file>