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hiago\carregamentoArquivos\htdocs\"/>
    </mc:Choice>
  </mc:AlternateContent>
  <bookViews>
    <workbookView xWindow="0" yWindow="0" windowWidth="24000" windowHeight="97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1" l="1"/>
  <c r="G23" i="1"/>
  <c r="G22" i="1"/>
  <c r="G18" i="1"/>
  <c r="G19" i="1"/>
  <c r="G20" i="1"/>
  <c r="G21" i="1"/>
  <c r="G17" i="1"/>
  <c r="D11" i="1"/>
  <c r="D5" i="1"/>
  <c r="D6" i="1"/>
  <c r="D7" i="1"/>
  <c r="D8" i="1"/>
  <c r="D9" i="1"/>
  <c r="D10" i="1"/>
  <c r="D4" i="1"/>
  <c r="C5" i="1" l="1"/>
</calcChain>
</file>

<file path=xl/sharedStrings.xml><?xml version="1.0" encoding="utf-8"?>
<sst xmlns="http://schemas.openxmlformats.org/spreadsheetml/2006/main" count="38" uniqueCount="30">
  <si>
    <t>Pesquisa de preços</t>
  </si>
  <si>
    <t>Item</t>
  </si>
  <si>
    <t>Preço Unitário</t>
  </si>
  <si>
    <t>Qtde.</t>
  </si>
  <si>
    <t>Preço total</t>
  </si>
  <si>
    <t>Quadro branco 1x0,6m</t>
  </si>
  <si>
    <t>Cadeira escolar</t>
  </si>
  <si>
    <t>Ar-condicionado 12.000 BTU</t>
  </si>
  <si>
    <t>Mão-de-obra para instalação</t>
  </si>
  <si>
    <t>Guarda-volumes 20 portas</t>
  </si>
  <si>
    <t>Armário</t>
  </si>
  <si>
    <t>Mesa</t>
  </si>
  <si>
    <t>Total</t>
  </si>
  <si>
    <t>Notas ADM302</t>
  </si>
  <si>
    <t>Ana Clara</t>
  </si>
  <si>
    <t>Bernardo</t>
  </si>
  <si>
    <t>Diego</t>
  </si>
  <si>
    <t>Carolina</t>
  </si>
  <si>
    <t>Eloísa</t>
  </si>
  <si>
    <t>AA</t>
  </si>
  <si>
    <t>T1</t>
  </si>
  <si>
    <t>T2</t>
  </si>
  <si>
    <t>TC1</t>
  </si>
  <si>
    <t>C1</t>
  </si>
  <si>
    <t>Média da turma:</t>
  </si>
  <si>
    <t>Menor nota:</t>
  </si>
  <si>
    <t>Maior nota:</t>
  </si>
  <si>
    <t>Total 1</t>
  </si>
  <si>
    <t>Total 2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</si>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</sst>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R$&quot;* #,##0.00_-;\-&quot;R$&quot;* #,##0.00_-;_-&quot;R$&quot;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165" fontId="0" fillId="0" borderId="0" xfId="0" applyNumberForma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165" fontId="3" fillId="3" borderId="0" xfId="0" applyNumberFormat="1" applyFont="1" applyFill="1"/>
    <xf numFmtId="164" fontId="3" fillId="2" borderId="0" xfId="0" applyNumberFormat="1" applyFont="1" applyFill="1"/>
    <xf numFmtId="164" fontId="4" fillId="2" borderId="2" xfId="0" applyNumberFormat="1" applyFont="1" applyFill="1" applyBorder="1"/>
    <xf numFmtId="165" fontId="4" fillId="3" borderId="0" xfId="0" applyNumberFormat="1" applyFont="1" applyFill="1"/>
    <xf numFmtId="165" fontId="4" fillId="3" borderId="2" xfId="0" applyNumberFormat="1" applyFont="1" applyFill="1" applyBorder="1"/>
    <xf numFmtId="0" fontId="2" fillId="0" borderId="2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115" zoomScaleNormal="115" workbookViewId="0">
      <selection activeCell="L12" sqref="L12"/>
    </sheetView>
  </sheetViews>
  <sheetFormatPr defaultRowHeight="15" x14ac:dyDescent="0.25"/>
  <cols>
    <col min="1" max="1" width="26" bestFit="1" customWidth="1"/>
    <col min="2" max="2" width="13.7109375" bestFit="1" customWidth="1"/>
    <col min="4" max="4" width="14.140625" bestFit="1" customWidth="1"/>
  </cols>
  <sheetData>
    <row r="1" spans="1:14" x14ac:dyDescent="0.25">
      <c r="A1" s="14" t="s">
        <v>0</v>
      </c>
      <c r="B1" s="14"/>
      <c r="C1" s="14"/>
      <c r="D1" s="14"/>
    </row>
    <row r="3" spans="1:1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14" x14ac:dyDescent="0.25">
      <c r="A4" t="s">
        <v>5</v>
      </c>
      <c r="B4" s="1">
        <v>300</v>
      </c>
      <c r="C4">
        <v>3</v>
      </c>
      <c r="D4" s="9">
        <f>B4*C4</f>
        <v>900</v>
      </c>
    </row>
    <row r="5" spans="1:14" x14ac:dyDescent="0.25">
      <c r="A5" t="s">
        <v>6</v>
      </c>
      <c r="B5" s="1">
        <v>100</v>
      </c>
      <c r="C5">
        <f>15*3</f>
        <v>45</v>
      </c>
      <c r="D5" s="9">
        <f t="shared" ref="D5:D10" si="0">B5*C5</f>
        <v>4500</v>
      </c>
    </row>
    <row r="6" spans="1:14" x14ac:dyDescent="0.25">
      <c r="A6" t="s">
        <v>7</v>
      </c>
      <c r="B6" s="1">
        <v>1300</v>
      </c>
      <c r="C6">
        <v>3</v>
      </c>
      <c r="D6" s="9">
        <f t="shared" si="0"/>
        <v>3900</v>
      </c>
    </row>
    <row r="7" spans="1:14" x14ac:dyDescent="0.25">
      <c r="A7" t="s">
        <v>8</v>
      </c>
      <c r="B7" s="1">
        <v>150</v>
      </c>
      <c r="C7">
        <v>1</v>
      </c>
      <c r="D7" s="9">
        <f t="shared" si="0"/>
        <v>150</v>
      </c>
    </row>
    <row r="8" spans="1:14" x14ac:dyDescent="0.25">
      <c r="A8" t="s">
        <v>9</v>
      </c>
      <c r="B8" s="1">
        <v>1130</v>
      </c>
      <c r="C8">
        <v>2</v>
      </c>
      <c r="D8" s="9">
        <f t="shared" si="0"/>
        <v>2260</v>
      </c>
    </row>
    <row r="9" spans="1:14" x14ac:dyDescent="0.25">
      <c r="A9" t="s">
        <v>10</v>
      </c>
      <c r="B9" s="1">
        <v>250</v>
      </c>
      <c r="C9">
        <v>2</v>
      </c>
      <c r="D9" s="9">
        <f t="shared" si="0"/>
        <v>500</v>
      </c>
    </row>
    <row r="10" spans="1:14" x14ac:dyDescent="0.25">
      <c r="A10" t="s">
        <v>11</v>
      </c>
      <c r="B10" s="1">
        <v>220</v>
      </c>
      <c r="C10">
        <v>5</v>
      </c>
      <c r="D10" s="9">
        <f t="shared" si="0"/>
        <v>1100</v>
      </c>
    </row>
    <row r="11" spans="1:14" x14ac:dyDescent="0.25">
      <c r="A11" s="13" t="s">
        <v>12</v>
      </c>
      <c r="B11" s="13"/>
      <c r="C11" s="13"/>
      <c r="D11" s="10">
        <f>SUM(D4:D10)</f>
        <v>13310</v>
      </c>
    </row>
    <row r="12" spans="1:14" x14ac:dyDescent="0.25">
      <c r="B12" s="2"/>
      <c r="C12" s="2"/>
      <c r="D12" s="2"/>
    </row>
    <row r="15" spans="1:14" x14ac:dyDescent="0.25">
      <c r="A15" s="14" t="s">
        <v>13</v>
      </c>
      <c r="B15" s="14"/>
      <c r="C15" s="14"/>
      <c r="D15" s="14"/>
      <c r="E15" s="14"/>
      <c r="F15" s="14"/>
      <c r="G15" s="14"/>
    </row>
    <row r="16" spans="1:14" x14ac:dyDescent="0.25">
      <c r="A16" s="5"/>
      <c r="B16" s="6" t="s">
        <v>19</v>
      </c>
      <c r="C16" s="6" t="s">
        <v>20</v>
      </c>
      <c r="D16" s="6" t="s">
        <v>21</v>
      </c>
      <c r="E16" s="6" t="s">
        <v>22</v>
      </c>
      <c r="F16" s="6" t="s">
        <v>23</v>
      </c>
      <c r="G16" s="6" t="s">
        <v>27</v>
      </c>
      <c r="H16" s="6" t="s">
        <v>19</v>
      </c>
      <c r="I16" s="6" t="s">
        <v>20</v>
      </c>
      <c r="J16" s="6" t="s">
        <v>21</v>
      </c>
      <c r="K16" s="6" t="s">
        <v>22</v>
      </c>
      <c r="L16" s="6" t="s">
        <v>23</v>
      </c>
      <c r="M16" s="6" t="s">
        <v>28</v>
      </c>
      <c r="N16" s="6" t="s">
        <v>29</v>
      </c>
    </row>
    <row r="17" spans="1:14" x14ac:dyDescent="0.25">
      <c r="A17" t="s">
        <v>14</v>
      </c>
      <c r="B17" s="4">
        <v>0.1</v>
      </c>
      <c r="C17" s="4">
        <v>0.3</v>
      </c>
      <c r="D17" s="4">
        <v>0.3</v>
      </c>
      <c r="E17" s="4">
        <v>1</v>
      </c>
      <c r="F17" s="4">
        <v>2.1</v>
      </c>
      <c r="G17" s="11">
        <f>SUM(B17:F17)</f>
        <v>3.8</v>
      </c>
      <c r="H17" s="4">
        <v>0.9</v>
      </c>
      <c r="I17" s="4">
        <v>2.2000000000000002</v>
      </c>
      <c r="J17" s="4">
        <v>1.2</v>
      </c>
      <c r="K17" s="4">
        <v>1</v>
      </c>
      <c r="L17" s="4">
        <v>2.1</v>
      </c>
      <c r="M17" s="11"/>
      <c r="N17" s="11"/>
    </row>
    <row r="18" spans="1:14" x14ac:dyDescent="0.25">
      <c r="A18" t="s">
        <v>15</v>
      </c>
      <c r="B18" s="4">
        <v>0.6</v>
      </c>
      <c r="C18" s="4">
        <v>1.3</v>
      </c>
      <c r="D18" s="4">
        <v>1.2</v>
      </c>
      <c r="E18" s="4">
        <v>1.4</v>
      </c>
      <c r="F18" s="4">
        <v>4</v>
      </c>
      <c r="G18" s="11">
        <f t="shared" ref="G18:G21" si="1">SUM(B18:F18)</f>
        <v>8.5</v>
      </c>
      <c r="H18" s="4">
        <v>0.5</v>
      </c>
      <c r="I18" s="4">
        <v>3.9</v>
      </c>
      <c r="J18" s="4">
        <v>1.1000000000000001</v>
      </c>
      <c r="K18" s="4">
        <v>1.4</v>
      </c>
      <c r="L18" s="4">
        <v>4</v>
      </c>
      <c r="M18" s="11"/>
      <c r="N18" s="11"/>
    </row>
    <row r="19" spans="1:14" x14ac:dyDescent="0.25">
      <c r="A19" t="s">
        <v>17</v>
      </c>
      <c r="B19" s="4">
        <v>1</v>
      </c>
      <c r="C19" s="4">
        <v>0.7</v>
      </c>
      <c r="D19" s="4">
        <v>1.1000000000000001</v>
      </c>
      <c r="E19" s="4">
        <v>0.9</v>
      </c>
      <c r="F19" s="4">
        <v>2.2000000000000002</v>
      </c>
      <c r="G19" s="11">
        <f t="shared" si="1"/>
        <v>5.9</v>
      </c>
      <c r="H19" s="4">
        <v>1.5</v>
      </c>
      <c r="I19" s="4">
        <v>3.3</v>
      </c>
      <c r="J19" s="4">
        <v>1.3</v>
      </c>
      <c r="K19" s="4">
        <v>0.9</v>
      </c>
      <c r="L19" s="4">
        <v>0.6</v>
      </c>
      <c r="M19" s="11"/>
      <c r="N19" s="11"/>
    </row>
    <row r="20" spans="1:14" x14ac:dyDescent="0.25">
      <c r="A20" t="s">
        <v>16</v>
      </c>
      <c r="B20" s="4">
        <v>0.9</v>
      </c>
      <c r="C20" s="4">
        <v>0.6</v>
      </c>
      <c r="D20" s="4">
        <v>1</v>
      </c>
      <c r="E20" s="4">
        <v>0.5</v>
      </c>
      <c r="F20" s="4">
        <v>3.9</v>
      </c>
      <c r="G20" s="11">
        <f t="shared" si="1"/>
        <v>6.9</v>
      </c>
      <c r="H20" s="4">
        <v>1</v>
      </c>
      <c r="I20" s="4">
        <v>0.7</v>
      </c>
      <c r="J20" s="4">
        <v>1</v>
      </c>
      <c r="K20" s="4">
        <v>0.4</v>
      </c>
      <c r="L20" s="4">
        <v>1.2</v>
      </c>
      <c r="M20" s="11"/>
      <c r="N20" s="11"/>
    </row>
    <row r="21" spans="1:14" x14ac:dyDescent="0.25">
      <c r="A21" t="s">
        <v>18</v>
      </c>
      <c r="B21" s="4">
        <v>0.4</v>
      </c>
      <c r="C21" s="4">
        <v>1.2</v>
      </c>
      <c r="D21" s="4">
        <v>0</v>
      </c>
      <c r="E21" s="4">
        <v>1.5</v>
      </c>
      <c r="F21" s="4">
        <v>3.3</v>
      </c>
      <c r="G21" s="11">
        <f t="shared" si="1"/>
        <v>6.4</v>
      </c>
      <c r="H21" s="4">
        <v>0.3</v>
      </c>
      <c r="I21" s="4">
        <v>0.3</v>
      </c>
      <c r="J21" s="4">
        <v>0</v>
      </c>
      <c r="K21" s="4">
        <v>0.1</v>
      </c>
      <c r="L21" s="4">
        <v>0.6</v>
      </c>
      <c r="M21" s="11"/>
      <c r="N21" s="11"/>
    </row>
    <row r="22" spans="1:14" x14ac:dyDescent="0.25">
      <c r="A22" s="7"/>
      <c r="B22" s="7"/>
      <c r="C22" s="7"/>
      <c r="D22" s="7"/>
      <c r="E22" s="13" t="s">
        <v>24</v>
      </c>
      <c r="F22" s="13"/>
      <c r="G22" s="12">
        <f>AVERAGE(G17:G21)</f>
        <v>6.3</v>
      </c>
      <c r="H22" s="7"/>
      <c r="I22" s="7"/>
      <c r="J22" s="7"/>
      <c r="K22" s="13" t="s">
        <v>24</v>
      </c>
      <c r="L22" s="13"/>
      <c r="M22" s="12"/>
    </row>
    <row r="23" spans="1:14" x14ac:dyDescent="0.25">
      <c r="E23" s="15" t="s">
        <v>25</v>
      </c>
      <c r="F23" s="15"/>
      <c r="G23" s="8">
        <f>MIN(G17:G21)</f>
        <v>3.8</v>
      </c>
      <c r="K23" s="15" t="s">
        <v>25</v>
      </c>
      <c r="L23" s="15"/>
      <c r="M23" s="8"/>
    </row>
    <row r="24" spans="1:14" x14ac:dyDescent="0.25">
      <c r="E24" s="15" t="s">
        <v>26</v>
      </c>
      <c r="F24" s="15"/>
      <c r="G24" s="8">
        <f>MAX(G17:G21)</f>
        <v>8.5</v>
      </c>
      <c r="K24" s="15" t="s">
        <v>26</v>
      </c>
      <c r="L24" s="15"/>
      <c r="M24" s="8"/>
    </row>
  </sheetData>
  <mergeCells count="9">
    <mergeCell ref="K22:L22"/>
    <mergeCell ref="K23:L23"/>
    <mergeCell ref="K24:L24"/>
    <mergeCell ref="A11:C11"/>
    <mergeCell ref="A1:D1"/>
    <mergeCell ref="E22:F22"/>
    <mergeCell ref="E23:F23"/>
    <mergeCell ref="E24:F24"/>
    <mergeCell ref="A15:G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M. de C. Marques</dc:creator>
  <cp:keywords/>
  <dc:description/>
  <cp:lastModifiedBy>labcaxias</cp:lastModifiedBy>
  <cp:revision/>
  <dcterms:created xsi:type="dcterms:W3CDTF">2017-10-21T11:56:02Z</dcterms:created>
  <dcterms:modified xsi:type="dcterms:W3CDTF">2018-10-05T21:21:28Z</dcterms:modified>
  <cp:category/>
  <cp:contentStatus/>
</cp:coreProperties>
</file>