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et\Documents\Resilience SC\data\Toronto\"/>
    </mc:Choice>
  </mc:AlternateContent>
  <bookViews>
    <workbookView xWindow="0" yWindow="0" windowWidth="19200" windowHeight="7050" activeTab="2"/>
  </bookViews>
  <sheets>
    <sheet name="data" sheetId="1" r:id="rId1"/>
    <sheet name="Feuil5" sheetId="11" r:id="rId2"/>
    <sheet name="proba" sheetId="5" r:id="rId3"/>
    <sheet name="Eucl" sheetId="2" r:id="rId4"/>
    <sheet name="Feuil3" sheetId="9" r:id="rId5"/>
    <sheet name="Feuil1" sheetId="6" r:id="rId6"/>
    <sheet name="Tri-eucl" sheetId="7" r:id="rId7"/>
    <sheet name="position" sheetId="10" r:id="rId8"/>
    <sheet name="Feuil2" sheetId="8" r:id="rId9"/>
    <sheet name="Manh" sheetId="3" r:id="rId10"/>
    <sheet name="Tcheb" sheetId="4" r:id="rId11"/>
  </sheets>
  <definedNames>
    <definedName name="_xlnm._FilterDatabase" localSheetId="0" hidden="1">data!$A$1:$A$98</definedName>
    <definedName name="capacité">Feuil5!$D$2:$D$20</definedName>
    <definedName name="CapCplex">Feuil5!$N$2:$Q$20</definedName>
    <definedName name="Cost">proba!$B$2:$E$20</definedName>
    <definedName name="Demandes">data!$F$2:$F$97</definedName>
    <definedName name="Distance_eucl">Eucl!$B$2:$T$97</definedName>
    <definedName name="DonnéesExternes_1" localSheetId="7" hidden="1">position!$A$1:$S$97</definedName>
    <definedName name="DonnéesExternes_1" localSheetId="6" hidden="1">'Tri-eucl'!$A$1:$S$97</definedName>
    <definedName name="Ki">Distance_tri[]</definedName>
    <definedName name="Penalites">data!$H$2:$H$97</definedName>
    <definedName name="positions">position!A1:S96</definedName>
    <definedName name="ProbaCO">proba!$M$2:$P$20</definedName>
    <definedName name="ProbaCOCA">proba!$R$2:$U$20</definedName>
    <definedName name="ProbaL">proba!$H$2:$K$20</definedName>
    <definedName name="SolutionLineaire">Feuil3!$A$2:$D$20</definedName>
    <definedName name="Tri">Feuil2!$A$1:$S$96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" i="11"/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G2" i="11"/>
  <c r="F2" i="11"/>
  <c r="E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M21" i="11"/>
  <c r="F4" i="5"/>
  <c r="F98" i="1" l="1"/>
  <c r="C21" i="1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K9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2" i="1"/>
  <c r="R20" i="5"/>
  <c r="M20" i="5"/>
  <c r="N20" i="5" s="1"/>
  <c r="H20" i="5"/>
  <c r="S20" i="5" s="1"/>
  <c r="R19" i="5"/>
  <c r="M19" i="5"/>
  <c r="N19" i="5" s="1"/>
  <c r="H19" i="5"/>
  <c r="O19" i="5" s="1"/>
  <c r="R18" i="5"/>
  <c r="M18" i="5"/>
  <c r="N18" i="5" s="1"/>
  <c r="H18" i="5"/>
  <c r="S18" i="5" s="1"/>
  <c r="R17" i="5"/>
  <c r="M17" i="5"/>
  <c r="N17" i="5" s="1"/>
  <c r="H17" i="5"/>
  <c r="O17" i="5" s="1"/>
  <c r="R16" i="5"/>
  <c r="M16" i="5"/>
  <c r="N16" i="5" s="1"/>
  <c r="H16" i="5"/>
  <c r="S16" i="5" s="1"/>
  <c r="R15" i="5"/>
  <c r="M15" i="5"/>
  <c r="N15" i="5" s="1"/>
  <c r="H15" i="5"/>
  <c r="O15" i="5" s="1"/>
  <c r="R14" i="5"/>
  <c r="M14" i="5"/>
  <c r="N14" i="5" s="1"/>
  <c r="H14" i="5"/>
  <c r="S14" i="5" s="1"/>
  <c r="R13" i="5"/>
  <c r="M13" i="5"/>
  <c r="N13" i="5" s="1"/>
  <c r="H13" i="5"/>
  <c r="O13" i="5" s="1"/>
  <c r="R12" i="5"/>
  <c r="M12" i="5"/>
  <c r="N12" i="5" s="1"/>
  <c r="H12" i="5"/>
  <c r="S12" i="5" s="1"/>
  <c r="R11" i="5"/>
  <c r="M11" i="5"/>
  <c r="N11" i="5" s="1"/>
  <c r="H11" i="5"/>
  <c r="O11" i="5" s="1"/>
  <c r="R10" i="5"/>
  <c r="M10" i="5"/>
  <c r="N10" i="5" s="1"/>
  <c r="H10" i="5"/>
  <c r="S10" i="5" s="1"/>
  <c r="R9" i="5"/>
  <c r="M9" i="5"/>
  <c r="N9" i="5" s="1"/>
  <c r="H9" i="5"/>
  <c r="O9" i="5" s="1"/>
  <c r="R8" i="5"/>
  <c r="M8" i="5"/>
  <c r="N8" i="5" s="1"/>
  <c r="H8" i="5"/>
  <c r="S8" i="5" s="1"/>
  <c r="R7" i="5"/>
  <c r="M7" i="5"/>
  <c r="N7" i="5" s="1"/>
  <c r="H7" i="5"/>
  <c r="O7" i="5" s="1"/>
  <c r="R6" i="5"/>
  <c r="M6" i="5"/>
  <c r="N6" i="5" s="1"/>
  <c r="H6" i="5"/>
  <c r="S6" i="5" s="1"/>
  <c r="R5" i="5"/>
  <c r="M5" i="5"/>
  <c r="N5" i="5" s="1"/>
  <c r="H5" i="5"/>
  <c r="O5" i="5" s="1"/>
  <c r="R4" i="5"/>
  <c r="M4" i="5"/>
  <c r="N4" i="5" s="1"/>
  <c r="H4" i="5"/>
  <c r="S4" i="5" s="1"/>
  <c r="R3" i="5"/>
  <c r="M3" i="5"/>
  <c r="N3" i="5" s="1"/>
  <c r="P3" i="5"/>
  <c r="U2" i="5"/>
  <c r="T2" i="5"/>
  <c r="S2" i="5"/>
  <c r="R2" i="5"/>
  <c r="P2" i="5"/>
  <c r="O2" i="5"/>
  <c r="N2" i="5"/>
  <c r="M2" i="5"/>
  <c r="K2" i="5"/>
  <c r="J2" i="5"/>
  <c r="I2" i="5"/>
  <c r="F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T2" i="3"/>
  <c r="S2" i="3"/>
  <c r="R2" i="3"/>
  <c r="Q2" i="3"/>
  <c r="P2" i="3"/>
  <c r="O2" i="3"/>
  <c r="N2" i="3"/>
  <c r="M2" i="3"/>
  <c r="L2" i="3"/>
  <c r="K2" i="3"/>
  <c r="J2" i="3"/>
  <c r="I2" i="3"/>
  <c r="G2" i="3"/>
  <c r="F2" i="3"/>
  <c r="E2" i="3"/>
  <c r="D2" i="3"/>
  <c r="C2" i="3"/>
  <c r="J6" i="5" l="1"/>
  <c r="K6" i="5"/>
  <c r="O6" i="5"/>
  <c r="P6" i="5"/>
  <c r="P14" i="5"/>
  <c r="O10" i="5"/>
  <c r="I19" i="5"/>
  <c r="J18" i="5"/>
  <c r="J14" i="5"/>
  <c r="K14" i="5"/>
  <c r="I3" i="5"/>
  <c r="P10" i="5"/>
  <c r="K18" i="5"/>
  <c r="K19" i="5"/>
  <c r="O14" i="5"/>
  <c r="J10" i="5"/>
  <c r="J11" i="5"/>
  <c r="O18" i="5"/>
  <c r="K10" i="5"/>
  <c r="P18" i="5"/>
  <c r="J15" i="5"/>
  <c r="U20" i="5"/>
  <c r="J4" i="5"/>
  <c r="S5" i="5"/>
  <c r="J8" i="5"/>
  <c r="S9" i="5"/>
  <c r="J12" i="5"/>
  <c r="S13" i="5"/>
  <c r="J16" i="5"/>
  <c r="S17" i="5"/>
  <c r="K4" i="5"/>
  <c r="U6" i="5"/>
  <c r="K8" i="5"/>
  <c r="U10" i="5"/>
  <c r="K12" i="5"/>
  <c r="U14" i="5"/>
  <c r="K16" i="5"/>
  <c r="U18" i="5"/>
  <c r="J20" i="5"/>
  <c r="K20" i="5"/>
  <c r="J7" i="5"/>
  <c r="J3" i="5"/>
  <c r="U4" i="5"/>
  <c r="K7" i="5"/>
  <c r="U8" i="5"/>
  <c r="K11" i="5"/>
  <c r="U12" i="5"/>
  <c r="K15" i="5"/>
  <c r="U16" i="5"/>
  <c r="J19" i="5"/>
  <c r="U3" i="5"/>
  <c r="P5" i="5"/>
  <c r="I7" i="5"/>
  <c r="U7" i="5"/>
  <c r="P9" i="5"/>
  <c r="I11" i="5"/>
  <c r="U11" i="5"/>
  <c r="P13" i="5"/>
  <c r="I15" i="5"/>
  <c r="U15" i="5"/>
  <c r="P17" i="5"/>
  <c r="U19" i="5"/>
  <c r="T4" i="5"/>
  <c r="T8" i="5"/>
  <c r="T12" i="5"/>
  <c r="T16" i="5"/>
  <c r="T20" i="5"/>
  <c r="T5" i="5"/>
  <c r="T9" i="5"/>
  <c r="T13" i="5"/>
  <c r="T17" i="5"/>
  <c r="K3" i="5"/>
  <c r="I5" i="5"/>
  <c r="U5" i="5"/>
  <c r="P7" i="5"/>
  <c r="I9" i="5"/>
  <c r="U9" i="5"/>
  <c r="P11" i="5"/>
  <c r="I13" i="5"/>
  <c r="U13" i="5"/>
  <c r="P15" i="5"/>
  <c r="I17" i="5"/>
  <c r="U17" i="5"/>
  <c r="P19" i="5"/>
  <c r="J5" i="5"/>
  <c r="T6" i="5"/>
  <c r="J9" i="5"/>
  <c r="T10" i="5"/>
  <c r="J13" i="5"/>
  <c r="T14" i="5"/>
  <c r="J17" i="5"/>
  <c r="T18" i="5"/>
  <c r="O4" i="5"/>
  <c r="K5" i="5"/>
  <c r="S7" i="5"/>
  <c r="O8" i="5"/>
  <c r="K9" i="5"/>
  <c r="S11" i="5"/>
  <c r="O12" i="5"/>
  <c r="K13" i="5"/>
  <c r="S15" i="5"/>
  <c r="O16" i="5"/>
  <c r="K17" i="5"/>
  <c r="S19" i="5"/>
  <c r="O20" i="5"/>
  <c r="T3" i="5"/>
  <c r="P4" i="5"/>
  <c r="T7" i="5"/>
  <c r="P8" i="5"/>
  <c r="T11" i="5"/>
  <c r="P12" i="5"/>
  <c r="T15" i="5"/>
  <c r="P16" i="5"/>
  <c r="T19" i="5"/>
  <c r="P20" i="5"/>
  <c r="S3" i="5"/>
  <c r="O3" i="5"/>
  <c r="I4" i="5"/>
  <c r="I6" i="5"/>
  <c r="I8" i="5"/>
  <c r="I10" i="5"/>
  <c r="I12" i="5"/>
  <c r="I14" i="5"/>
  <c r="I16" i="5"/>
  <c r="I18" i="5"/>
  <c r="I20" i="5"/>
</calcChain>
</file>

<file path=xl/connections.xml><?xml version="1.0" encoding="utf-8"?>
<connections xmlns="http://schemas.openxmlformats.org/spreadsheetml/2006/main">
  <connection id="1" keepAlive="1" name="Requête - Distance-tri" description="Connexion à la requête « Distance-tri » dans le classeur." type="5" refreshedVersion="6" background="1" saveData="1">
    <dbPr connection="Provider=Microsoft.Mashup.OleDb.1;Data Source=$Workbook$;Location=Distance-tri;Extended Properties=&quot;&quot;" command="SELECT * FROM [Distance-tri]"/>
  </connection>
  <connection id="2" keepAlive="1" name="Requête - position" description="Connexion à la requête « position » dans le classeur." type="5" refreshedVersion="6" background="1" saveData="1">
    <dbPr connection="Provider=Microsoft.Mashup.OleDb.1;Data Source=$Workbook$;Location=position;Extended Properties=&quot;&quot;" command="SELECT * FROM [position]"/>
  </connection>
</connections>
</file>

<file path=xl/sharedStrings.xml><?xml version="1.0" encoding="utf-8"?>
<sst xmlns="http://schemas.openxmlformats.org/spreadsheetml/2006/main" count="298" uniqueCount="213">
  <si>
    <t>Postal Code</t>
  </si>
  <si>
    <t>Latitude</t>
  </si>
  <si>
    <t>Longitude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</si>
  <si>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</si>
  <si>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</si>
  <si>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</si>
  <si>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</si>
  <si>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</si>
  <si>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</si>
  <si>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</si>
  <si>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</si>
  <si>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</si>
  <si>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</si>
  <si>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</si>
  <si>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</si>
  <si>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</si>
  <si>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</si>
  <si>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</si>
  <si>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</si>
  <si>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</si>
  <si>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</si>
  <si>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</si>
  <si>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</si>
  <si>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</si>
  <si>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</si>
  <si>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</si>
  <si>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</si>
  <si>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</si>
  <si>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</si>
  <si>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</si>
  <si>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</si>
  <si>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</si>
  <si>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</si>
  <si>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</si>
  <si>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</si>
  <si>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</si>
  <si>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</si>
  <si>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</si>
  <si>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</si>
  <si>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</si>
  <si>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</si>
  <si>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</si>
  <si>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</si>
  <si>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</si>
  <si>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</si>
  <si>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</si>
  <si>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</si>
  <si>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</si>
  <si>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</si>
  <si>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</si>
  <si>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</si>
  <si>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</si>
  <si>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</si>
  <si>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</si>
  <si>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</si>
  <si>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</si>
  <si>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</si>
  <si>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</si>
  <si>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</si>
  <si>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</si>
  <si>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</si>
  <si>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</si>
  <si>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</si>
  <si>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</si>
  <si>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</si>
  <si>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</si>
  <si>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</si>
  <si>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</si>
  <si>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</si>
  <si>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</si>
  <si>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</si>
  <si>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</si>
  <si>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</si>
  <si>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</si>
  <si>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</si>
  <si>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</si>
  <si>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</si>
  <si>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</si>
  <si>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</si>
  <si>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</si>
  <si>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</si>
  <si>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</si>
  <si>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</si>
  <si>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</si>
  <si>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</si>
  <si>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</si>
  <si>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</si>
  <si>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</si>
  <si>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</si>
  <si>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M7R</t>
  </si>
  <si>
    <t>M7Y</t>
  </si>
  <si>
    <t>M8V</t>
  </si>
  <si>
    <t>M8W</t>
  </si>
  <si>
    <t>M8X</t>
  </si>
  <si>
    <t>M8Y</t>
  </si>
  <si>
    <t>M8Z</t>
  </si>
  <si>
    <t>M9A</t>
  </si>
  <si>
    <t>M9B</t>
  </si>
  <si>
    <t>f1(11)</t>
  </si>
  <si>
    <t>f2(16)</t>
  </si>
  <si>
    <t>f3(20)</t>
  </si>
  <si>
    <t>f4(22°</t>
  </si>
  <si>
    <t>f5(25)</t>
  </si>
  <si>
    <t>f6(34)</t>
  </si>
  <si>
    <t>f7(37)</t>
  </si>
  <si>
    <t>f8(39)</t>
  </si>
  <si>
    <t>f9(43)</t>
  </si>
  <si>
    <t>f10(44)</t>
  </si>
  <si>
    <t>f11(52°</t>
  </si>
  <si>
    <t>f12(54)</t>
  </si>
  <si>
    <t>f13(57)</t>
  </si>
  <si>
    <t>f14(65)</t>
  </si>
  <si>
    <t>f15(77)</t>
  </si>
  <si>
    <t>f17(89)</t>
  </si>
  <si>
    <t>f18(92)</t>
  </si>
  <si>
    <t>f16(81)</t>
  </si>
  <si>
    <t>f19(95)</t>
  </si>
  <si>
    <t>M9C</t>
  </si>
  <si>
    <t>nbCustomers</t>
  </si>
  <si>
    <t>nbFacility</t>
  </si>
  <si>
    <t xml:space="preserve">nbLevel </t>
  </si>
  <si>
    <t>c</t>
  </si>
  <si>
    <t>l0</t>
  </si>
  <si>
    <t>l1</t>
  </si>
  <si>
    <t>l2</t>
  </si>
  <si>
    <t>l3</t>
  </si>
  <si>
    <t>bMax</t>
  </si>
  <si>
    <t>q ( linear)</t>
  </si>
  <si>
    <t>q (convex)</t>
  </si>
  <si>
    <t>q (concave)</t>
  </si>
  <si>
    <t>f1</t>
  </si>
  <si>
    <t>f2</t>
  </si>
  <si>
    <t>b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</si>
  <si>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</si>
  <si>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</si>
  <si>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</si>
  <si>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</si>
  <si>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</si>
  <si>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</si>
  <si>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</si>
  <si>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</si>
  <si>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</si>
  <si>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</si>
  <si>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</si>
  <si>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</si>
  <si>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</si>
  <si>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</si>
  <si>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</si>
  <si>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</si>
  <si>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</si>
  <si>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Pénalités</t>
  </si>
  <si>
    <t>cas covid</t>
  </si>
  <si>
    <t>Ratio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</si>
  <si>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</si>
  <si>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</si>
  <si>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</si>
  <si>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</si>
  <si>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</si>
  <si>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</si>
  <si>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</si>
  <si>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</si>
  <si>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</si>
  <si>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</si>
  <si>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</si>
  <si>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</si>
  <si>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</si>
  <si>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</si>
  <si>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</si>
  <si>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</si>
  <si>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</si>
  <si>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</si>
  <si>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</si>
  <si>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Data</t>
  </si>
  <si>
    <t>Penalites</t>
  </si>
  <si>
    <t>data!H2:H97</t>
  </si>
  <si>
    <t>Demandes</t>
  </si>
  <si>
    <t>data!F2:F97</t>
  </si>
  <si>
    <t>Cost</t>
  </si>
  <si>
    <t>proba!B2:E20</t>
  </si>
  <si>
    <t>Proba</t>
  </si>
  <si>
    <t>proba!H2:K20</t>
  </si>
  <si>
    <t>distances</t>
  </si>
  <si>
    <t>Eucl!B2:T97</t>
  </si>
  <si>
    <t>Ki</t>
  </si>
  <si>
    <t>Tri-Eucl!A2:S97</t>
  </si>
  <si>
    <t>[3 2 9 7],</t>
  </si>
  <si>
    <t xml:space="preserve"> </t>
  </si>
  <si>
    <t>[7 6 2 9],</t>
  </si>
  <si>
    <t>[5 7 5 3],</t>
  </si>
  <si>
    <t>[2 7 4 3],</t>
  </si>
  <si>
    <t>[9 8 6 4],</t>
  </si>
  <si>
    <t>[6 5 6 5],</t>
  </si>
  <si>
    <t>[2 3 6 4],</t>
  </si>
  <si>
    <t>[1 2 3 4],</t>
  </si>
  <si>
    <t>[4 3 4 3],</t>
  </si>
  <si>
    <t>[5 7 8 2],</t>
  </si>
  <si>
    <t>[4 2 5 2],</t>
  </si>
  <si>
    <t>[6 5 4 4],</t>
  </si>
  <si>
    <t>[2 3 4 2],</t>
  </si>
  <si>
    <t>[9 2 3 3],</t>
  </si>
  <si>
    <t>[1 1 1 1]];</t>
  </si>
  <si>
    <t>{1,4,3,2}</t>
  </si>
  <si>
    <t>{4,3,2,1}</t>
  </si>
  <si>
    <t>{2,4,1,3}</t>
  </si>
  <si>
    <t>{1,2,4,3}</t>
  </si>
  <si>
    <t>[1,2,3,4}</t>
  </si>
  <si>
    <t>{1,3,2,4}</t>
  </si>
  <si>
    <t>{4,1,2,3}</t>
  </si>
  <si>
    <t>{3,4,2,1}</t>
  </si>
  <si>
    <t>{1,4,2,3}</t>
  </si>
  <si>
    <t>{2,3,4,1}</t>
  </si>
  <si>
    <t>{1,2,3,4}</t>
  </si>
  <si>
    <t>Capacités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</si>
</sst>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0" borderId="2" xfId="0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4" borderId="1" xfId="0" applyNumberFormat="1" applyFont="1" applyFill="1" applyBorder="1"/>
    <xf numFmtId="0" fontId="0" fillId="4" borderId="2" xfId="0" applyNumberFormat="1" applyFont="1" applyFill="1" applyBorder="1"/>
    <xf numFmtId="0" fontId="0" fillId="2" borderId="2" xfId="0" applyFont="1" applyFill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2" fontId="0" fillId="0" borderId="0" xfId="0" applyNumberFormat="1"/>
    <xf numFmtId="0" fontId="1" fillId="0" borderId="0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20">
    <queryTableFields count="19">
      <queryTableField id="1" name="Column1" tableColumnId="39"/>
      <queryTableField id="2" name="Column2" tableColumnId="40"/>
      <queryTableField id="3" name="Column3" tableColumnId="41"/>
      <queryTableField id="4" name="Column4" tableColumnId="42"/>
      <queryTableField id="5" name="Column5" tableColumnId="43"/>
      <queryTableField id="6" name="Column6" tableColumnId="44"/>
      <queryTableField id="7" name="Column7" tableColumnId="45"/>
      <queryTableField id="8" name="Column8" tableColumnId="46"/>
      <queryTableField id="9" name="Column9" tableColumnId="47"/>
      <queryTableField id="10" name="Column10" tableColumnId="48"/>
      <queryTableField id="11" name="Column11" tableColumnId="49"/>
      <queryTableField id="12" name="Column12" tableColumnId="50"/>
      <queryTableField id="13" name="Column13" tableColumnId="51"/>
      <queryTableField id="14" name="Column14" tableColumnId="52"/>
      <queryTableField id="15" name="Column15" tableColumnId="53"/>
      <queryTableField id="16" name="Column16" tableColumnId="54"/>
      <queryTableField id="17" name="Column17" tableColumnId="55"/>
      <queryTableField id="18" name="Column18" tableColumnId="56"/>
      <queryTableField id="19" name="Column19" tableColumnId="57"/>
    </queryTableFields>
  </queryTableRefresh>
</queryTable>
</file>

<file path=xl/queryTables/queryTable2.xml><?xml version="1.0" encoding="utf-8"?>
<queryTable xmlns="http://schemas.openxmlformats.org/spreadsheetml/2006/main" name="DonnéesExternes_1" connectionId="2" autoFormatId="0" applyNumberFormats="0" applyBorderFormats="0" applyFontFormats="1" applyPatternFormats="1" applyAlignmentFormats="0" applyWidthHeightFormats="0">
  <queryTableRefresh preserveSortFilterLayout="0" nextId="20">
    <queryTableFields count="19">
      <queryTableField id="1" name="Column1" tableColumnId="39"/>
      <queryTableField id="2" name="Column2" tableColumnId="40"/>
      <queryTableField id="3" name="Column3" tableColumnId="41"/>
      <queryTableField id="4" name="Column4" tableColumnId="42"/>
      <queryTableField id="5" name="Column5" tableColumnId="43"/>
      <queryTableField id="6" name="Column6" tableColumnId="44"/>
      <queryTableField id="7" name="Column7" tableColumnId="45"/>
      <queryTableField id="8" name="Column8" tableColumnId="46"/>
      <queryTableField id="9" name="Column9" tableColumnId="47"/>
      <queryTableField id="10" name="Column10" tableColumnId="48"/>
      <queryTableField id="11" name="Column11" tableColumnId="49"/>
      <queryTableField id="12" name="Column12" tableColumnId="50"/>
      <queryTableField id="13" name="Column13" tableColumnId="51"/>
      <queryTableField id="14" name="Column14" tableColumnId="52"/>
      <queryTableField id="15" name="Column15" tableColumnId="53"/>
      <queryTableField id="16" name="Column16" tableColumnId="54"/>
      <queryTableField id="17" name="Column17" tableColumnId="55"/>
      <queryTableField id="18" name="Column18" tableColumnId="56"/>
      <queryTableField id="19" name="Column19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Distance_tri" displayName="Distance_tri" ref="A1:S97" tableType="queryTable" totalsRowShown="0">
  <autoFilter ref="A1:S97">
    <filterColumn colId="0">
      <filters>
        <filter val="13"/>
      </filters>
    </filterColumn>
  </autoFilter>
  <tableColumns count="19">
    <tableColumn id="39" uniqueName="39" name="Column1" queryTableFieldId="1"/>
    <tableColumn id="40" uniqueName="40" name="Column2" queryTableFieldId="2"/>
    <tableColumn id="41" uniqueName="41" name="Column3" queryTableFieldId="3"/>
    <tableColumn id="42" uniqueName="42" name="Column4" queryTableFieldId="4"/>
    <tableColumn id="43" uniqueName="43" name="Column5" queryTableFieldId="5"/>
    <tableColumn id="44" uniqueName="44" name="Column6" queryTableFieldId="6"/>
    <tableColumn id="45" uniqueName="45" name="Column7" queryTableFieldId="7"/>
    <tableColumn id="46" uniqueName="46" name="Column8" queryTableFieldId="8"/>
    <tableColumn id="47" uniqueName="47" name="Column9" queryTableFieldId="9"/>
    <tableColumn id="48" uniqueName="48" name="Column10" queryTableFieldId="10"/>
    <tableColumn id="49" uniqueName="49" name="Column11" queryTableFieldId="11"/>
    <tableColumn id="50" uniqueName="50" name="Column12" queryTableFieldId="12"/>
    <tableColumn id="51" uniqueName="51" name="Column13" queryTableFieldId="13"/>
    <tableColumn id="52" uniqueName="52" name="Column14" queryTableFieldId="14"/>
    <tableColumn id="53" uniqueName="53" name="Column15" queryTableFieldId="15"/>
    <tableColumn id="54" uniqueName="54" name="Column16" queryTableFieldId="16"/>
    <tableColumn id="55" uniqueName="55" name="Column17" queryTableFieldId="17"/>
    <tableColumn id="56" uniqueName="56" name="Column18" queryTableFieldId="18"/>
    <tableColumn id="57" uniqueName="57" name="Column19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osition" displayName="position" ref="A1:S97" tableType="queryTable" totalsRowShown="0">
  <autoFilter ref="A1:S97"/>
  <tableColumns count="19">
    <tableColumn id="39" uniqueName="39" name="Column1" queryTableFieldId="1"/>
    <tableColumn id="40" uniqueName="40" name="Column2" queryTableFieldId="2"/>
    <tableColumn id="41" uniqueName="41" name="Column3" queryTableFieldId="3"/>
    <tableColumn id="42" uniqueName="42" name="Column4" queryTableFieldId="4"/>
    <tableColumn id="43" uniqueName="43" name="Column5" queryTableFieldId="5"/>
    <tableColumn id="44" uniqueName="44" name="Column6" queryTableFieldId="6"/>
    <tableColumn id="45" uniqueName="45" name="Column7" queryTableFieldId="7"/>
    <tableColumn id="46" uniqueName="46" name="Column8" queryTableFieldId="8"/>
    <tableColumn id="47" uniqueName="47" name="Column9" queryTableFieldId="9"/>
    <tableColumn id="48" uniqueName="48" name="Column10" queryTableFieldId="10"/>
    <tableColumn id="49" uniqueName="49" name="Column11" queryTableFieldId="11"/>
    <tableColumn id="50" uniqueName="50" name="Column12" queryTableFieldId="12"/>
    <tableColumn id="51" uniqueName="51" name="Column13" queryTableFieldId="13"/>
    <tableColumn id="52" uniqueName="52" name="Column14" queryTableFieldId="14"/>
    <tableColumn id="53" uniqueName="53" name="Column15" queryTableFieldId="15"/>
    <tableColumn id="54" uniqueName="54" name="Column16" queryTableFieldId="16"/>
    <tableColumn id="55" uniqueName="55" name="Column17" queryTableFieldId="17"/>
    <tableColumn id="56" uniqueName="56" name="Column18" queryTableFieldId="18"/>
    <tableColumn id="57" uniqueName="57" name="Column19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J18" sqref="J18"/>
    </sheetView>
  </sheetViews>
  <sheetFormatPr baseColWidth="10" defaultRowHeight="14.5" x14ac:dyDescent="0.35"/>
  <cols>
    <col min="9" max="9" width="16" customWidth="1"/>
  </cols>
  <sheetData>
    <row r="1" spans="1:11" x14ac:dyDescent="0.35">
      <c r="B1" s="2" t="s">
        <v>0</v>
      </c>
      <c r="C1" s="2" t="s">
        <v>1</v>
      </c>
      <c r="D1" s="2" t="s">
        <v>2</v>
      </c>
      <c r="E1" s="2" t="s">
        <v>151</v>
      </c>
      <c r="F1" s="2" t="s">
        <v>175</v>
      </c>
      <c r="G1" s="11" t="s">
        <v>152</v>
      </c>
      <c r="H1" s="11" t="s">
        <v>150</v>
      </c>
      <c r="I1" s="11" t="s">
        <v>118</v>
      </c>
      <c r="J1" s="11" t="s">
        <v>119</v>
      </c>
      <c r="K1" s="11" t="s">
        <v>120</v>
      </c>
    </row>
    <row r="2" spans="1:11" x14ac:dyDescent="0.35">
      <c r="A2" s="1">
        <v>1</v>
      </c>
      <c r="B2" s="4" t="s">
        <v>3</v>
      </c>
      <c r="C2" s="4">
        <v>43.806686300000003</v>
      </c>
      <c r="D2" s="4">
        <v>-79.194353399999997</v>
      </c>
      <c r="E2" s="4">
        <v>296</v>
      </c>
      <c r="F2" s="5">
        <v>20.23</v>
      </c>
      <c r="G2" s="14">
        <f>E2/F2</f>
        <v>14.63173504695996</v>
      </c>
      <c r="H2" s="12">
        <v>1</v>
      </c>
      <c r="I2">
        <v>96</v>
      </c>
      <c r="J2">
        <v>19</v>
      </c>
      <c r="K2">
        <v>4</v>
      </c>
    </row>
    <row r="3" spans="1:11" x14ac:dyDescent="0.35">
      <c r="A3" s="3">
        <v>2</v>
      </c>
      <c r="B3" s="2" t="s">
        <v>4</v>
      </c>
      <c r="C3" s="2">
        <v>43.784535099999999</v>
      </c>
      <c r="D3" s="2">
        <v>-79.160497100000001</v>
      </c>
      <c r="E3" s="2">
        <v>232</v>
      </c>
      <c r="F3" s="2">
        <v>11.27</v>
      </c>
      <c r="G3" s="14">
        <f t="shared" ref="G3:G66" si="0">E3/F3</f>
        <v>20.585625554569656</v>
      </c>
      <c r="H3" s="12">
        <v>1</v>
      </c>
    </row>
    <row r="4" spans="1:11" x14ac:dyDescent="0.35">
      <c r="A4" s="1">
        <v>3</v>
      </c>
      <c r="B4" s="4" t="s">
        <v>5</v>
      </c>
      <c r="C4" s="4">
        <v>43.763572600000003</v>
      </c>
      <c r="D4" s="4">
        <v>-79.188711499999997</v>
      </c>
      <c r="E4" s="4">
        <v>441</v>
      </c>
      <c r="F4" s="4">
        <v>17.16</v>
      </c>
      <c r="G4" s="14">
        <f t="shared" si="0"/>
        <v>25.6993006993007</v>
      </c>
      <c r="H4" s="12">
        <v>1</v>
      </c>
    </row>
    <row r="5" spans="1:11" x14ac:dyDescent="0.35">
      <c r="A5" s="3">
        <v>4</v>
      </c>
      <c r="B5" s="2" t="s">
        <v>6</v>
      </c>
      <c r="C5" s="2">
        <v>43.770992100000001</v>
      </c>
      <c r="D5" s="2">
        <v>-79.2169174</v>
      </c>
      <c r="E5" s="2">
        <v>212</v>
      </c>
      <c r="F5" s="2">
        <v>9.76</v>
      </c>
      <c r="G5" s="14">
        <f t="shared" si="0"/>
        <v>21.721311475409838</v>
      </c>
      <c r="H5" s="12">
        <v>1</v>
      </c>
    </row>
    <row r="6" spans="1:11" x14ac:dyDescent="0.35">
      <c r="A6" s="1">
        <v>5</v>
      </c>
      <c r="B6" s="4" t="s">
        <v>7</v>
      </c>
      <c r="C6" s="4">
        <v>43.773136000000001</v>
      </c>
      <c r="D6" s="4">
        <v>-79.239476100000005</v>
      </c>
      <c r="E6" s="4">
        <v>89</v>
      </c>
      <c r="F6" s="4">
        <v>12.64</v>
      </c>
      <c r="G6" s="14">
        <f t="shared" si="0"/>
        <v>7.0411392405063289</v>
      </c>
      <c r="H6" s="12">
        <v>1</v>
      </c>
    </row>
    <row r="7" spans="1:11" x14ac:dyDescent="0.35">
      <c r="A7" s="3">
        <v>6</v>
      </c>
      <c r="B7" s="2" t="s">
        <v>8</v>
      </c>
      <c r="C7" s="2">
        <v>43.744734200000003</v>
      </c>
      <c r="D7" s="2">
        <v>-79.239476100000005</v>
      </c>
      <c r="E7" s="2">
        <v>155</v>
      </c>
      <c r="F7" s="2">
        <v>16.09</v>
      </c>
      <c r="G7" s="14">
        <f t="shared" si="0"/>
        <v>9.6333126165320078</v>
      </c>
      <c r="H7" s="12">
        <v>1</v>
      </c>
    </row>
    <row r="8" spans="1:11" x14ac:dyDescent="0.35">
      <c r="A8" s="1">
        <v>7</v>
      </c>
      <c r="B8" s="4" t="s">
        <v>9</v>
      </c>
      <c r="C8" s="4">
        <v>43.727929199999998</v>
      </c>
      <c r="D8" s="4">
        <v>-79.262029400000003</v>
      </c>
      <c r="E8" s="4">
        <v>243</v>
      </c>
      <c r="F8" s="4">
        <v>12.94</v>
      </c>
      <c r="G8" s="14">
        <f t="shared" si="0"/>
        <v>18.778979907264297</v>
      </c>
      <c r="H8" s="12">
        <v>1</v>
      </c>
    </row>
    <row r="9" spans="1:11" x14ac:dyDescent="0.35">
      <c r="A9" s="3">
        <v>8</v>
      </c>
      <c r="B9" s="2" t="s">
        <v>10</v>
      </c>
      <c r="C9" s="2">
        <v>43.711111699999996</v>
      </c>
      <c r="D9" s="2">
        <v>-79.284577200000001</v>
      </c>
      <c r="E9" s="2">
        <v>223</v>
      </c>
      <c r="F9" s="2">
        <v>8.9499999999999993</v>
      </c>
      <c r="G9" s="14">
        <f t="shared" si="0"/>
        <v>24.916201117318437</v>
      </c>
      <c r="H9" s="12">
        <v>1</v>
      </c>
    </row>
    <row r="10" spans="1:11" x14ac:dyDescent="0.35">
      <c r="A10" s="1">
        <v>9</v>
      </c>
      <c r="B10" s="4" t="s">
        <v>11</v>
      </c>
      <c r="C10" s="4">
        <v>43.716315999999999</v>
      </c>
      <c r="D10" s="4">
        <v>-79.239476100000005</v>
      </c>
      <c r="E10" s="4">
        <v>92</v>
      </c>
      <c r="F10" s="4">
        <v>12.27</v>
      </c>
      <c r="G10" s="14">
        <f t="shared" si="0"/>
        <v>7.497962510187449</v>
      </c>
      <c r="H10" s="12">
        <v>1</v>
      </c>
    </row>
    <row r="11" spans="1:11" x14ac:dyDescent="0.35">
      <c r="A11" s="3">
        <v>10</v>
      </c>
      <c r="B11" s="7" t="s">
        <v>12</v>
      </c>
      <c r="C11" s="7">
        <v>43.692656999999997</v>
      </c>
      <c r="D11" s="7">
        <v>-79.264848099999995</v>
      </c>
      <c r="E11" s="7">
        <v>185</v>
      </c>
      <c r="F11" s="7">
        <v>16.54</v>
      </c>
      <c r="G11" s="14">
        <f t="shared" si="0"/>
        <v>11.185006045949214</v>
      </c>
      <c r="H11" s="12">
        <v>1</v>
      </c>
    </row>
    <row r="12" spans="1:11" x14ac:dyDescent="0.35">
      <c r="A12" s="6">
        <v>11</v>
      </c>
      <c r="B12" s="4" t="s">
        <v>13</v>
      </c>
      <c r="C12" s="4">
        <v>43.757409600000003</v>
      </c>
      <c r="D12" s="4">
        <v>-79.273303999999996</v>
      </c>
      <c r="E12" s="4">
        <v>216</v>
      </c>
      <c r="F12" s="4">
        <v>8.6300000000000008</v>
      </c>
      <c r="G12" s="14">
        <f t="shared" si="0"/>
        <v>25.028968713789105</v>
      </c>
      <c r="H12" s="12">
        <v>1</v>
      </c>
    </row>
    <row r="13" spans="1:11" x14ac:dyDescent="0.35">
      <c r="A13" s="3">
        <v>12</v>
      </c>
      <c r="B13" s="2" t="s">
        <v>14</v>
      </c>
      <c r="C13" s="2">
        <v>43.750071499999997</v>
      </c>
      <c r="D13" s="2">
        <v>-79.295849099999998</v>
      </c>
      <c r="E13" s="2">
        <v>87</v>
      </c>
      <c r="F13" s="2">
        <v>17.93</v>
      </c>
      <c r="G13" s="14">
        <f t="shared" si="0"/>
        <v>4.8522030117122146</v>
      </c>
      <c r="H13" s="12">
        <v>1</v>
      </c>
    </row>
    <row r="14" spans="1:11" x14ac:dyDescent="0.35">
      <c r="A14" s="1">
        <v>13</v>
      </c>
      <c r="B14" s="4" t="s">
        <v>15</v>
      </c>
      <c r="C14" s="4">
        <v>43.7942003</v>
      </c>
      <c r="D14" s="4">
        <v>-79.262029400000003</v>
      </c>
      <c r="E14" s="4">
        <v>79</v>
      </c>
      <c r="F14" s="4">
        <v>10.76</v>
      </c>
      <c r="G14" s="14">
        <f t="shared" si="0"/>
        <v>7.3420074349442377</v>
      </c>
      <c r="H14" s="12">
        <v>1</v>
      </c>
    </row>
    <row r="15" spans="1:11" x14ac:dyDescent="0.35">
      <c r="A15" s="3">
        <v>14</v>
      </c>
      <c r="B15" s="2" t="s">
        <v>16</v>
      </c>
      <c r="C15" s="2">
        <v>43.781637500000002</v>
      </c>
      <c r="D15" s="2">
        <v>-79.304302100000001</v>
      </c>
      <c r="E15" s="2">
        <v>100</v>
      </c>
      <c r="F15" s="2">
        <v>21.87</v>
      </c>
      <c r="G15" s="14">
        <f t="shared" si="0"/>
        <v>4.5724737082761768</v>
      </c>
      <c r="H15" s="12">
        <v>1</v>
      </c>
    </row>
    <row r="16" spans="1:11" x14ac:dyDescent="0.35">
      <c r="A16" s="1">
        <v>15</v>
      </c>
      <c r="B16" s="7" t="s">
        <v>17</v>
      </c>
      <c r="C16" s="7">
        <v>43.815252200000003</v>
      </c>
      <c r="D16" s="7">
        <v>-79.284577200000001</v>
      </c>
      <c r="E16" s="7">
        <v>121</v>
      </c>
      <c r="F16" s="7">
        <v>16.170000000000002</v>
      </c>
      <c r="G16" s="14">
        <f t="shared" si="0"/>
        <v>7.482993197278911</v>
      </c>
      <c r="H16" s="12">
        <v>1</v>
      </c>
    </row>
    <row r="17" spans="1:8" x14ac:dyDescent="0.35">
      <c r="A17" s="6">
        <v>16</v>
      </c>
      <c r="B17" s="2" t="s">
        <v>18</v>
      </c>
      <c r="C17" s="2">
        <v>43.799525199999998</v>
      </c>
      <c r="D17" s="2">
        <v>-79.3183887</v>
      </c>
      <c r="E17" s="2">
        <v>97</v>
      </c>
      <c r="F17" s="2">
        <v>8.6999999999999993</v>
      </c>
      <c r="G17" s="14">
        <f t="shared" si="0"/>
        <v>11.149425287356323</v>
      </c>
      <c r="H17" s="12">
        <v>1</v>
      </c>
    </row>
    <row r="18" spans="1:8" x14ac:dyDescent="0.35">
      <c r="A18" s="1">
        <v>17</v>
      </c>
      <c r="B18" s="4" t="s">
        <v>19</v>
      </c>
      <c r="C18" s="4">
        <v>43.836124699999999</v>
      </c>
      <c r="D18" s="4">
        <v>-79.205636100000007</v>
      </c>
      <c r="E18" s="4">
        <v>65</v>
      </c>
      <c r="F18" s="4">
        <v>13.24</v>
      </c>
      <c r="G18" s="14">
        <f t="shared" si="0"/>
        <v>4.9093655589123868</v>
      </c>
      <c r="H18" s="12">
        <v>1</v>
      </c>
    </row>
    <row r="19" spans="1:8" x14ac:dyDescent="0.35">
      <c r="A19" s="3">
        <v>18</v>
      </c>
      <c r="B19" s="2" t="s">
        <v>20</v>
      </c>
      <c r="C19" s="2">
        <v>43.803762200000001</v>
      </c>
      <c r="D19" s="2">
        <v>-79.363451699999999</v>
      </c>
      <c r="E19" s="2">
        <v>79</v>
      </c>
      <c r="F19" s="2">
        <v>6.17</v>
      </c>
      <c r="G19" s="14">
        <f t="shared" si="0"/>
        <v>12.80388978930308</v>
      </c>
      <c r="H19" s="12">
        <v>1</v>
      </c>
    </row>
    <row r="20" spans="1:8" x14ac:dyDescent="0.35">
      <c r="A20" s="1">
        <v>19</v>
      </c>
      <c r="B20" s="7" t="s">
        <v>21</v>
      </c>
      <c r="C20" s="7">
        <v>43.7785175</v>
      </c>
      <c r="D20" s="7">
        <v>-79.346555699999996</v>
      </c>
      <c r="E20" s="7">
        <v>196</v>
      </c>
      <c r="F20" s="7">
        <v>10.54</v>
      </c>
      <c r="G20" s="14">
        <f t="shared" si="0"/>
        <v>18.595825426944973</v>
      </c>
      <c r="H20" s="12">
        <v>1</v>
      </c>
    </row>
    <row r="21" spans="1:8" x14ac:dyDescent="0.35">
      <c r="A21" s="6">
        <v>20</v>
      </c>
      <c r="B21" s="2" t="s">
        <v>22</v>
      </c>
      <c r="C21" s="2">
        <v>43.786947300000001</v>
      </c>
      <c r="D21" s="2">
        <v>-79.385975000000002</v>
      </c>
      <c r="E21" s="2">
        <v>125</v>
      </c>
      <c r="F21" s="2">
        <v>5.6820000000000004</v>
      </c>
      <c r="G21" s="14">
        <f t="shared" si="0"/>
        <v>21.999296022527279</v>
      </c>
      <c r="H21" s="12">
        <v>1</v>
      </c>
    </row>
    <row r="22" spans="1:8" x14ac:dyDescent="0.35">
      <c r="A22" s="1">
        <v>21</v>
      </c>
      <c r="B22" s="7" t="s">
        <v>23</v>
      </c>
      <c r="C22" s="7">
        <v>43.757490199999999</v>
      </c>
      <c r="D22" s="7">
        <v>-79.374714100000006</v>
      </c>
      <c r="E22" s="7">
        <v>21</v>
      </c>
      <c r="F22" s="7">
        <v>12.39</v>
      </c>
      <c r="G22" s="14">
        <f t="shared" si="0"/>
        <v>1.6949152542372881</v>
      </c>
      <c r="H22" s="12">
        <v>1</v>
      </c>
    </row>
    <row r="23" spans="1:8" x14ac:dyDescent="0.35">
      <c r="A23" s="6">
        <v>22</v>
      </c>
      <c r="B23" s="2" t="s">
        <v>24</v>
      </c>
      <c r="C23" s="2">
        <v>43.789053000000003</v>
      </c>
      <c r="D23" s="2">
        <v>-79.408492800000005</v>
      </c>
      <c r="E23" s="2">
        <v>229</v>
      </c>
      <c r="F23" s="2">
        <v>14.22</v>
      </c>
      <c r="G23" s="14">
        <f t="shared" si="0"/>
        <v>16.10407876230661</v>
      </c>
      <c r="H23" s="12">
        <v>1</v>
      </c>
    </row>
    <row r="24" spans="1:8" x14ac:dyDescent="0.35">
      <c r="A24" s="1">
        <v>23</v>
      </c>
      <c r="B24" s="4" t="s">
        <v>25</v>
      </c>
      <c r="C24" s="4">
        <v>43.770119899999997</v>
      </c>
      <c r="D24" s="4">
        <v>-79.408492800000005</v>
      </c>
      <c r="E24" s="4">
        <v>115</v>
      </c>
      <c r="F24" s="4">
        <v>9.4</v>
      </c>
      <c r="G24" s="14">
        <f t="shared" si="0"/>
        <v>12.23404255319149</v>
      </c>
      <c r="H24" s="12">
        <v>1</v>
      </c>
    </row>
    <row r="25" spans="1:8" x14ac:dyDescent="0.35">
      <c r="A25" s="3">
        <v>24</v>
      </c>
      <c r="B25" s="7" t="s">
        <v>26</v>
      </c>
      <c r="C25" s="7">
        <v>43.752758300000004</v>
      </c>
      <c r="D25" s="7">
        <v>-79.400049300000006</v>
      </c>
      <c r="E25" s="7">
        <v>10</v>
      </c>
      <c r="F25" s="7">
        <v>15.75</v>
      </c>
      <c r="G25" s="14">
        <f t="shared" si="0"/>
        <v>0.63492063492063489</v>
      </c>
      <c r="H25" s="12">
        <v>1</v>
      </c>
    </row>
    <row r="26" spans="1:8" x14ac:dyDescent="0.35">
      <c r="A26" s="6">
        <v>25</v>
      </c>
      <c r="B26" s="4" t="s">
        <v>27</v>
      </c>
      <c r="C26" s="4">
        <v>43.782736399999997</v>
      </c>
      <c r="D26" s="4">
        <v>-79.442259300000003</v>
      </c>
      <c r="E26" s="4">
        <v>245</v>
      </c>
      <c r="F26" s="4">
        <v>2.2000000000000002</v>
      </c>
      <c r="G26" s="14">
        <f t="shared" si="0"/>
        <v>111.36363636363636</v>
      </c>
      <c r="H26" s="12">
        <v>1</v>
      </c>
    </row>
    <row r="27" spans="1:8" x14ac:dyDescent="0.35">
      <c r="A27" s="3">
        <v>26</v>
      </c>
      <c r="B27" s="2" t="s">
        <v>28</v>
      </c>
      <c r="C27" s="2">
        <v>43.753258600000002</v>
      </c>
      <c r="D27" s="2">
        <v>-79.329656499999999</v>
      </c>
      <c r="E27" s="2">
        <v>69</v>
      </c>
      <c r="F27" s="2">
        <v>13.84</v>
      </c>
      <c r="G27" s="14">
        <f t="shared" si="0"/>
        <v>4.9855491329479769</v>
      </c>
      <c r="H27" s="12">
        <v>1</v>
      </c>
    </row>
    <row r="28" spans="1:8" x14ac:dyDescent="0.35">
      <c r="A28" s="1">
        <v>27</v>
      </c>
      <c r="B28" s="4" t="s">
        <v>29</v>
      </c>
      <c r="C28" s="4">
        <v>43.745905800000003</v>
      </c>
      <c r="D28" s="4">
        <v>-79.352187999999998</v>
      </c>
      <c r="E28" s="4">
        <v>15</v>
      </c>
      <c r="F28" s="4">
        <v>8.0739999999999998</v>
      </c>
      <c r="G28" s="14">
        <f t="shared" si="0"/>
        <v>1.8578152093138469</v>
      </c>
      <c r="H28" s="12">
        <v>1</v>
      </c>
    </row>
    <row r="29" spans="1:8" x14ac:dyDescent="0.35">
      <c r="A29" s="3">
        <v>28</v>
      </c>
      <c r="B29" s="2" t="s">
        <v>30</v>
      </c>
      <c r="C29" s="2">
        <v>43.725899699999999</v>
      </c>
      <c r="D29" s="2">
        <v>-79.340923000000004</v>
      </c>
      <c r="E29" s="2">
        <v>156</v>
      </c>
      <c r="F29" s="2">
        <v>9.4</v>
      </c>
      <c r="G29" s="14">
        <f t="shared" si="0"/>
        <v>16.595744680851062</v>
      </c>
      <c r="H29" s="12">
        <v>1</v>
      </c>
    </row>
    <row r="30" spans="1:8" x14ac:dyDescent="0.35">
      <c r="A30" s="1">
        <v>29</v>
      </c>
      <c r="B30" s="4" t="s">
        <v>31</v>
      </c>
      <c r="C30" s="4">
        <v>43.754328299999997</v>
      </c>
      <c r="D30" s="4">
        <v>-79.442259300000003</v>
      </c>
      <c r="E30" s="4">
        <v>209</v>
      </c>
      <c r="F30" s="4">
        <v>3.02</v>
      </c>
      <c r="G30" s="14">
        <f t="shared" si="0"/>
        <v>69.205298013245027</v>
      </c>
      <c r="H30" s="12">
        <v>1</v>
      </c>
    </row>
    <row r="31" spans="1:8" x14ac:dyDescent="0.35">
      <c r="A31" s="3">
        <v>30</v>
      </c>
      <c r="B31" s="2" t="s">
        <v>32</v>
      </c>
      <c r="C31" s="2">
        <v>43.767980299999998</v>
      </c>
      <c r="D31" s="2">
        <v>-79.487261899999993</v>
      </c>
      <c r="E31" s="2">
        <v>409</v>
      </c>
      <c r="F31" s="2">
        <v>3.97</v>
      </c>
      <c r="G31" s="14">
        <f t="shared" si="0"/>
        <v>103.02267002518892</v>
      </c>
      <c r="H31" s="12">
        <v>1</v>
      </c>
    </row>
    <row r="32" spans="1:8" x14ac:dyDescent="0.35">
      <c r="A32" s="1">
        <v>31</v>
      </c>
      <c r="B32" s="4" t="s">
        <v>33</v>
      </c>
      <c r="C32" s="4">
        <v>43.737473199999997</v>
      </c>
      <c r="D32" s="4">
        <v>-79.464763300000001</v>
      </c>
      <c r="E32" s="4">
        <v>60</v>
      </c>
      <c r="F32" s="4">
        <v>9.23</v>
      </c>
      <c r="G32" s="14">
        <f t="shared" si="0"/>
        <v>6.5005417118093174</v>
      </c>
      <c r="H32" s="12">
        <v>1</v>
      </c>
    </row>
    <row r="33" spans="1:8" x14ac:dyDescent="0.35">
      <c r="A33" s="3">
        <v>32</v>
      </c>
      <c r="B33" s="2" t="s">
        <v>34</v>
      </c>
      <c r="C33" s="2">
        <v>43.739014599999997</v>
      </c>
      <c r="D33" s="2">
        <v>-79.5069436</v>
      </c>
      <c r="E33" s="2">
        <v>271</v>
      </c>
      <c r="F33" s="2">
        <v>5.82</v>
      </c>
      <c r="G33" s="14">
        <f t="shared" si="0"/>
        <v>46.56357388316151</v>
      </c>
      <c r="H33" s="12">
        <v>1</v>
      </c>
    </row>
    <row r="34" spans="1:8" x14ac:dyDescent="0.35">
      <c r="A34" s="1">
        <v>33</v>
      </c>
      <c r="B34" s="7" t="s">
        <v>35</v>
      </c>
      <c r="C34" s="7">
        <v>43.728496399999997</v>
      </c>
      <c r="D34" s="7">
        <v>-79.495697399999997</v>
      </c>
      <c r="E34" s="7">
        <v>250</v>
      </c>
      <c r="F34" s="4">
        <v>6.41</v>
      </c>
      <c r="G34" s="14">
        <f t="shared" si="0"/>
        <v>39.001560062402497</v>
      </c>
      <c r="H34" s="12">
        <v>1</v>
      </c>
    </row>
    <row r="35" spans="1:8" x14ac:dyDescent="0.35">
      <c r="A35" s="6">
        <v>34</v>
      </c>
      <c r="B35" s="2" t="s">
        <v>36</v>
      </c>
      <c r="C35" s="2">
        <v>43.761631299999998</v>
      </c>
      <c r="D35" s="2">
        <v>-79.520999399999994</v>
      </c>
      <c r="E35" s="2">
        <v>679</v>
      </c>
      <c r="F35" s="2">
        <v>3.7</v>
      </c>
      <c r="G35" s="14">
        <f t="shared" si="0"/>
        <v>183.51351351351352</v>
      </c>
      <c r="H35" s="12">
        <v>1</v>
      </c>
    </row>
    <row r="36" spans="1:8" x14ac:dyDescent="0.35">
      <c r="A36" s="1">
        <v>35</v>
      </c>
      <c r="B36" s="4" t="s">
        <v>37</v>
      </c>
      <c r="C36" s="4">
        <v>43.725882300000002</v>
      </c>
      <c r="D36" s="4">
        <v>-79.315571599999998</v>
      </c>
      <c r="E36" s="4">
        <v>62</v>
      </c>
      <c r="F36" s="4">
        <v>7.31</v>
      </c>
      <c r="G36" s="14">
        <f t="shared" si="0"/>
        <v>8.4815321477428185</v>
      </c>
      <c r="H36" s="12">
        <v>1</v>
      </c>
    </row>
    <row r="37" spans="1:8" x14ac:dyDescent="0.35">
      <c r="A37" s="3">
        <v>36</v>
      </c>
      <c r="B37" s="7" t="s">
        <v>38</v>
      </c>
      <c r="C37" s="7">
        <v>43.706397199999998</v>
      </c>
      <c r="D37" s="7">
        <v>-79.309937000000005</v>
      </c>
      <c r="E37" s="7">
        <v>72</v>
      </c>
      <c r="F37" s="7">
        <v>19.43</v>
      </c>
      <c r="G37" s="14">
        <f t="shared" si="0"/>
        <v>3.705609881626351</v>
      </c>
      <c r="H37" s="12">
        <v>1</v>
      </c>
    </row>
    <row r="38" spans="1:8" x14ac:dyDescent="0.35">
      <c r="A38" s="6">
        <v>37</v>
      </c>
      <c r="B38" s="4" t="s">
        <v>39</v>
      </c>
      <c r="C38" s="4">
        <v>43.695343899999997</v>
      </c>
      <c r="D38" s="4">
        <v>-79.3183887</v>
      </c>
      <c r="E38" s="4">
        <v>124</v>
      </c>
      <c r="F38" s="4">
        <v>14.75</v>
      </c>
      <c r="G38" s="14">
        <f t="shared" si="0"/>
        <v>8.4067796610169498</v>
      </c>
      <c r="H38" s="12">
        <v>1</v>
      </c>
    </row>
    <row r="39" spans="1:8" x14ac:dyDescent="0.35">
      <c r="A39" s="3">
        <v>38</v>
      </c>
      <c r="B39" s="7" t="s">
        <v>40</v>
      </c>
      <c r="C39" s="7">
        <v>43.676357400000001</v>
      </c>
      <c r="D39" s="7">
        <v>-79.293031200000001</v>
      </c>
      <c r="E39" s="7">
        <v>28</v>
      </c>
      <c r="F39" s="7">
        <v>7.73</v>
      </c>
      <c r="G39" s="14">
        <f t="shared" si="0"/>
        <v>3.6222509702457955</v>
      </c>
      <c r="H39" s="12">
        <v>1</v>
      </c>
    </row>
    <row r="40" spans="1:8" x14ac:dyDescent="0.35">
      <c r="A40" s="6">
        <v>39</v>
      </c>
      <c r="B40" s="4" t="s">
        <v>41</v>
      </c>
      <c r="C40" s="4">
        <v>43.709060399999998</v>
      </c>
      <c r="D40" s="4">
        <v>-79.363451699999999</v>
      </c>
      <c r="E40" s="4">
        <v>26</v>
      </c>
      <c r="F40" s="4">
        <v>15.85</v>
      </c>
      <c r="G40" s="14">
        <f t="shared" si="0"/>
        <v>1.6403785488958991</v>
      </c>
      <c r="H40" s="12">
        <v>1</v>
      </c>
    </row>
    <row r="41" spans="1:8" x14ac:dyDescent="0.35">
      <c r="A41" s="3">
        <v>40</v>
      </c>
      <c r="B41" s="2" t="s">
        <v>42</v>
      </c>
      <c r="C41" s="2">
        <v>43.705368900000003</v>
      </c>
      <c r="D41" s="2">
        <v>-79.349371899999994</v>
      </c>
      <c r="E41" s="2">
        <v>137</v>
      </c>
      <c r="F41" s="2">
        <v>5</v>
      </c>
      <c r="G41" s="14">
        <f t="shared" si="0"/>
        <v>27.4</v>
      </c>
      <c r="H41" s="12">
        <v>1</v>
      </c>
    </row>
    <row r="42" spans="1:8" x14ac:dyDescent="0.35">
      <c r="A42" s="1">
        <v>41</v>
      </c>
      <c r="B42" s="4" t="s">
        <v>43</v>
      </c>
      <c r="C42" s="4">
        <v>43.685347</v>
      </c>
      <c r="D42" s="4">
        <v>-79.338106499999995</v>
      </c>
      <c r="E42" s="4">
        <v>67</v>
      </c>
      <c r="F42" s="4">
        <v>7.59</v>
      </c>
      <c r="G42" s="14">
        <f t="shared" si="0"/>
        <v>8.8274044795783926</v>
      </c>
      <c r="H42" s="12">
        <v>1</v>
      </c>
    </row>
    <row r="43" spans="1:8" x14ac:dyDescent="0.35">
      <c r="A43" s="3">
        <v>42</v>
      </c>
      <c r="B43" s="7" t="s">
        <v>44</v>
      </c>
      <c r="C43" s="7">
        <v>43.679557099999997</v>
      </c>
      <c r="D43" s="7">
        <v>-79.352187999999998</v>
      </c>
      <c r="E43" s="7">
        <v>95</v>
      </c>
      <c r="F43" s="7">
        <v>10.78</v>
      </c>
      <c r="G43" s="14">
        <f t="shared" si="0"/>
        <v>8.8126159554730989</v>
      </c>
      <c r="H43" s="12">
        <v>1</v>
      </c>
    </row>
    <row r="44" spans="1:8" x14ac:dyDescent="0.35">
      <c r="A44" s="6">
        <v>43</v>
      </c>
      <c r="B44" s="7" t="s">
        <v>45</v>
      </c>
      <c r="C44" s="7">
        <v>43.668998500000001</v>
      </c>
      <c r="D44" s="7">
        <v>-79.315571599999998</v>
      </c>
      <c r="E44" s="7">
        <v>53</v>
      </c>
      <c r="F44" s="7">
        <v>6.19</v>
      </c>
      <c r="G44" s="14">
        <f t="shared" si="0"/>
        <v>8.5621970920840056</v>
      </c>
      <c r="H44" s="12">
        <v>1</v>
      </c>
    </row>
    <row r="45" spans="1:8" x14ac:dyDescent="0.35">
      <c r="A45" s="6">
        <v>44</v>
      </c>
      <c r="B45" s="2" t="s">
        <v>46</v>
      </c>
      <c r="C45" s="2">
        <v>43.659525500000001</v>
      </c>
      <c r="D45" s="2">
        <v>-79.340923000000004</v>
      </c>
      <c r="E45" s="2">
        <v>40</v>
      </c>
      <c r="F45" s="2">
        <v>12.42</v>
      </c>
      <c r="G45" s="14">
        <f t="shared" si="0"/>
        <v>3.2206119162640903</v>
      </c>
      <c r="H45" s="12">
        <v>1</v>
      </c>
    </row>
    <row r="46" spans="1:8" x14ac:dyDescent="0.35">
      <c r="A46" s="1">
        <v>45</v>
      </c>
      <c r="B46" s="4" t="s">
        <v>47</v>
      </c>
      <c r="C46" s="4">
        <v>43.7280205</v>
      </c>
      <c r="D46" s="4">
        <v>-79.388790099999994</v>
      </c>
      <c r="E46" s="4">
        <v>26</v>
      </c>
      <c r="F46" s="4">
        <v>9.09</v>
      </c>
      <c r="G46" s="14">
        <f t="shared" si="0"/>
        <v>2.8602860286028604</v>
      </c>
      <c r="H46" s="12">
        <v>1</v>
      </c>
    </row>
    <row r="47" spans="1:8" x14ac:dyDescent="0.35">
      <c r="A47" s="3">
        <v>46</v>
      </c>
      <c r="B47" s="2" t="s">
        <v>48</v>
      </c>
      <c r="C47" s="2">
        <v>43.712751099999998</v>
      </c>
      <c r="D47" s="2">
        <v>-79.390197499999999</v>
      </c>
      <c r="E47" s="2">
        <v>48</v>
      </c>
      <c r="F47" s="2">
        <v>10.78</v>
      </c>
      <c r="G47" s="14">
        <f t="shared" si="0"/>
        <v>4.4526901669758816</v>
      </c>
      <c r="H47" s="12">
        <v>1</v>
      </c>
    </row>
    <row r="48" spans="1:8" x14ac:dyDescent="0.35">
      <c r="A48" s="1">
        <v>47</v>
      </c>
      <c r="B48" s="4" t="s">
        <v>49</v>
      </c>
      <c r="C48" s="4">
        <v>43.7153834</v>
      </c>
      <c r="D48" s="4">
        <v>-79.405678399999999</v>
      </c>
      <c r="E48" s="4">
        <v>11</v>
      </c>
      <c r="F48" s="4">
        <v>13.9</v>
      </c>
      <c r="G48" s="14">
        <f t="shared" si="0"/>
        <v>0.79136690647482011</v>
      </c>
      <c r="H48" s="12">
        <v>1</v>
      </c>
    </row>
    <row r="49" spans="1:8" x14ac:dyDescent="0.35">
      <c r="A49" s="3">
        <v>48</v>
      </c>
      <c r="B49" s="2" t="s">
        <v>50</v>
      </c>
      <c r="C49" s="2">
        <v>43.704324399999997</v>
      </c>
      <c r="D49" s="2">
        <v>-79.388790099999994</v>
      </c>
      <c r="E49" s="2">
        <v>135</v>
      </c>
      <c r="F49" s="2">
        <v>14.55</v>
      </c>
      <c r="G49" s="14">
        <f t="shared" si="0"/>
        <v>9.2783505154639165</v>
      </c>
      <c r="H49" s="12">
        <v>1</v>
      </c>
    </row>
    <row r="50" spans="1:8" x14ac:dyDescent="0.35">
      <c r="A50" s="1">
        <v>49</v>
      </c>
      <c r="B50" s="4" t="s">
        <v>51</v>
      </c>
      <c r="C50" s="4">
        <v>43.689574299999997</v>
      </c>
      <c r="D50" s="4">
        <v>-79.383159899999995</v>
      </c>
      <c r="E50" s="4">
        <v>11</v>
      </c>
      <c r="F50" s="4">
        <v>7.26</v>
      </c>
      <c r="G50" s="14">
        <f t="shared" si="0"/>
        <v>1.5151515151515151</v>
      </c>
      <c r="H50" s="12">
        <v>1</v>
      </c>
    </row>
    <row r="51" spans="1:8" x14ac:dyDescent="0.35">
      <c r="A51" s="3">
        <v>50</v>
      </c>
      <c r="B51" s="2" t="s">
        <v>52</v>
      </c>
      <c r="C51" s="2">
        <v>43.686412300000001</v>
      </c>
      <c r="D51" s="2">
        <v>-79.400049300000006</v>
      </c>
      <c r="E51" s="2">
        <v>47</v>
      </c>
      <c r="F51" s="2">
        <v>5.21</v>
      </c>
      <c r="G51" s="14">
        <f t="shared" si="0"/>
        <v>9.021113243761997</v>
      </c>
      <c r="H51" s="12">
        <v>1</v>
      </c>
    </row>
    <row r="52" spans="1:8" x14ac:dyDescent="0.35">
      <c r="A52" s="1">
        <v>51</v>
      </c>
      <c r="B52" s="7" t="s">
        <v>53</v>
      </c>
      <c r="C52" s="7">
        <v>43.679562599999997</v>
      </c>
      <c r="D52" s="7">
        <v>-79.3775294</v>
      </c>
      <c r="E52" s="7">
        <v>28</v>
      </c>
      <c r="F52" s="7">
        <v>10.3</v>
      </c>
      <c r="G52" s="14">
        <f t="shared" si="0"/>
        <v>2.7184466019417473</v>
      </c>
      <c r="H52" s="12">
        <v>1</v>
      </c>
    </row>
    <row r="53" spans="1:8" x14ac:dyDescent="0.35">
      <c r="A53" s="6">
        <v>52</v>
      </c>
      <c r="B53" s="2" t="s">
        <v>54</v>
      </c>
      <c r="C53" s="2">
        <v>43.667966999999997</v>
      </c>
      <c r="D53" s="2">
        <v>-79.367675300000002</v>
      </c>
      <c r="E53" s="2">
        <v>121</v>
      </c>
      <c r="F53" s="2">
        <v>13.97</v>
      </c>
      <c r="G53" s="14">
        <f t="shared" si="0"/>
        <v>8.6614173228346445</v>
      </c>
      <c r="H53" s="12">
        <v>1</v>
      </c>
    </row>
    <row r="54" spans="1:8" x14ac:dyDescent="0.35">
      <c r="A54" s="1">
        <v>53</v>
      </c>
      <c r="B54" s="7" t="s">
        <v>55</v>
      </c>
      <c r="C54" s="7">
        <v>43.665859900000001</v>
      </c>
      <c r="D54" s="7">
        <v>-79.383159899999995</v>
      </c>
      <c r="E54" s="7">
        <v>130</v>
      </c>
      <c r="F54" s="7">
        <v>19.66</v>
      </c>
      <c r="G54" s="14">
        <f t="shared" si="0"/>
        <v>6.6124109867751777</v>
      </c>
      <c r="H54" s="12">
        <v>1</v>
      </c>
    </row>
    <row r="55" spans="1:8" x14ac:dyDescent="0.35">
      <c r="A55" s="6">
        <v>54</v>
      </c>
      <c r="B55" s="2" t="s">
        <v>56</v>
      </c>
      <c r="C55" s="2">
        <v>43.6542599</v>
      </c>
      <c r="D55" s="2">
        <v>-79.360635900000005</v>
      </c>
      <c r="E55" s="2">
        <v>292</v>
      </c>
      <c r="F55" s="2">
        <v>11.48</v>
      </c>
      <c r="G55" s="14">
        <f t="shared" si="0"/>
        <v>25.435540069686411</v>
      </c>
      <c r="H55" s="12">
        <v>1</v>
      </c>
    </row>
    <row r="56" spans="1:8" x14ac:dyDescent="0.35">
      <c r="A56" s="1">
        <v>55</v>
      </c>
      <c r="B56" s="4" t="s">
        <v>57</v>
      </c>
      <c r="C56" s="4">
        <v>43.657161799999997</v>
      </c>
      <c r="D56" s="4">
        <v>-79.378937100000002</v>
      </c>
      <c r="E56" s="4">
        <v>38</v>
      </c>
      <c r="F56" s="4">
        <v>5.03</v>
      </c>
      <c r="G56" s="14">
        <f t="shared" si="0"/>
        <v>7.5546719681908545</v>
      </c>
      <c r="H56" s="12">
        <v>1</v>
      </c>
    </row>
    <row r="57" spans="1:8" x14ac:dyDescent="0.35">
      <c r="A57" s="3">
        <v>56</v>
      </c>
      <c r="B57" s="7" t="s">
        <v>58</v>
      </c>
      <c r="C57" s="7">
        <v>43.651493899999998</v>
      </c>
      <c r="D57" s="7">
        <v>-79.375417900000002</v>
      </c>
      <c r="E57" s="7">
        <v>13</v>
      </c>
      <c r="F57" s="7">
        <v>30.72</v>
      </c>
      <c r="G57" s="14">
        <f t="shared" si="0"/>
        <v>0.42317708333333337</v>
      </c>
      <c r="H57" s="12">
        <v>1</v>
      </c>
    </row>
    <row r="58" spans="1:8" x14ac:dyDescent="0.35">
      <c r="A58" s="6">
        <v>57</v>
      </c>
      <c r="B58" s="4" t="s">
        <v>59</v>
      </c>
      <c r="C58" s="4">
        <v>43.644770800000003</v>
      </c>
      <c r="D58" s="4">
        <v>-79.373306400000004</v>
      </c>
      <c r="E58" s="4">
        <v>20</v>
      </c>
      <c r="F58" s="4">
        <v>6.48</v>
      </c>
      <c r="G58" s="14">
        <f t="shared" si="0"/>
        <v>3.0864197530864197</v>
      </c>
      <c r="H58" s="12">
        <v>1</v>
      </c>
    </row>
    <row r="59" spans="1:8" x14ac:dyDescent="0.35">
      <c r="A59" s="3">
        <v>58</v>
      </c>
      <c r="B59" s="2" t="s">
        <v>60</v>
      </c>
      <c r="C59" s="2">
        <v>43.657952399999999</v>
      </c>
      <c r="D59" s="2">
        <v>-79.387382599999995</v>
      </c>
      <c r="E59" s="2">
        <v>18</v>
      </c>
      <c r="F59" s="2">
        <v>9.66</v>
      </c>
      <c r="G59" s="14">
        <f t="shared" si="0"/>
        <v>1.8633540372670807</v>
      </c>
      <c r="H59" s="12">
        <v>1</v>
      </c>
    </row>
    <row r="60" spans="1:8" x14ac:dyDescent="0.35">
      <c r="A60" s="1">
        <v>59</v>
      </c>
      <c r="B60" s="4" t="s">
        <v>61</v>
      </c>
      <c r="C60" s="4">
        <v>43.650571200000002</v>
      </c>
      <c r="D60" s="4">
        <v>-79.384567500000003</v>
      </c>
      <c r="E60" s="4">
        <v>9</v>
      </c>
      <c r="F60" s="4">
        <v>9.35</v>
      </c>
      <c r="G60" s="14">
        <f t="shared" si="0"/>
        <v>0.96256684491978617</v>
      </c>
      <c r="H60" s="12">
        <v>1</v>
      </c>
    </row>
    <row r="61" spans="1:8" x14ac:dyDescent="0.35">
      <c r="A61" s="3">
        <v>60</v>
      </c>
      <c r="B61" s="2" t="s">
        <v>62</v>
      </c>
      <c r="C61" s="2">
        <v>43.640815699999997</v>
      </c>
      <c r="D61" s="2">
        <v>-79.381752300000002</v>
      </c>
      <c r="E61" s="2">
        <v>19</v>
      </c>
      <c r="F61" s="2">
        <v>7.87</v>
      </c>
      <c r="G61" s="14">
        <f t="shared" si="0"/>
        <v>2.4142312579415504</v>
      </c>
      <c r="H61" s="12">
        <v>1</v>
      </c>
    </row>
    <row r="62" spans="1:8" x14ac:dyDescent="0.35">
      <c r="A62" s="1">
        <v>61</v>
      </c>
      <c r="B62" s="4" t="s">
        <v>63</v>
      </c>
      <c r="C62" s="4">
        <v>43.647176799999997</v>
      </c>
      <c r="D62" s="4">
        <v>-79.3815764</v>
      </c>
      <c r="E62" s="12">
        <v>0</v>
      </c>
      <c r="F62" s="4">
        <v>19.66</v>
      </c>
      <c r="G62" s="14">
        <f t="shared" si="0"/>
        <v>0</v>
      </c>
      <c r="H62" s="12">
        <v>1</v>
      </c>
    </row>
    <row r="63" spans="1:8" x14ac:dyDescent="0.35">
      <c r="A63" s="3">
        <v>62</v>
      </c>
      <c r="B63" s="2" t="s">
        <v>64</v>
      </c>
      <c r="C63" s="2">
        <v>43.648198499999999</v>
      </c>
      <c r="D63" s="2">
        <v>-79.379816899999994</v>
      </c>
      <c r="E63" s="11">
        <v>0</v>
      </c>
      <c r="F63" s="2">
        <v>22.33</v>
      </c>
      <c r="G63" s="14">
        <f t="shared" si="0"/>
        <v>0</v>
      </c>
      <c r="H63" s="12">
        <v>1</v>
      </c>
    </row>
    <row r="64" spans="1:8" x14ac:dyDescent="0.35">
      <c r="A64" s="1">
        <v>63</v>
      </c>
      <c r="B64" s="9" t="s">
        <v>65</v>
      </c>
      <c r="C64" s="9">
        <v>43.733282500000001</v>
      </c>
      <c r="D64" s="9">
        <v>-79.419749699999997</v>
      </c>
      <c r="E64" s="4">
        <v>52</v>
      </c>
      <c r="F64" s="4">
        <v>9</v>
      </c>
      <c r="G64" s="14">
        <f t="shared" si="0"/>
        <v>5.7777777777777777</v>
      </c>
      <c r="H64" s="12">
        <v>1</v>
      </c>
    </row>
    <row r="65" spans="1:8" x14ac:dyDescent="0.35">
      <c r="A65" s="8">
        <v>64</v>
      </c>
      <c r="B65" s="7" t="s">
        <v>66</v>
      </c>
      <c r="C65" s="7">
        <v>43.711694799999997</v>
      </c>
      <c r="D65" s="7">
        <v>-79.416935600000002</v>
      </c>
      <c r="E65" s="2">
        <v>59</v>
      </c>
      <c r="F65" s="7">
        <v>8.5299999999999994</v>
      </c>
      <c r="G65" s="14">
        <f t="shared" si="0"/>
        <v>6.9167643610785472</v>
      </c>
      <c r="H65" s="12">
        <v>1</v>
      </c>
    </row>
    <row r="66" spans="1:8" x14ac:dyDescent="0.35">
      <c r="A66" s="6">
        <v>65</v>
      </c>
      <c r="B66" s="9" t="s">
        <v>67</v>
      </c>
      <c r="C66" s="9">
        <v>43.696947600000001</v>
      </c>
      <c r="D66" s="9">
        <v>-79.411307199999996</v>
      </c>
      <c r="E66" s="9">
        <v>34</v>
      </c>
      <c r="F66" s="4">
        <v>3</v>
      </c>
      <c r="G66" s="14">
        <f t="shared" si="0"/>
        <v>11.333333333333334</v>
      </c>
      <c r="H66" s="12">
        <v>1</v>
      </c>
    </row>
    <row r="67" spans="1:8" x14ac:dyDescent="0.35">
      <c r="A67" s="8">
        <v>66</v>
      </c>
      <c r="B67" s="2" t="s">
        <v>68</v>
      </c>
      <c r="C67" s="2">
        <v>43.672709699999999</v>
      </c>
      <c r="D67" s="2">
        <v>-79.405678399999999</v>
      </c>
      <c r="E67" s="7">
        <v>80</v>
      </c>
      <c r="F67" s="2">
        <v>10.48</v>
      </c>
      <c r="G67" s="14">
        <f t="shared" ref="G67:G97" si="1">E67/F67</f>
        <v>7.6335877862595414</v>
      </c>
      <c r="H67" s="12">
        <v>1</v>
      </c>
    </row>
    <row r="68" spans="1:8" x14ac:dyDescent="0.35">
      <c r="A68" s="1">
        <v>67</v>
      </c>
      <c r="B68" s="9" t="s">
        <v>69</v>
      </c>
      <c r="C68" s="9">
        <v>43.662695599999999</v>
      </c>
      <c r="D68" s="9">
        <v>-79.400049300000006</v>
      </c>
      <c r="E68" s="9">
        <v>41</v>
      </c>
      <c r="F68" s="4">
        <v>7.87</v>
      </c>
      <c r="G68" s="14">
        <f t="shared" si="1"/>
        <v>5.2096569250317657</v>
      </c>
      <c r="H68" s="12">
        <v>1</v>
      </c>
    </row>
    <row r="69" spans="1:8" x14ac:dyDescent="0.35">
      <c r="A69" s="8">
        <v>68</v>
      </c>
      <c r="B69" s="2" t="s">
        <v>70</v>
      </c>
      <c r="C69" s="2">
        <v>43.653205700000001</v>
      </c>
      <c r="D69" s="2">
        <v>-79.400049300000006</v>
      </c>
      <c r="E69" s="2">
        <v>99</v>
      </c>
      <c r="F69" s="2">
        <v>8.64</v>
      </c>
      <c r="G69" s="14">
        <f t="shared" si="1"/>
        <v>11.458333333333332</v>
      </c>
      <c r="H69" s="12">
        <v>1</v>
      </c>
    </row>
    <row r="70" spans="1:8" x14ac:dyDescent="0.35">
      <c r="A70" s="1">
        <v>69</v>
      </c>
      <c r="B70" s="4" t="s">
        <v>71</v>
      </c>
      <c r="C70" s="4">
        <v>43.6289467</v>
      </c>
      <c r="D70" s="4">
        <v>-79.394419900000003</v>
      </c>
      <c r="E70" s="9">
        <v>138</v>
      </c>
      <c r="F70" s="4">
        <v>4.92</v>
      </c>
      <c r="G70" s="14">
        <f t="shared" si="1"/>
        <v>28.04878048780488</v>
      </c>
      <c r="H70" s="12">
        <v>1</v>
      </c>
    </row>
    <row r="71" spans="1:8" x14ac:dyDescent="0.35">
      <c r="A71" s="3">
        <v>70</v>
      </c>
      <c r="B71" s="2" t="s">
        <v>72</v>
      </c>
      <c r="C71" s="2">
        <v>43.646435199999999</v>
      </c>
      <c r="D71" s="2">
        <v>-79.374846000000005</v>
      </c>
      <c r="E71" s="2">
        <v>0</v>
      </c>
      <c r="F71" s="2">
        <v>15.06</v>
      </c>
      <c r="G71" s="14">
        <f t="shared" si="1"/>
        <v>0</v>
      </c>
      <c r="H71" s="12">
        <v>1</v>
      </c>
    </row>
    <row r="72" spans="1:8" x14ac:dyDescent="0.35">
      <c r="A72" s="1">
        <v>71</v>
      </c>
      <c r="B72" s="9" t="s">
        <v>73</v>
      </c>
      <c r="C72" s="9">
        <v>43.648429200000002</v>
      </c>
      <c r="D72" s="9">
        <v>-79.382280199999997</v>
      </c>
      <c r="E72" s="9">
        <v>0</v>
      </c>
      <c r="F72" s="4">
        <v>22.02</v>
      </c>
      <c r="G72" s="14">
        <f t="shared" si="1"/>
        <v>0</v>
      </c>
      <c r="H72" s="12">
        <v>1</v>
      </c>
    </row>
    <row r="73" spans="1:8" x14ac:dyDescent="0.35">
      <c r="A73" s="8">
        <v>72</v>
      </c>
      <c r="B73" s="2" t="s">
        <v>74</v>
      </c>
      <c r="C73" s="2">
        <v>43.718518000000003</v>
      </c>
      <c r="D73" s="2">
        <v>-79.464763300000001</v>
      </c>
      <c r="E73" s="2">
        <v>134</v>
      </c>
      <c r="F73" s="2">
        <v>8.59</v>
      </c>
      <c r="G73" s="14">
        <f t="shared" si="1"/>
        <v>15.59953434225844</v>
      </c>
      <c r="H73" s="12">
        <v>1</v>
      </c>
    </row>
    <row r="74" spans="1:8" x14ac:dyDescent="0.35">
      <c r="A74" s="1">
        <v>73</v>
      </c>
      <c r="B74" s="4" t="s">
        <v>75</v>
      </c>
      <c r="C74" s="4">
        <v>43.709577000000003</v>
      </c>
      <c r="D74" s="4">
        <v>-79.445072600000003</v>
      </c>
      <c r="E74" s="4">
        <v>270</v>
      </c>
      <c r="F74" s="4">
        <v>19.2</v>
      </c>
      <c r="G74" s="14">
        <f t="shared" si="1"/>
        <v>14.0625</v>
      </c>
      <c r="H74" s="12">
        <v>1</v>
      </c>
    </row>
    <row r="75" spans="1:8" x14ac:dyDescent="0.35">
      <c r="A75" s="3">
        <v>74</v>
      </c>
      <c r="B75" s="2" t="s">
        <v>76</v>
      </c>
      <c r="C75" s="2">
        <v>43.693781299999998</v>
      </c>
      <c r="D75" s="2">
        <v>-79.428191400000003</v>
      </c>
      <c r="E75" s="2">
        <v>62</v>
      </c>
      <c r="F75" s="2">
        <v>13.95</v>
      </c>
      <c r="G75" s="14">
        <f t="shared" si="1"/>
        <v>4.4444444444444446</v>
      </c>
      <c r="H75" s="12">
        <v>1</v>
      </c>
    </row>
    <row r="76" spans="1:8" x14ac:dyDescent="0.35">
      <c r="A76" s="1">
        <v>75</v>
      </c>
      <c r="B76" s="4" t="s">
        <v>77</v>
      </c>
      <c r="C76" s="4">
        <v>43.689025600000001</v>
      </c>
      <c r="D76" s="4">
        <v>-79.453512000000003</v>
      </c>
      <c r="E76" s="4">
        <v>165</v>
      </c>
      <c r="F76" s="4">
        <v>10.72</v>
      </c>
      <c r="G76" s="14">
        <f t="shared" si="1"/>
        <v>15.391791044776118</v>
      </c>
      <c r="H76" s="12">
        <v>1</v>
      </c>
    </row>
    <row r="77" spans="1:8" x14ac:dyDescent="0.35">
      <c r="A77" s="3">
        <v>76</v>
      </c>
      <c r="B77" s="7" t="s">
        <v>78</v>
      </c>
      <c r="C77" s="7">
        <v>43.669542</v>
      </c>
      <c r="D77" s="7">
        <v>-79.422563699999998</v>
      </c>
      <c r="E77" s="7">
        <v>105</v>
      </c>
      <c r="F77" s="7">
        <v>7.38</v>
      </c>
      <c r="G77" s="14">
        <f t="shared" si="1"/>
        <v>14.227642276422765</v>
      </c>
      <c r="H77" s="12">
        <v>1</v>
      </c>
    </row>
    <row r="78" spans="1:8" x14ac:dyDescent="0.35">
      <c r="A78" s="6">
        <v>77</v>
      </c>
      <c r="B78" s="4" t="s">
        <v>79</v>
      </c>
      <c r="C78" s="4">
        <v>43.6690051</v>
      </c>
      <c r="D78" s="4">
        <v>-79.442259300000003</v>
      </c>
      <c r="E78" s="4">
        <v>167</v>
      </c>
      <c r="F78" s="4">
        <v>16.25</v>
      </c>
      <c r="G78" s="14">
        <f t="shared" si="1"/>
        <v>10.276923076923078</v>
      </c>
      <c r="H78" s="12">
        <v>1</v>
      </c>
    </row>
    <row r="79" spans="1:8" x14ac:dyDescent="0.35">
      <c r="A79" s="3">
        <v>78</v>
      </c>
      <c r="B79" s="2" t="s">
        <v>80</v>
      </c>
      <c r="C79" s="2">
        <v>43.647926699999999</v>
      </c>
      <c r="D79" s="2">
        <v>-79.419749699999997</v>
      </c>
      <c r="E79" s="2">
        <v>73</v>
      </c>
      <c r="F79" s="2">
        <v>16.02</v>
      </c>
      <c r="G79" s="14">
        <f t="shared" si="1"/>
        <v>4.5568039950062422</v>
      </c>
      <c r="H79" s="12">
        <v>1</v>
      </c>
    </row>
    <row r="80" spans="1:8" x14ac:dyDescent="0.35">
      <c r="A80" s="1">
        <v>79</v>
      </c>
      <c r="B80" s="4" t="s">
        <v>81</v>
      </c>
      <c r="C80" s="4">
        <v>43.636847199999998</v>
      </c>
      <c r="D80" s="4">
        <v>-79.428191400000003</v>
      </c>
      <c r="E80" s="4">
        <v>271</v>
      </c>
      <c r="F80" s="4">
        <v>13.42</v>
      </c>
      <c r="G80" s="14">
        <f t="shared" si="1"/>
        <v>20.193740685543965</v>
      </c>
      <c r="H80" s="12">
        <v>1</v>
      </c>
    </row>
    <row r="81" spans="1:8" x14ac:dyDescent="0.35">
      <c r="A81" s="3">
        <v>80</v>
      </c>
      <c r="B81" s="7" t="s">
        <v>82</v>
      </c>
      <c r="C81" s="7">
        <v>43.713756199999999</v>
      </c>
      <c r="D81" s="7">
        <v>-79.490073800000005</v>
      </c>
      <c r="E81" s="7">
        <v>261</v>
      </c>
      <c r="F81" s="7">
        <v>14.65</v>
      </c>
      <c r="G81" s="14">
        <f t="shared" si="1"/>
        <v>17.815699658703071</v>
      </c>
      <c r="H81" s="12">
        <v>1</v>
      </c>
    </row>
    <row r="82" spans="1:8" x14ac:dyDescent="0.35">
      <c r="A82" s="6">
        <v>81</v>
      </c>
      <c r="B82" s="4" t="s">
        <v>83</v>
      </c>
      <c r="C82" s="4">
        <v>43.691115799999999</v>
      </c>
      <c r="D82" s="4">
        <v>-79.476013300000005</v>
      </c>
      <c r="E82" s="4">
        <v>480</v>
      </c>
      <c r="F82" s="4">
        <v>14.72</v>
      </c>
      <c r="G82" s="14">
        <f t="shared" si="1"/>
        <v>32.608695652173914</v>
      </c>
      <c r="H82" s="12">
        <v>1</v>
      </c>
    </row>
    <row r="83" spans="1:8" x14ac:dyDescent="0.35">
      <c r="A83" s="3">
        <v>82</v>
      </c>
      <c r="B83" s="2" t="s">
        <v>84</v>
      </c>
      <c r="C83" s="2">
        <v>43.6731853</v>
      </c>
      <c r="D83" s="2">
        <v>-79.487261899999993</v>
      </c>
      <c r="E83" s="2">
        <v>217</v>
      </c>
      <c r="F83" s="2">
        <v>18.97</v>
      </c>
      <c r="G83" s="14">
        <f t="shared" si="1"/>
        <v>11.439114391143912</v>
      </c>
      <c r="H83" s="12">
        <v>1</v>
      </c>
    </row>
    <row r="84" spans="1:8" x14ac:dyDescent="0.35">
      <c r="A84" s="1">
        <v>83</v>
      </c>
      <c r="B84" s="4" t="s">
        <v>85</v>
      </c>
      <c r="C84" s="4">
        <v>43.661608299999997</v>
      </c>
      <c r="D84" s="4">
        <v>-79.464763300000001</v>
      </c>
      <c r="E84" s="4">
        <v>88</v>
      </c>
      <c r="F84" s="4">
        <v>9.7799999999999994</v>
      </c>
      <c r="G84" s="14">
        <f t="shared" si="1"/>
        <v>8.997955010224949</v>
      </c>
      <c r="H84" s="12">
        <v>1</v>
      </c>
    </row>
    <row r="85" spans="1:8" x14ac:dyDescent="0.35">
      <c r="A85" s="3">
        <v>84</v>
      </c>
      <c r="B85" s="2" t="s">
        <v>86</v>
      </c>
      <c r="C85" s="2">
        <v>43.648959699999999</v>
      </c>
      <c r="D85" s="2">
        <v>-79.456325000000007</v>
      </c>
      <c r="E85" s="2">
        <v>34</v>
      </c>
      <c r="F85" s="2">
        <v>19.600000000000001</v>
      </c>
      <c r="G85" s="14">
        <f t="shared" si="1"/>
        <v>1.7346938775510203</v>
      </c>
      <c r="H85" s="12">
        <v>1</v>
      </c>
    </row>
    <row r="86" spans="1:8" x14ac:dyDescent="0.35">
      <c r="A86" s="1">
        <v>85</v>
      </c>
      <c r="B86" s="4" t="s">
        <v>87</v>
      </c>
      <c r="C86" s="4">
        <v>43.651570599999999</v>
      </c>
      <c r="D86" s="4">
        <v>-79.484449900000001</v>
      </c>
      <c r="E86" s="4">
        <v>93</v>
      </c>
      <c r="F86" s="4">
        <v>8.77</v>
      </c>
      <c r="G86" s="14">
        <f t="shared" si="1"/>
        <v>10.604332953249715</v>
      </c>
      <c r="H86" s="12">
        <v>1</v>
      </c>
    </row>
    <row r="87" spans="1:8" x14ac:dyDescent="0.35">
      <c r="A87" s="3">
        <v>86</v>
      </c>
      <c r="B87" s="2" t="s">
        <v>88</v>
      </c>
      <c r="C87" s="2">
        <v>43.662301499999998</v>
      </c>
      <c r="D87" s="2">
        <v>-79.389493799999997</v>
      </c>
      <c r="E87" s="2">
        <v>0</v>
      </c>
      <c r="F87" s="2">
        <v>6.78</v>
      </c>
      <c r="G87" s="14">
        <f t="shared" si="1"/>
        <v>0</v>
      </c>
      <c r="H87" s="12">
        <v>1</v>
      </c>
    </row>
    <row r="88" spans="1:8" x14ac:dyDescent="0.35">
      <c r="A88" s="1">
        <v>87</v>
      </c>
      <c r="B88" s="4" t="s">
        <v>89</v>
      </c>
      <c r="C88" s="4">
        <v>43.636965600000003</v>
      </c>
      <c r="D88" s="4">
        <v>-79.615819000000002</v>
      </c>
      <c r="E88" s="4">
        <v>0</v>
      </c>
      <c r="F88" s="4">
        <v>12.29</v>
      </c>
      <c r="G88" s="14">
        <f t="shared" si="1"/>
        <v>0</v>
      </c>
      <c r="H88" s="12">
        <v>1</v>
      </c>
    </row>
    <row r="89" spans="1:8" x14ac:dyDescent="0.35">
      <c r="A89" s="3">
        <v>88</v>
      </c>
      <c r="B89" s="7" t="s">
        <v>90</v>
      </c>
      <c r="C89" s="7">
        <v>43.662743900000002</v>
      </c>
      <c r="D89" s="7">
        <v>-79.321557999999996</v>
      </c>
      <c r="E89" s="7">
        <v>0</v>
      </c>
      <c r="F89" s="7">
        <v>15.11</v>
      </c>
      <c r="G89" s="14">
        <f t="shared" si="1"/>
        <v>0</v>
      </c>
      <c r="H89" s="12">
        <v>1</v>
      </c>
    </row>
    <row r="90" spans="1:8" x14ac:dyDescent="0.35">
      <c r="A90" s="6">
        <v>89</v>
      </c>
      <c r="B90" s="4" t="s">
        <v>91</v>
      </c>
      <c r="C90" s="4">
        <v>43.6056466</v>
      </c>
      <c r="D90" s="4">
        <v>-79.501320699999994</v>
      </c>
      <c r="E90" s="4">
        <v>204</v>
      </c>
      <c r="F90" s="4">
        <v>15.11</v>
      </c>
      <c r="G90" s="14">
        <f t="shared" si="1"/>
        <v>13.500992720052945</v>
      </c>
      <c r="H90" s="12">
        <v>1</v>
      </c>
    </row>
    <row r="91" spans="1:8" x14ac:dyDescent="0.35">
      <c r="A91" s="3">
        <v>90</v>
      </c>
      <c r="B91" s="2" t="s">
        <v>92</v>
      </c>
      <c r="C91" s="2">
        <v>43.6024137</v>
      </c>
      <c r="D91" s="2">
        <v>-79.543484100000001</v>
      </c>
      <c r="E91" s="2">
        <v>69</v>
      </c>
      <c r="F91" s="2">
        <v>7.9</v>
      </c>
      <c r="G91" s="14">
        <f t="shared" si="1"/>
        <v>8.7341772151898738</v>
      </c>
      <c r="H91" s="12">
        <v>1</v>
      </c>
    </row>
    <row r="92" spans="1:8" x14ac:dyDescent="0.35">
      <c r="A92" s="1">
        <v>91</v>
      </c>
      <c r="B92" s="7" t="s">
        <v>93</v>
      </c>
      <c r="C92" s="7">
        <v>43.653653599999998</v>
      </c>
      <c r="D92" s="7">
        <v>-79.5069436</v>
      </c>
      <c r="E92" s="7">
        <v>38</v>
      </c>
      <c r="F92" s="7">
        <v>10.17</v>
      </c>
      <c r="G92" s="14">
        <f t="shared" si="1"/>
        <v>3.7364798426745329</v>
      </c>
      <c r="H92" s="12">
        <v>1</v>
      </c>
    </row>
    <row r="93" spans="1:8" x14ac:dyDescent="0.35">
      <c r="A93" s="6">
        <v>92</v>
      </c>
      <c r="B93" s="2" t="s">
        <v>94</v>
      </c>
      <c r="C93" s="2">
        <v>43.636257899999997</v>
      </c>
      <c r="D93" s="2">
        <v>-79.498509100000007</v>
      </c>
      <c r="E93" s="2">
        <v>56</v>
      </c>
      <c r="F93" s="2">
        <v>12.33</v>
      </c>
      <c r="G93" s="14">
        <f t="shared" si="1"/>
        <v>4.5417680454176805</v>
      </c>
      <c r="H93" s="12">
        <v>1</v>
      </c>
    </row>
    <row r="94" spans="1:8" x14ac:dyDescent="0.35">
      <c r="A94" s="1">
        <v>93</v>
      </c>
      <c r="B94" s="4" t="s">
        <v>95</v>
      </c>
      <c r="C94" s="4">
        <v>43.628840799999999</v>
      </c>
      <c r="D94" s="4">
        <v>-79.520999399999994</v>
      </c>
      <c r="E94" s="4">
        <v>50</v>
      </c>
      <c r="F94" s="4">
        <v>13.7</v>
      </c>
      <c r="G94" s="14">
        <f t="shared" si="1"/>
        <v>3.6496350364963503</v>
      </c>
      <c r="H94" s="12">
        <v>1</v>
      </c>
    </row>
    <row r="95" spans="1:8" x14ac:dyDescent="0.35">
      <c r="A95" s="3">
        <v>94</v>
      </c>
      <c r="B95" s="7" t="s">
        <v>96</v>
      </c>
      <c r="C95" s="7">
        <v>43.667855600000003</v>
      </c>
      <c r="D95" s="7">
        <v>-79.532242400000001</v>
      </c>
      <c r="E95" s="7">
        <v>160</v>
      </c>
      <c r="F95" s="7">
        <v>16.8</v>
      </c>
      <c r="G95" s="14">
        <f t="shared" si="1"/>
        <v>9.5238095238095237</v>
      </c>
      <c r="H95" s="12">
        <v>1</v>
      </c>
    </row>
    <row r="96" spans="1:8" x14ac:dyDescent="0.35">
      <c r="A96" s="6">
        <v>95</v>
      </c>
      <c r="B96" s="4" t="s">
        <v>97</v>
      </c>
      <c r="C96" s="4">
        <v>43.6509432</v>
      </c>
      <c r="D96" s="4">
        <v>-79.554724399999998</v>
      </c>
      <c r="E96" s="4">
        <v>313</v>
      </c>
      <c r="F96" s="4">
        <v>33.76</v>
      </c>
      <c r="G96" s="14">
        <f t="shared" si="1"/>
        <v>9.2713270142180093</v>
      </c>
      <c r="H96" s="12">
        <v>1</v>
      </c>
    </row>
    <row r="97" spans="1:8" x14ac:dyDescent="0.35">
      <c r="A97" s="3">
        <v>96</v>
      </c>
      <c r="B97" s="9" t="s">
        <v>117</v>
      </c>
      <c r="C97" s="9">
        <v>43.643515200000003</v>
      </c>
      <c r="D97" s="9">
        <v>-79.5772008</v>
      </c>
      <c r="E97" s="9">
        <v>193</v>
      </c>
      <c r="F97" s="10">
        <v>7.05</v>
      </c>
      <c r="G97" s="14">
        <f t="shared" si="1"/>
        <v>27.375886524822697</v>
      </c>
      <c r="H97" s="12">
        <v>1</v>
      </c>
    </row>
    <row r="98" spans="1:8" x14ac:dyDescent="0.35">
      <c r="F98">
        <f>SUM(F2:F97)</f>
        <v>1141.8559999999998</v>
      </c>
      <c r="H98" s="12"/>
    </row>
  </sheetData>
  <autoFilter ref="A1:A9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A61" workbookViewId="0">
      <selection sqref="A1:T97"/>
    </sheetView>
  </sheetViews>
  <sheetFormatPr baseColWidth="10" defaultRowHeight="14.5" x14ac:dyDescent="0.35"/>
  <sheetData>
    <row r="1" spans="1:20" x14ac:dyDescent="0.3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115</v>
      </c>
      <c r="R1" t="s">
        <v>113</v>
      </c>
      <c r="S1" t="s">
        <v>114</v>
      </c>
      <c r="T1" t="s">
        <v>116</v>
      </c>
    </row>
    <row r="2" spans="1:20" x14ac:dyDescent="0.35">
      <c r="A2">
        <v>1</v>
      </c>
      <c r="B2">
        <f>(ABS(data!$C2-data!$C$12)+ABS(data!$D2-data!$D$12))</f>
        <v>0.12822729999999893</v>
      </c>
      <c r="C2">
        <f>(ABS(data!$C2-data!$C$17)+ABS(data!$D2-data!$D$17))</f>
        <v>0.13119640000000743</v>
      </c>
      <c r="D2">
        <f>(ABS(data!$C2-data!$C$21)+ABS(data!$D2-data!$D$21))</f>
        <v>0.21136060000000612</v>
      </c>
      <c r="E2">
        <f>(ABS(data!$C2-data!$C$23)+ABS(data!$D2-data!$D$23))</f>
        <v>0.2317727000000076</v>
      </c>
      <c r="F2">
        <f>(ABS(data!$C2-data!$C$26)+ABS(data!$D2-data!$D$26))</f>
        <v>0.27185580000001153</v>
      </c>
      <c r="G2">
        <f>(ABS(data!$C2-data!$C$35)+ABS(data!$D2-data!$D$35))</f>
        <v>0.37170100000000161</v>
      </c>
      <c r="H2">
        <f>(ABS(data!$C2-data!$C$38)+ABS(data!$D2-data!$D$38))</f>
        <v>0.23537770000000791</v>
      </c>
      <c r="I2">
        <f>(ABS(data!$C2-data!$C$40)+ABS(data!$D2-data!$D$40))</f>
        <v>0.26672420000000585</v>
      </c>
      <c r="J2">
        <f>(ABS(data!$C2-data!$C$44)+ABS(data!$D2-data!$D$44))</f>
        <v>0.25890600000000319</v>
      </c>
      <c r="K2">
        <f>(ABS(data!$C2-data!$C$45)+ABS(data!$D2-data!$D$45))</f>
        <v>0.29373040000000827</v>
      </c>
      <c r="L2">
        <f>(ABS(data!$C2-data!$C$53)+ABS(data!$D2-data!$D$53))</f>
        <v>0.31204120000001012</v>
      </c>
      <c r="M2">
        <f>(ABS(data!$C2-data!$C$55)+ABS(data!$D2-data!$D$55))</f>
        <v>0.3187089000000114</v>
      </c>
      <c r="N2">
        <f>(ABS(data!$C2-data!$C$58)+ABS(data!$D2-data!$D$58))</f>
        <v>0.34086850000000624</v>
      </c>
      <c r="O2">
        <f>(ABS(data!$C2-data!$C$66)+ABS(data!$D2-data!$D$66))</f>
        <v>0.32669250000000005</v>
      </c>
      <c r="P2">
        <f>(ABS(data!$C2-data!$C$78)+ABS(data!$D2-data!$D$78))</f>
        <v>0.38558710000000929</v>
      </c>
      <c r="Q2">
        <f>(ABS(data!$C2-data!$C$82)+ABS(data!$D2-data!$D$82))</f>
        <v>0.3972304000000122</v>
      </c>
      <c r="R2">
        <f>(ABS(data!$C2-data!$C$90)+ABS(data!$D2-data!$D$90))</f>
        <v>0.50800699999999921</v>
      </c>
      <c r="S2">
        <f>(ABS(data!$C2-data!$C$93)+ABS(data!$D2-data!$D$93))</f>
        <v>0.4745841000000155</v>
      </c>
      <c r="T2">
        <f>(ABS(data!$C2-data!$C$96)+ABS(data!$D2-data!$D$96))</f>
        <v>0.51611410000000291</v>
      </c>
    </row>
    <row r="3" spans="1:20" x14ac:dyDescent="0.35">
      <c r="A3">
        <v>2</v>
      </c>
      <c r="B3">
        <f>(ABS(data!$C3-data!$C$12)+ABS(data!$D3-data!$D$12))</f>
        <v>0.13993239999999219</v>
      </c>
      <c r="C3">
        <f>(ABS(data!$C3-data!$C$17)+ABS(data!$D3-data!$D$17))</f>
        <v>0.17288169999999781</v>
      </c>
      <c r="D3">
        <f>(ABS(data!$C3-data!$C$21)+ABS(data!$D3-data!$D$21))</f>
        <v>0.22789010000000332</v>
      </c>
      <c r="E3">
        <f>(ABS(data!$C3-data!$C$23)+ABS(data!$D3-data!$D$23))</f>
        <v>0.25251360000000744</v>
      </c>
      <c r="F3">
        <f>(ABS(data!$C3-data!$C$26)+ABS(data!$D3-data!$D$26))</f>
        <v>0.28356090000000478</v>
      </c>
      <c r="G3">
        <f>(ABS(data!$C3-data!$C$35)+ABS(data!$D3-data!$D$35))</f>
        <v>0.38340609999999486</v>
      </c>
      <c r="H3">
        <f>(ABS(data!$C3-data!$C$38)+ABS(data!$D3-data!$D$38))</f>
        <v>0.24708280000000116</v>
      </c>
      <c r="I3">
        <f>(ABS(data!$C3-data!$C$40)+ABS(data!$D3-data!$D$40))</f>
        <v>0.2784292999999991</v>
      </c>
      <c r="J3">
        <f>(ABS(data!$C3-data!$C$44)+ABS(data!$D3-data!$D$44))</f>
        <v>0.27061109999999644</v>
      </c>
      <c r="K3">
        <f>(ABS(data!$C3-data!$C$45)+ABS(data!$D3-data!$D$45))</f>
        <v>0.30543550000000153</v>
      </c>
      <c r="L3">
        <f>(ABS(data!$C3-data!$C$53)+ABS(data!$D3-data!$D$53))</f>
        <v>0.32374630000000337</v>
      </c>
      <c r="M3">
        <f>(ABS(data!$C3-data!$C$55)+ABS(data!$D3-data!$D$55))</f>
        <v>0.33041400000000465</v>
      </c>
      <c r="N3">
        <f>(ABS(data!$C3-data!$C$58)+ABS(data!$D3-data!$D$58))</f>
        <v>0.35257359999999949</v>
      </c>
      <c r="O3">
        <f>(ABS(data!$C3-data!$C$66)+ABS(data!$D3-data!$D$66))</f>
        <v>0.3383975999999933</v>
      </c>
      <c r="P3">
        <f>(ABS(data!$C3-data!$C$78)+ABS(data!$D3-data!$D$78))</f>
        <v>0.39729220000000254</v>
      </c>
      <c r="Q3">
        <f>(ABS(data!$C3-data!$C$82)+ABS(data!$D3-data!$D$82))</f>
        <v>0.40893550000000545</v>
      </c>
      <c r="R3">
        <f>(ABS(data!$C3-data!$C$90)+ABS(data!$D3-data!$D$90))</f>
        <v>0.51971209999999246</v>
      </c>
      <c r="S3">
        <f>(ABS(data!$C3-data!$C$93)+ABS(data!$D3-data!$D$93))</f>
        <v>0.48628920000000875</v>
      </c>
      <c r="T3">
        <f>(ABS(data!$C3-data!$C$96)+ABS(data!$D3-data!$D$96))</f>
        <v>0.52781919999999616</v>
      </c>
    </row>
    <row r="4" spans="1:20" x14ac:dyDescent="0.35">
      <c r="A4">
        <v>3</v>
      </c>
      <c r="B4">
        <f>(ABS(data!$C4-data!$C$12)+ABS(data!$D4-data!$D$12))</f>
        <v>9.0755500000000211E-2</v>
      </c>
      <c r="C4">
        <f>(ABS(data!$C4-data!$C$17)+ABS(data!$D4-data!$D$17))</f>
        <v>0.16562979999999783</v>
      </c>
      <c r="D4">
        <f>(ABS(data!$C4-data!$C$21)+ABS(data!$D4-data!$D$21))</f>
        <v>0.22063820000000334</v>
      </c>
      <c r="E4">
        <f>(ABS(data!$C4-data!$C$23)+ABS(data!$D4-data!$D$23))</f>
        <v>0.24526170000000747</v>
      </c>
      <c r="F4">
        <f>(ABS(data!$C4-data!$C$26)+ABS(data!$D4-data!$D$26))</f>
        <v>0.27271160000000094</v>
      </c>
      <c r="G4">
        <f>(ABS(data!$C4-data!$C$35)+ABS(data!$D4-data!$D$35))</f>
        <v>0.33422920000000289</v>
      </c>
      <c r="H4">
        <f>(ABS(data!$C4-data!$C$38)+ABS(data!$D4-data!$D$38))</f>
        <v>0.19790590000000918</v>
      </c>
      <c r="I4">
        <f>(ABS(data!$C4-data!$C$40)+ABS(data!$D4-data!$D$40))</f>
        <v>0.22925240000000713</v>
      </c>
      <c r="J4">
        <f>(ABS(data!$C4-data!$C$44)+ABS(data!$D4-data!$D$44))</f>
        <v>0.22143420000000447</v>
      </c>
      <c r="K4">
        <f>(ABS(data!$C4-data!$C$45)+ABS(data!$D4-data!$D$45))</f>
        <v>0.25625860000000955</v>
      </c>
      <c r="L4">
        <f>(ABS(data!$C4-data!$C$53)+ABS(data!$D4-data!$D$53))</f>
        <v>0.2745694000000114</v>
      </c>
      <c r="M4">
        <f>(ABS(data!$C4-data!$C$55)+ABS(data!$D4-data!$D$55))</f>
        <v>0.28123710000001267</v>
      </c>
      <c r="N4">
        <f>(ABS(data!$C4-data!$C$58)+ABS(data!$D4-data!$D$58))</f>
        <v>0.30339670000000751</v>
      </c>
      <c r="O4">
        <f>(ABS(data!$C4-data!$C$66)+ABS(data!$D4-data!$D$66))</f>
        <v>0.28922070000000133</v>
      </c>
      <c r="P4">
        <f>(ABS(data!$C4-data!$C$78)+ABS(data!$D4-data!$D$78))</f>
        <v>0.34811530000001056</v>
      </c>
      <c r="Q4">
        <f>(ABS(data!$C4-data!$C$82)+ABS(data!$D4-data!$D$82))</f>
        <v>0.35975860000001347</v>
      </c>
      <c r="R4">
        <f>(ABS(data!$C4-data!$C$90)+ABS(data!$D4-data!$D$90))</f>
        <v>0.47053520000000049</v>
      </c>
      <c r="S4">
        <f>(ABS(data!$C4-data!$C$93)+ABS(data!$D4-data!$D$93))</f>
        <v>0.43711230000001677</v>
      </c>
      <c r="T4">
        <f>(ABS(data!$C4-data!$C$96)+ABS(data!$D4-data!$D$96))</f>
        <v>0.47864230000000418</v>
      </c>
    </row>
    <row r="5" spans="1:20" x14ac:dyDescent="0.35">
      <c r="A5">
        <v>4</v>
      </c>
      <c r="B5">
        <f>(ABS(data!$C5-data!$C$12)+ABS(data!$D5-data!$D$12))</f>
        <v>6.9969099999994455E-2</v>
      </c>
      <c r="C5">
        <f>(ABS(data!$C5-data!$C$17)+ABS(data!$D5-data!$D$17))</f>
        <v>0.13000439999999713</v>
      </c>
      <c r="D5">
        <f>(ABS(data!$C5-data!$C$21)+ABS(data!$D5-data!$D$21))</f>
        <v>0.18501280000000264</v>
      </c>
      <c r="E5">
        <f>(ABS(data!$C5-data!$C$23)+ABS(data!$D5-data!$D$23))</f>
        <v>0.20963630000000677</v>
      </c>
      <c r="F5">
        <f>(ABS(data!$C5-data!$C$26)+ABS(data!$D5-data!$D$26))</f>
        <v>0.23708620000000025</v>
      </c>
      <c r="G5">
        <f>(ABS(data!$C5-data!$C$35)+ABS(data!$D5-data!$D$35))</f>
        <v>0.31344279999999713</v>
      </c>
      <c r="H5">
        <f>(ABS(data!$C5-data!$C$38)+ABS(data!$D5-data!$D$38))</f>
        <v>0.17711950000000343</v>
      </c>
      <c r="I5">
        <f>(ABS(data!$C5-data!$C$40)+ABS(data!$D5-data!$D$40))</f>
        <v>0.20846600000000137</v>
      </c>
      <c r="J5">
        <f>(ABS(data!$C5-data!$C$44)+ABS(data!$D5-data!$D$44))</f>
        <v>0.20064779999999871</v>
      </c>
      <c r="K5">
        <f>(ABS(data!$C5-data!$C$45)+ABS(data!$D5-data!$D$45))</f>
        <v>0.2354722000000038</v>
      </c>
      <c r="L5">
        <f>(ABS(data!$C5-data!$C$53)+ABS(data!$D5-data!$D$53))</f>
        <v>0.25378300000000564</v>
      </c>
      <c r="M5">
        <f>(ABS(data!$C5-data!$C$55)+ABS(data!$D5-data!$D$55))</f>
        <v>0.26045070000000692</v>
      </c>
      <c r="N5">
        <f>(ABS(data!$C5-data!$C$58)+ABS(data!$D5-data!$D$58))</f>
        <v>0.28261030000000176</v>
      </c>
      <c r="O5">
        <f>(ABS(data!$C5-data!$C$66)+ABS(data!$D5-data!$D$66))</f>
        <v>0.26843429999999557</v>
      </c>
      <c r="P5">
        <f>(ABS(data!$C5-data!$C$78)+ABS(data!$D5-data!$D$78))</f>
        <v>0.32732890000000481</v>
      </c>
      <c r="Q5">
        <f>(ABS(data!$C5-data!$C$82)+ABS(data!$D5-data!$D$82))</f>
        <v>0.33897220000000772</v>
      </c>
      <c r="R5">
        <f>(ABS(data!$C5-data!$C$90)+ABS(data!$D5-data!$D$90))</f>
        <v>0.44974879999999473</v>
      </c>
      <c r="S5">
        <f>(ABS(data!$C5-data!$C$93)+ABS(data!$D5-data!$D$93))</f>
        <v>0.41632590000001102</v>
      </c>
      <c r="T5">
        <f>(ABS(data!$C5-data!$C$96)+ABS(data!$D5-data!$D$96))</f>
        <v>0.45785589999999843</v>
      </c>
    </row>
    <row r="6" spans="1:20" x14ac:dyDescent="0.35">
      <c r="A6">
        <v>5</v>
      </c>
      <c r="B6">
        <f>(ABS(data!$C6-data!$C$12)+ABS(data!$D6-data!$D$12))</f>
        <v>4.9554299999989837E-2</v>
      </c>
      <c r="C6">
        <f>(ABS(data!$C6-data!$C$17)+ABS(data!$D6-data!$D$17))</f>
        <v>0.10530179999999234</v>
      </c>
      <c r="D6">
        <f>(ABS(data!$C6-data!$C$21)+ABS(data!$D6-data!$D$21))</f>
        <v>0.16031019999999785</v>
      </c>
      <c r="E6">
        <f>(ABS(data!$C6-data!$C$23)+ABS(data!$D6-data!$D$23))</f>
        <v>0.18493370000000198</v>
      </c>
      <c r="F6">
        <f>(ABS(data!$C6-data!$C$26)+ABS(data!$D6-data!$D$26))</f>
        <v>0.21238359999999545</v>
      </c>
      <c r="G6">
        <f>(ABS(data!$C6-data!$C$35)+ABS(data!$D6-data!$D$35))</f>
        <v>0.29302799999999252</v>
      </c>
      <c r="H6">
        <f>(ABS(data!$C6-data!$C$38)+ABS(data!$D6-data!$D$38))</f>
        <v>0.15670469999999881</v>
      </c>
      <c r="I6">
        <f>(ABS(data!$C6-data!$C$40)+ABS(data!$D6-data!$D$40))</f>
        <v>0.18805119999999675</v>
      </c>
      <c r="J6">
        <f>(ABS(data!$C6-data!$C$44)+ABS(data!$D6-data!$D$44))</f>
        <v>0.18023299999999409</v>
      </c>
      <c r="K6">
        <f>(ABS(data!$C6-data!$C$45)+ABS(data!$D6-data!$D$45))</f>
        <v>0.21505739999999918</v>
      </c>
      <c r="L6">
        <f>(ABS(data!$C6-data!$C$53)+ABS(data!$D6-data!$D$53))</f>
        <v>0.23336820000000102</v>
      </c>
      <c r="M6">
        <f>(ABS(data!$C6-data!$C$55)+ABS(data!$D6-data!$D$55))</f>
        <v>0.2400359000000023</v>
      </c>
      <c r="N6">
        <f>(ABS(data!$C6-data!$C$58)+ABS(data!$D6-data!$D$58))</f>
        <v>0.26219549999999714</v>
      </c>
      <c r="O6">
        <f>(ABS(data!$C6-data!$C$66)+ABS(data!$D6-data!$D$66))</f>
        <v>0.24801949999999096</v>
      </c>
      <c r="P6">
        <f>(ABS(data!$C6-data!$C$78)+ABS(data!$D6-data!$D$78))</f>
        <v>0.30691410000000019</v>
      </c>
      <c r="Q6">
        <f>(ABS(data!$C6-data!$C$82)+ABS(data!$D6-data!$D$82))</f>
        <v>0.3185574000000031</v>
      </c>
      <c r="R6">
        <f>(ABS(data!$C6-data!$C$90)+ABS(data!$D6-data!$D$90))</f>
        <v>0.42933399999999011</v>
      </c>
      <c r="S6">
        <f>(ABS(data!$C6-data!$C$93)+ABS(data!$D6-data!$D$93))</f>
        <v>0.3959111000000064</v>
      </c>
      <c r="T6">
        <f>(ABS(data!$C6-data!$C$96)+ABS(data!$D6-data!$D$96))</f>
        <v>0.43744109999999381</v>
      </c>
    </row>
    <row r="7" spans="1:20" x14ac:dyDescent="0.35">
      <c r="A7">
        <v>6</v>
      </c>
      <c r="B7">
        <f>(ABS(data!$C7-data!$C$12)+ABS(data!$D7-data!$D$12))</f>
        <v>4.6503299999990588E-2</v>
      </c>
      <c r="C7">
        <f>(ABS(data!$C7-data!$C$17)+ABS(data!$D7-data!$D$17))</f>
        <v>0.13370359999998982</v>
      </c>
      <c r="D7">
        <f>(ABS(data!$C7-data!$C$21)+ABS(data!$D7-data!$D$21))</f>
        <v>0.18871199999999533</v>
      </c>
      <c r="E7">
        <f>(ABS(data!$C7-data!$C$23)+ABS(data!$D7-data!$D$23))</f>
        <v>0.21333549999999946</v>
      </c>
      <c r="F7">
        <f>(ABS(data!$C7-data!$C$26)+ABS(data!$D7-data!$D$26))</f>
        <v>0.24078539999999293</v>
      </c>
      <c r="G7">
        <f>(ABS(data!$C7-data!$C$35)+ABS(data!$D7-data!$D$35))</f>
        <v>0.29842039999998349</v>
      </c>
      <c r="H7">
        <f>(ABS(data!$C7-data!$C$38)+ABS(data!$D7-data!$D$38))</f>
        <v>0.12830290000000133</v>
      </c>
      <c r="I7">
        <f>(ABS(data!$C7-data!$C$40)+ABS(data!$D7-data!$D$40))</f>
        <v>0.15964939999999928</v>
      </c>
      <c r="J7">
        <f>(ABS(data!$C7-data!$C$44)+ABS(data!$D7-data!$D$44))</f>
        <v>0.15183119999999661</v>
      </c>
      <c r="K7">
        <f>(ABS(data!$C7-data!$C$45)+ABS(data!$D7-data!$D$45))</f>
        <v>0.1866556000000017</v>
      </c>
      <c r="L7">
        <f>(ABS(data!$C7-data!$C$53)+ABS(data!$D7-data!$D$53))</f>
        <v>0.20496640000000355</v>
      </c>
      <c r="M7">
        <f>(ABS(data!$C7-data!$C$55)+ABS(data!$D7-data!$D$55))</f>
        <v>0.21163410000000482</v>
      </c>
      <c r="N7">
        <f>(ABS(data!$C7-data!$C$58)+ABS(data!$D7-data!$D$58))</f>
        <v>0.23379369999999966</v>
      </c>
      <c r="O7">
        <f>(ABS(data!$C7-data!$C$66)+ABS(data!$D7-data!$D$66))</f>
        <v>0.21961769999999348</v>
      </c>
      <c r="P7">
        <f>(ABS(data!$C7-data!$C$78)+ABS(data!$D7-data!$D$78))</f>
        <v>0.27851230000000271</v>
      </c>
      <c r="Q7">
        <f>(ABS(data!$C7-data!$C$82)+ABS(data!$D7-data!$D$82))</f>
        <v>0.29015560000000562</v>
      </c>
      <c r="R7">
        <f>(ABS(data!$C7-data!$C$90)+ABS(data!$D7-data!$D$90))</f>
        <v>0.40093219999999263</v>
      </c>
      <c r="S7">
        <f>(ABS(data!$C7-data!$C$93)+ABS(data!$D7-data!$D$93))</f>
        <v>0.36750930000000892</v>
      </c>
      <c r="T7">
        <f>(ABS(data!$C7-data!$C$96)+ABS(data!$D7-data!$D$96))</f>
        <v>0.40903929999999633</v>
      </c>
    </row>
    <row r="8" spans="1:20" x14ac:dyDescent="0.35">
      <c r="A8">
        <v>7</v>
      </c>
      <c r="B8">
        <f>(ABS(data!$C8-data!$C$12)+ABS(data!$D8-data!$D$12))</f>
        <v>4.075499999999721E-2</v>
      </c>
      <c r="C8">
        <f>(ABS(data!$C8-data!$C$17)+ABS(data!$D8-data!$D$17))</f>
        <v>0.12795529999999644</v>
      </c>
      <c r="D8">
        <f>(ABS(data!$C8-data!$C$21)+ABS(data!$D8-data!$D$21))</f>
        <v>0.18296370000000195</v>
      </c>
      <c r="E8">
        <f>(ABS(data!$C8-data!$C$23)+ABS(data!$D8-data!$D$23))</f>
        <v>0.20758720000000608</v>
      </c>
      <c r="F8">
        <f>(ABS(data!$C8-data!$C$26)+ABS(data!$D8-data!$D$26))</f>
        <v>0.23503709999999955</v>
      </c>
      <c r="G8">
        <f>(ABS(data!$C8-data!$C$35)+ABS(data!$D8-data!$D$35))</f>
        <v>0.29267209999999011</v>
      </c>
      <c r="H8">
        <f>(ABS(data!$C8-data!$C$38)+ABS(data!$D8-data!$D$38))</f>
        <v>8.894459999999782E-2</v>
      </c>
      <c r="I8">
        <f>(ABS(data!$C8-data!$C$40)+ABS(data!$D8-data!$D$40))</f>
        <v>0.12029109999999577</v>
      </c>
      <c r="J8">
        <f>(ABS(data!$C8-data!$C$44)+ABS(data!$D8-data!$D$44))</f>
        <v>0.1124728999999931</v>
      </c>
      <c r="K8">
        <f>(ABS(data!$C8-data!$C$45)+ABS(data!$D8-data!$D$45))</f>
        <v>0.14729729999999819</v>
      </c>
      <c r="L8">
        <f>(ABS(data!$C8-data!$C$53)+ABS(data!$D8-data!$D$53))</f>
        <v>0.16560810000000004</v>
      </c>
      <c r="M8">
        <f>(ABS(data!$C8-data!$C$55)+ABS(data!$D8-data!$D$55))</f>
        <v>0.17227580000000131</v>
      </c>
      <c r="N8">
        <f>(ABS(data!$C8-data!$C$58)+ABS(data!$D8-data!$D$58))</f>
        <v>0.19443539999999615</v>
      </c>
      <c r="O8">
        <f>(ABS(data!$C8-data!$C$66)+ABS(data!$D8-data!$D$66))</f>
        <v>0.18025939999998997</v>
      </c>
      <c r="P8">
        <f>(ABS(data!$C8-data!$C$78)+ABS(data!$D8-data!$D$78))</f>
        <v>0.2391539999999992</v>
      </c>
      <c r="Q8">
        <f>(ABS(data!$C8-data!$C$82)+ABS(data!$D8-data!$D$82))</f>
        <v>0.25079730000000211</v>
      </c>
      <c r="R8">
        <f>(ABS(data!$C8-data!$C$90)+ABS(data!$D8-data!$D$90))</f>
        <v>0.36157389999998912</v>
      </c>
      <c r="S8">
        <f>(ABS(data!$C8-data!$C$93)+ABS(data!$D8-data!$D$93))</f>
        <v>0.32815100000000541</v>
      </c>
      <c r="T8">
        <f>(ABS(data!$C8-data!$C$96)+ABS(data!$D8-data!$D$96))</f>
        <v>0.36968099999999282</v>
      </c>
    </row>
    <row r="9" spans="1:20" x14ac:dyDescent="0.35">
      <c r="A9">
        <v>8</v>
      </c>
      <c r="B9">
        <f>(ABS(data!$C9-data!$C$12)+ABS(data!$D9-data!$D$12))</f>
        <v>5.7571100000011199E-2</v>
      </c>
      <c r="C9">
        <f>(ABS(data!$C9-data!$C$17)+ABS(data!$D9-data!$D$17))</f>
        <v>0.12222500000000025</v>
      </c>
      <c r="D9">
        <f>(ABS(data!$C9-data!$C$21)+ABS(data!$D9-data!$D$21))</f>
        <v>0.17723340000000576</v>
      </c>
      <c r="E9">
        <f>(ABS(data!$C9-data!$C$23)+ABS(data!$D9-data!$D$23))</f>
        <v>0.20185690000000989</v>
      </c>
      <c r="F9">
        <f>(ABS(data!$C9-data!$C$26)+ABS(data!$D9-data!$D$26))</f>
        <v>0.22930680000000336</v>
      </c>
      <c r="G9">
        <f>(ABS(data!$C9-data!$C$35)+ABS(data!$D9-data!$D$35))</f>
        <v>0.28694179999999392</v>
      </c>
      <c r="H9">
        <f>(ABS(data!$C9-data!$C$38)+ABS(data!$D9-data!$D$38))</f>
        <v>4.9579299999997772E-2</v>
      </c>
      <c r="I9">
        <f>(ABS(data!$C9-data!$C$40)+ABS(data!$D9-data!$D$40))</f>
        <v>8.0925799999995718E-2</v>
      </c>
      <c r="J9">
        <f>(ABS(data!$C9-data!$C$44)+ABS(data!$D9-data!$D$44))</f>
        <v>7.3107599999993056E-2</v>
      </c>
      <c r="K9">
        <f>(ABS(data!$C9-data!$C$45)+ABS(data!$D9-data!$D$45))</f>
        <v>0.10793199999999814</v>
      </c>
      <c r="L9">
        <f>(ABS(data!$C9-data!$C$53)+ABS(data!$D9-data!$D$53))</f>
        <v>0.12624279999999999</v>
      </c>
      <c r="M9">
        <f>(ABS(data!$C9-data!$C$55)+ABS(data!$D9-data!$D$55))</f>
        <v>0.13291050000000126</v>
      </c>
      <c r="N9">
        <f>(ABS(data!$C9-data!$C$58)+ABS(data!$D9-data!$D$58))</f>
        <v>0.1550700999999961</v>
      </c>
      <c r="O9">
        <f>(ABS(data!$C9-data!$C$66)+ABS(data!$D9-data!$D$66))</f>
        <v>0.14089409999998992</v>
      </c>
      <c r="P9">
        <f>(ABS(data!$C9-data!$C$78)+ABS(data!$D9-data!$D$78))</f>
        <v>0.19978869999999915</v>
      </c>
      <c r="Q9">
        <f>(ABS(data!$C9-data!$C$82)+ABS(data!$D9-data!$D$82))</f>
        <v>0.21143200000000206</v>
      </c>
      <c r="R9">
        <f>(ABS(data!$C9-data!$C$90)+ABS(data!$D9-data!$D$90))</f>
        <v>0.32220859999998908</v>
      </c>
      <c r="S9">
        <f>(ABS(data!$C9-data!$C$93)+ABS(data!$D9-data!$D$93))</f>
        <v>0.28878570000000536</v>
      </c>
      <c r="T9">
        <f>(ABS(data!$C9-data!$C$96)+ABS(data!$D9-data!$D$96))</f>
        <v>0.33031569999999277</v>
      </c>
    </row>
    <row r="10" spans="1:20" x14ac:dyDescent="0.35">
      <c r="A10">
        <v>9</v>
      </c>
      <c r="B10">
        <f>(ABS(data!$C10-data!$C$12)+ABS(data!$D10-data!$D$12))</f>
        <v>7.4921499999994978E-2</v>
      </c>
      <c r="C10">
        <f>(ABS(data!$C10-data!$C$17)+ABS(data!$D10-data!$D$17))</f>
        <v>0.16212179999999421</v>
      </c>
      <c r="D10">
        <f>(ABS(data!$C10-data!$C$21)+ABS(data!$D10-data!$D$21))</f>
        <v>0.21713019999999972</v>
      </c>
      <c r="E10">
        <f>(ABS(data!$C10-data!$C$23)+ABS(data!$D10-data!$D$23))</f>
        <v>0.24175370000000385</v>
      </c>
      <c r="F10">
        <f>(ABS(data!$C10-data!$C$26)+ABS(data!$D10-data!$D$26))</f>
        <v>0.26920359999999732</v>
      </c>
      <c r="G10">
        <f>(ABS(data!$C10-data!$C$35)+ABS(data!$D10-data!$D$35))</f>
        <v>0.32683859999998788</v>
      </c>
      <c r="H10">
        <f>(ABS(data!$C10-data!$C$38)+ABS(data!$D10-data!$D$38))</f>
        <v>9.988469999999694E-2</v>
      </c>
      <c r="I10">
        <f>(ABS(data!$C10-data!$C$40)+ABS(data!$D10-data!$D$40))</f>
        <v>0.13123119999999489</v>
      </c>
      <c r="J10">
        <f>(ABS(data!$C10-data!$C$44)+ABS(data!$D10-data!$D$44))</f>
        <v>0.12341299999999222</v>
      </c>
      <c r="K10">
        <f>(ABS(data!$C10-data!$C$45)+ABS(data!$D10-data!$D$45))</f>
        <v>0.15823739999999731</v>
      </c>
      <c r="L10">
        <f>(ABS(data!$C10-data!$C$53)+ABS(data!$D10-data!$D$53))</f>
        <v>0.17654819999999916</v>
      </c>
      <c r="M10">
        <f>(ABS(data!$C10-data!$C$55)+ABS(data!$D10-data!$D$55))</f>
        <v>0.18321590000000043</v>
      </c>
      <c r="N10">
        <f>(ABS(data!$C10-data!$C$58)+ABS(data!$D10-data!$D$58))</f>
        <v>0.20537549999999527</v>
      </c>
      <c r="O10">
        <f>(ABS(data!$C10-data!$C$66)+ABS(data!$D10-data!$D$66))</f>
        <v>0.19119949999998909</v>
      </c>
      <c r="P10">
        <f>(ABS(data!$C10-data!$C$78)+ABS(data!$D10-data!$D$78))</f>
        <v>0.25009409999999832</v>
      </c>
      <c r="Q10">
        <f>(ABS(data!$C10-data!$C$82)+ABS(data!$D10-data!$D$82))</f>
        <v>0.26173740000000123</v>
      </c>
      <c r="R10">
        <f>(ABS(data!$C10-data!$C$90)+ABS(data!$D10-data!$D$90))</f>
        <v>0.37251399999998824</v>
      </c>
      <c r="S10">
        <f>(ABS(data!$C10-data!$C$93)+ABS(data!$D10-data!$D$93))</f>
        <v>0.33909110000000453</v>
      </c>
      <c r="T10">
        <f>(ABS(data!$C10-data!$C$96)+ABS(data!$D10-data!$D$96))</f>
        <v>0.38062109999999194</v>
      </c>
    </row>
    <row r="11" spans="1:20" x14ac:dyDescent="0.35">
      <c r="A11">
        <v>10</v>
      </c>
      <c r="B11">
        <f>(ABS(data!$C11-data!$C$12)+ABS(data!$D11-data!$D$12))</f>
        <v>7.3208500000006893E-2</v>
      </c>
      <c r="C11">
        <f>(ABS(data!$C11-data!$C$17)+ABS(data!$D11-data!$D$17))</f>
        <v>0.16040880000000612</v>
      </c>
      <c r="D11">
        <f>(ABS(data!$C11-data!$C$21)+ABS(data!$D11-data!$D$21))</f>
        <v>0.21541720000001163</v>
      </c>
      <c r="E11">
        <f>(ABS(data!$C11-data!$C$23)+ABS(data!$D11-data!$D$23))</f>
        <v>0.24004070000001576</v>
      </c>
      <c r="F11">
        <f>(ABS(data!$C11-data!$C$26)+ABS(data!$D11-data!$D$26))</f>
        <v>0.26749060000000924</v>
      </c>
      <c r="G11">
        <f>(ABS(data!$C11-data!$C$35)+ABS(data!$D11-data!$D$35))</f>
        <v>0.32512559999999979</v>
      </c>
      <c r="H11">
        <f>(ABS(data!$C11-data!$C$38)+ABS(data!$D11-data!$D$38))</f>
        <v>5.6227500000005648E-2</v>
      </c>
      <c r="I11">
        <f>(ABS(data!$C11-data!$C$40)+ABS(data!$D11-data!$D$40))</f>
        <v>0.11500700000000563</v>
      </c>
      <c r="J11">
        <f>(ABS(data!$C11-data!$C$44)+ABS(data!$D11-data!$D$44))</f>
        <v>7.4381999999999948E-2</v>
      </c>
      <c r="K11">
        <f>(ABS(data!$C11-data!$C$45)+ABS(data!$D11-data!$D$45))</f>
        <v>0.10920640000000503</v>
      </c>
      <c r="L11">
        <f>(ABS(data!$C11-data!$C$53)+ABS(data!$D11-data!$D$53))</f>
        <v>0.12751720000000688</v>
      </c>
      <c r="M11">
        <f>(ABS(data!$C11-data!$C$55)+ABS(data!$D11-data!$D$55))</f>
        <v>0.13418490000000816</v>
      </c>
      <c r="N11">
        <f>(ABS(data!$C11-data!$C$58)+ABS(data!$D11-data!$D$58))</f>
        <v>0.15634450000000299</v>
      </c>
      <c r="O11">
        <f>(ABS(data!$C11-data!$C$66)+ABS(data!$D11-data!$D$66))</f>
        <v>0.15074970000000576</v>
      </c>
      <c r="P11">
        <f>(ABS(data!$C11-data!$C$78)+ABS(data!$D11-data!$D$78))</f>
        <v>0.20106310000000605</v>
      </c>
      <c r="Q11">
        <f>(ABS(data!$C11-data!$C$82)+ABS(data!$D11-data!$D$82))</f>
        <v>0.21270640000000895</v>
      </c>
      <c r="R11">
        <f>(ABS(data!$C11-data!$C$90)+ABS(data!$D11-data!$D$90))</f>
        <v>0.32348299999999597</v>
      </c>
      <c r="S11">
        <f>(ABS(data!$C11-data!$C$93)+ABS(data!$D11-data!$D$93))</f>
        <v>0.29006010000001226</v>
      </c>
      <c r="T11">
        <f>(ABS(data!$C11-data!$C$96)+ABS(data!$D11-data!$D$96))</f>
        <v>0.33159009999999967</v>
      </c>
    </row>
    <row r="12" spans="1:20" x14ac:dyDescent="0.35">
      <c r="A12">
        <v>11</v>
      </c>
      <c r="B12">
        <f>(ABS(data!$C12-data!$C$12)+ABS(data!$D12-data!$D$12))</f>
        <v>0</v>
      </c>
      <c r="C12">
        <f>(ABS(data!$C12-data!$C$17)+ABS(data!$D12-data!$D$17))</f>
        <v>8.7200299999999231E-2</v>
      </c>
      <c r="D12">
        <f>(ABS(data!$C12-data!$C$21)+ABS(data!$D12-data!$D$21))</f>
        <v>0.14220870000000474</v>
      </c>
      <c r="E12">
        <f>(ABS(data!$C12-data!$C$23)+ABS(data!$D12-data!$D$23))</f>
        <v>0.16683220000000887</v>
      </c>
      <c r="F12">
        <f>(ABS(data!$C12-data!$C$26)+ABS(data!$D12-data!$D$26))</f>
        <v>0.19428210000000234</v>
      </c>
      <c r="G12">
        <f>(ABS(data!$C12-data!$C$35)+ABS(data!$D12-data!$D$35))</f>
        <v>0.2519170999999929</v>
      </c>
      <c r="H12">
        <f>(ABS(data!$C12-data!$C$38)+ABS(data!$D12-data!$D$38))</f>
        <v>0.10715040000000897</v>
      </c>
      <c r="I12">
        <f>(ABS(data!$C12-data!$C$40)+ABS(data!$D12-data!$D$40))</f>
        <v>0.13849690000000692</v>
      </c>
      <c r="J12">
        <f>(ABS(data!$C12-data!$C$44)+ABS(data!$D12-data!$D$44))</f>
        <v>0.13067870000000426</v>
      </c>
      <c r="K12">
        <f>(ABS(data!$C12-data!$C$45)+ABS(data!$D12-data!$D$45))</f>
        <v>0.16550310000000934</v>
      </c>
      <c r="L12">
        <f>(ABS(data!$C12-data!$C$53)+ABS(data!$D12-data!$D$53))</f>
        <v>0.18381390000001119</v>
      </c>
      <c r="M12">
        <f>(ABS(data!$C12-data!$C$55)+ABS(data!$D12-data!$D$55))</f>
        <v>0.19048160000001246</v>
      </c>
      <c r="N12">
        <f>(ABS(data!$C12-data!$C$58)+ABS(data!$D12-data!$D$58))</f>
        <v>0.2126412000000073</v>
      </c>
      <c r="O12">
        <f>(ABS(data!$C12-data!$C$66)+ABS(data!$D12-data!$D$66))</f>
        <v>0.19846520000000112</v>
      </c>
      <c r="P12">
        <f>(ABS(data!$C12-data!$C$78)+ABS(data!$D12-data!$D$78))</f>
        <v>0.25735980000001035</v>
      </c>
      <c r="Q12">
        <f>(ABS(data!$C12-data!$C$82)+ABS(data!$D12-data!$D$82))</f>
        <v>0.26900310000001326</v>
      </c>
      <c r="R12">
        <f>(ABS(data!$C12-data!$C$90)+ABS(data!$D12-data!$D$90))</f>
        <v>0.37977970000000028</v>
      </c>
      <c r="S12">
        <f>(ABS(data!$C12-data!$C$93)+ABS(data!$D12-data!$D$93))</f>
        <v>0.34635680000001656</v>
      </c>
      <c r="T12">
        <f>(ABS(data!$C12-data!$C$96)+ABS(data!$D12-data!$D$96))</f>
        <v>0.38788680000000397</v>
      </c>
    </row>
    <row r="13" spans="1:20" x14ac:dyDescent="0.35">
      <c r="A13">
        <v>12</v>
      </c>
      <c r="B13">
        <f>(ABS(data!$C13-data!$C$12)+ABS(data!$D13-data!$D$12))</f>
        <v>2.9883200000007548E-2</v>
      </c>
      <c r="C13">
        <f>(ABS(data!$C13-data!$C$17)+ABS(data!$D13-data!$D$17))</f>
        <v>7.1993300000002591E-2</v>
      </c>
      <c r="D13">
        <f>(ABS(data!$C13-data!$C$21)+ABS(data!$D13-data!$D$21))</f>
        <v>0.1270017000000081</v>
      </c>
      <c r="E13">
        <f>(ABS(data!$C13-data!$C$23)+ABS(data!$D13-data!$D$23))</f>
        <v>0.15162520000001223</v>
      </c>
      <c r="F13">
        <f>(ABS(data!$C13-data!$C$26)+ABS(data!$D13-data!$D$26))</f>
        <v>0.1790751000000057</v>
      </c>
      <c r="G13">
        <f>(ABS(data!$C13-data!$C$35)+ABS(data!$D13-data!$D$35))</f>
        <v>0.23671009999999626</v>
      </c>
      <c r="H13">
        <f>(ABS(data!$C13-data!$C$38)+ABS(data!$D13-data!$D$38))</f>
        <v>7.7267200000001424E-2</v>
      </c>
      <c r="I13">
        <f>(ABS(data!$C13-data!$C$40)+ABS(data!$D13-data!$D$40))</f>
        <v>0.10861369999999937</v>
      </c>
      <c r="J13">
        <f>(ABS(data!$C13-data!$C$44)+ABS(data!$D13-data!$D$44))</f>
        <v>0.10079549999999671</v>
      </c>
      <c r="K13">
        <f>(ABS(data!$C13-data!$C$45)+ABS(data!$D13-data!$D$45))</f>
        <v>0.13561990000000179</v>
      </c>
      <c r="L13">
        <f>(ABS(data!$C13-data!$C$53)+ABS(data!$D13-data!$D$53))</f>
        <v>0.15393070000000364</v>
      </c>
      <c r="M13">
        <f>(ABS(data!$C13-data!$C$55)+ABS(data!$D13-data!$D$55))</f>
        <v>0.16059840000000492</v>
      </c>
      <c r="N13">
        <f>(ABS(data!$C13-data!$C$58)+ABS(data!$D13-data!$D$58))</f>
        <v>0.18275799999999975</v>
      </c>
      <c r="O13">
        <f>(ABS(data!$C13-data!$C$66)+ABS(data!$D13-data!$D$66))</f>
        <v>0.16858199999999357</v>
      </c>
      <c r="P13">
        <f>(ABS(data!$C13-data!$C$78)+ABS(data!$D13-data!$D$78))</f>
        <v>0.2274766000000028</v>
      </c>
      <c r="Q13">
        <f>(ABS(data!$C13-data!$C$82)+ABS(data!$D13-data!$D$82))</f>
        <v>0.23911990000000571</v>
      </c>
      <c r="R13">
        <f>(ABS(data!$C13-data!$C$90)+ABS(data!$D13-data!$D$90))</f>
        <v>0.34989649999999273</v>
      </c>
      <c r="S13">
        <f>(ABS(data!$C13-data!$C$93)+ABS(data!$D13-data!$D$93))</f>
        <v>0.31647360000000901</v>
      </c>
      <c r="T13">
        <f>(ABS(data!$C13-data!$C$96)+ABS(data!$D13-data!$D$96))</f>
        <v>0.35800359999999642</v>
      </c>
    </row>
    <row r="14" spans="1:20" x14ac:dyDescent="0.35">
      <c r="A14">
        <v>13</v>
      </c>
      <c r="B14">
        <f>(ABS(data!$C14-data!$C$12)+ABS(data!$D14-data!$D$12))</f>
        <v>4.806529999999043E-2</v>
      </c>
      <c r="C14">
        <f>(ABS(data!$C14-data!$C$17)+ABS(data!$D14-data!$D$17))</f>
        <v>6.168419999999486E-2</v>
      </c>
      <c r="D14">
        <f>(ABS(data!$C14-data!$C$21)+ABS(data!$D14-data!$D$21))</f>
        <v>0.13119859999999761</v>
      </c>
      <c r="E14">
        <f>(ABS(data!$C14-data!$C$23)+ABS(data!$D14-data!$D$23))</f>
        <v>0.1516106999999991</v>
      </c>
      <c r="F14">
        <f>(ABS(data!$C14-data!$C$26)+ABS(data!$D14-data!$D$26))</f>
        <v>0.19169380000000302</v>
      </c>
      <c r="G14">
        <f>(ABS(data!$C14-data!$C$35)+ABS(data!$D14-data!$D$35))</f>
        <v>0.29153899999999311</v>
      </c>
      <c r="H14">
        <f>(ABS(data!$C14-data!$C$38)+ABS(data!$D14-data!$D$38))</f>
        <v>0.1552156999999994</v>
      </c>
      <c r="I14">
        <f>(ABS(data!$C14-data!$C$40)+ABS(data!$D14-data!$D$40))</f>
        <v>0.18656219999999735</v>
      </c>
      <c r="J14">
        <f>(ABS(data!$C14-data!$C$44)+ABS(data!$D14-data!$D$44))</f>
        <v>0.17874399999999468</v>
      </c>
      <c r="K14">
        <f>(ABS(data!$C14-data!$C$45)+ABS(data!$D14-data!$D$45))</f>
        <v>0.21356839999999977</v>
      </c>
      <c r="L14">
        <f>(ABS(data!$C14-data!$C$53)+ABS(data!$D14-data!$D$53))</f>
        <v>0.23187920000000162</v>
      </c>
      <c r="M14">
        <f>(ABS(data!$C14-data!$C$55)+ABS(data!$D14-data!$D$55))</f>
        <v>0.23854690000000289</v>
      </c>
      <c r="N14">
        <f>(ABS(data!$C14-data!$C$58)+ABS(data!$D14-data!$D$58))</f>
        <v>0.26070649999999773</v>
      </c>
      <c r="O14">
        <f>(ABS(data!$C14-data!$C$66)+ABS(data!$D14-data!$D$66))</f>
        <v>0.24653049999999155</v>
      </c>
      <c r="P14">
        <f>(ABS(data!$C14-data!$C$78)+ABS(data!$D14-data!$D$78))</f>
        <v>0.30542510000000078</v>
      </c>
      <c r="Q14">
        <f>(ABS(data!$C14-data!$C$82)+ABS(data!$D14-data!$D$82))</f>
        <v>0.31706840000000369</v>
      </c>
      <c r="R14">
        <f>(ABS(data!$C14-data!$C$90)+ABS(data!$D14-data!$D$90))</f>
        <v>0.4278449999999907</v>
      </c>
      <c r="S14">
        <f>(ABS(data!$C14-data!$C$93)+ABS(data!$D14-data!$D$93))</f>
        <v>0.39442210000000699</v>
      </c>
      <c r="T14">
        <f>(ABS(data!$C14-data!$C$96)+ABS(data!$D14-data!$D$96))</f>
        <v>0.4359520999999944</v>
      </c>
    </row>
    <row r="15" spans="1:20" x14ac:dyDescent="0.35">
      <c r="A15">
        <v>14</v>
      </c>
      <c r="B15">
        <f>(ABS(data!$C15-data!$C$12)+ABS(data!$D15-data!$D$12))</f>
        <v>5.522600000000466E-2</v>
      </c>
      <c r="C15">
        <f>(ABS(data!$C15-data!$C$17)+ABS(data!$D15-data!$D$17))</f>
        <v>3.1974299999994571E-2</v>
      </c>
      <c r="D15">
        <f>(ABS(data!$C15-data!$C$21)+ABS(data!$D15-data!$D$21))</f>
        <v>8.6982700000000079E-2</v>
      </c>
      <c r="E15">
        <f>(ABS(data!$C15-data!$C$23)+ABS(data!$D15-data!$D$23))</f>
        <v>0.11160620000000421</v>
      </c>
      <c r="F15">
        <f>(ABS(data!$C15-data!$C$26)+ABS(data!$D15-data!$D$26))</f>
        <v>0.13905609999999768</v>
      </c>
      <c r="G15">
        <f>(ABS(data!$C15-data!$C$35)+ABS(data!$D15-data!$D$35))</f>
        <v>0.23670349999999729</v>
      </c>
      <c r="H15">
        <f>(ABS(data!$C15-data!$C$38)+ABS(data!$D15-data!$D$38))</f>
        <v>0.10038020000000358</v>
      </c>
      <c r="I15">
        <f>(ABS(data!$C15-data!$C$40)+ABS(data!$D15-data!$D$40))</f>
        <v>0.13172670000000153</v>
      </c>
      <c r="J15">
        <f>(ABS(data!$C15-data!$C$44)+ABS(data!$D15-data!$D$44))</f>
        <v>0.12390849999999887</v>
      </c>
      <c r="K15">
        <f>(ABS(data!$C15-data!$C$45)+ABS(data!$D15-data!$D$45))</f>
        <v>0.15873290000000395</v>
      </c>
      <c r="L15">
        <f>(ABS(data!$C15-data!$C$53)+ABS(data!$D15-data!$D$53))</f>
        <v>0.1770437000000058</v>
      </c>
      <c r="M15">
        <f>(ABS(data!$C15-data!$C$55)+ABS(data!$D15-data!$D$55))</f>
        <v>0.18371140000000707</v>
      </c>
      <c r="N15">
        <f>(ABS(data!$C15-data!$C$58)+ABS(data!$D15-data!$D$58))</f>
        <v>0.20587100000000191</v>
      </c>
      <c r="O15">
        <f>(ABS(data!$C15-data!$C$66)+ABS(data!$D15-data!$D$66))</f>
        <v>0.19169499999999573</v>
      </c>
      <c r="P15">
        <f>(ABS(data!$C15-data!$C$78)+ABS(data!$D15-data!$D$78))</f>
        <v>0.25058960000000496</v>
      </c>
      <c r="Q15">
        <f>(ABS(data!$C15-data!$C$82)+ABS(data!$D15-data!$D$82))</f>
        <v>0.26223290000000787</v>
      </c>
      <c r="R15">
        <f>(ABS(data!$C15-data!$C$90)+ABS(data!$D15-data!$D$90))</f>
        <v>0.37300949999999489</v>
      </c>
      <c r="S15">
        <f>(ABS(data!$C15-data!$C$93)+ABS(data!$D15-data!$D$93))</f>
        <v>0.33958660000001117</v>
      </c>
      <c r="T15">
        <f>(ABS(data!$C15-data!$C$96)+ABS(data!$D15-data!$D$96))</f>
        <v>0.38111659999999858</v>
      </c>
    </row>
    <row r="16" spans="1:20" x14ac:dyDescent="0.35">
      <c r="A16">
        <v>15</v>
      </c>
      <c r="B16">
        <f>(ABS(data!$C16-data!$C$12)+ABS(data!$D16-data!$D$12))</f>
        <v>6.9115800000005834E-2</v>
      </c>
      <c r="C16">
        <f>(ABS(data!$C16-data!$C$17)+ABS(data!$D16-data!$D$17))</f>
        <v>4.9538500000004149E-2</v>
      </c>
      <c r="D16">
        <f>(ABS(data!$C16-data!$C$21)+ABS(data!$D16-data!$D$21))</f>
        <v>0.12970270000000284</v>
      </c>
      <c r="E16">
        <f>(ABS(data!$C16-data!$C$23)+ABS(data!$D16-data!$D$23))</f>
        <v>0.15011480000000432</v>
      </c>
      <c r="F16">
        <f>(ABS(data!$C16-data!$C$26)+ABS(data!$D16-data!$D$26))</f>
        <v>0.19019790000000825</v>
      </c>
      <c r="G16">
        <f>(ABS(data!$C16-data!$C$35)+ABS(data!$D16-data!$D$35))</f>
        <v>0.29004309999999833</v>
      </c>
      <c r="H16">
        <f>(ABS(data!$C16-data!$C$38)+ABS(data!$D16-data!$D$38))</f>
        <v>0.15371980000000462</v>
      </c>
      <c r="I16">
        <f>(ABS(data!$C16-data!$C$40)+ABS(data!$D16-data!$D$40))</f>
        <v>0.18506630000000257</v>
      </c>
      <c r="J16">
        <f>(ABS(data!$C16-data!$C$44)+ABS(data!$D16-data!$D$44))</f>
        <v>0.17724809999999991</v>
      </c>
      <c r="K16">
        <f>(ABS(data!$C16-data!$C$45)+ABS(data!$D16-data!$D$45))</f>
        <v>0.21207250000000499</v>
      </c>
      <c r="L16">
        <f>(ABS(data!$C16-data!$C$53)+ABS(data!$D16-data!$D$53))</f>
        <v>0.23038330000000684</v>
      </c>
      <c r="M16">
        <f>(ABS(data!$C16-data!$C$55)+ABS(data!$D16-data!$D$55))</f>
        <v>0.23705100000000812</v>
      </c>
      <c r="N16">
        <f>(ABS(data!$C16-data!$C$58)+ABS(data!$D16-data!$D$58))</f>
        <v>0.25921060000000296</v>
      </c>
      <c r="O16">
        <f>(ABS(data!$C16-data!$C$66)+ABS(data!$D16-data!$D$66))</f>
        <v>0.24503459999999677</v>
      </c>
      <c r="P16">
        <f>(ABS(data!$C16-data!$C$78)+ABS(data!$D16-data!$D$78))</f>
        <v>0.30392920000000601</v>
      </c>
      <c r="Q16">
        <f>(ABS(data!$C16-data!$C$82)+ABS(data!$D16-data!$D$82))</f>
        <v>0.31557250000000892</v>
      </c>
      <c r="R16">
        <f>(ABS(data!$C16-data!$C$90)+ABS(data!$D16-data!$D$90))</f>
        <v>0.42634909999999593</v>
      </c>
      <c r="S16">
        <f>(ABS(data!$C16-data!$C$93)+ABS(data!$D16-data!$D$93))</f>
        <v>0.39292620000001222</v>
      </c>
      <c r="T16">
        <f>(ABS(data!$C16-data!$C$96)+ABS(data!$D16-data!$D$96))</f>
        <v>0.43445619999999963</v>
      </c>
    </row>
    <row r="17" spans="1:20" x14ac:dyDescent="0.35">
      <c r="A17">
        <v>16</v>
      </c>
      <c r="B17">
        <f>(ABS(data!$C17-data!$C$12)+ABS(data!$D17-data!$D$12))</f>
        <v>8.7200299999999231E-2</v>
      </c>
      <c r="C17">
        <f>(ABS(data!$C17-data!$C$17)+ABS(data!$D17-data!$D$17))</f>
        <v>0</v>
      </c>
      <c r="D17">
        <f>(ABS(data!$C17-data!$C$21)+ABS(data!$D17-data!$D$21))</f>
        <v>8.0164199999998687E-2</v>
      </c>
      <c r="E17">
        <f>(ABS(data!$C17-data!$C$23)+ABS(data!$D17-data!$D$23))</f>
        <v>0.10057630000000017</v>
      </c>
      <c r="F17">
        <f>(ABS(data!$C17-data!$C$26)+ABS(data!$D17-data!$D$26))</f>
        <v>0.1406594000000041</v>
      </c>
      <c r="G17">
        <f>(ABS(data!$C17-data!$C$35)+ABS(data!$D17-data!$D$35))</f>
        <v>0.24050459999999418</v>
      </c>
      <c r="H17">
        <f>(ABS(data!$C17-data!$C$38)+ABS(data!$D17-data!$D$38))</f>
        <v>0.10418130000000048</v>
      </c>
      <c r="I17">
        <f>(ABS(data!$C17-data!$C$40)+ABS(data!$D17-data!$D$40))</f>
        <v>0.13552779999999842</v>
      </c>
      <c r="J17">
        <f>(ABS(data!$C17-data!$C$44)+ABS(data!$D17-data!$D$44))</f>
        <v>0.13334379999999868</v>
      </c>
      <c r="K17">
        <f>(ABS(data!$C17-data!$C$45)+ABS(data!$D17-data!$D$45))</f>
        <v>0.16253400000000084</v>
      </c>
      <c r="L17">
        <f>(ABS(data!$C17-data!$C$53)+ABS(data!$D17-data!$D$53))</f>
        <v>0.18084480000000269</v>
      </c>
      <c r="M17">
        <f>(ABS(data!$C17-data!$C$55)+ABS(data!$D17-data!$D$55))</f>
        <v>0.18751250000000397</v>
      </c>
      <c r="N17">
        <f>(ABS(data!$C17-data!$C$58)+ABS(data!$D17-data!$D$58))</f>
        <v>0.20967209999999881</v>
      </c>
      <c r="O17">
        <f>(ABS(data!$C17-data!$C$66)+ABS(data!$D17-data!$D$66))</f>
        <v>0.19549609999999262</v>
      </c>
      <c r="P17">
        <f>(ABS(data!$C17-data!$C$78)+ABS(data!$D17-data!$D$78))</f>
        <v>0.25439070000000186</v>
      </c>
      <c r="Q17">
        <f>(ABS(data!$C17-data!$C$82)+ABS(data!$D17-data!$D$82))</f>
        <v>0.26603400000000477</v>
      </c>
      <c r="R17">
        <f>(ABS(data!$C17-data!$C$90)+ABS(data!$D17-data!$D$90))</f>
        <v>0.37681059999999178</v>
      </c>
      <c r="S17">
        <f>(ABS(data!$C17-data!$C$93)+ABS(data!$D17-data!$D$93))</f>
        <v>0.34338770000000807</v>
      </c>
      <c r="T17">
        <f>(ABS(data!$C17-data!$C$96)+ABS(data!$D17-data!$D$96))</f>
        <v>0.38491769999999548</v>
      </c>
    </row>
    <row r="18" spans="1:20" x14ac:dyDescent="0.35">
      <c r="A18">
        <v>17</v>
      </c>
      <c r="B18">
        <f>(ABS(data!$C18-data!$C$12)+ABS(data!$D18-data!$D$12))</f>
        <v>0.14638299999998594</v>
      </c>
      <c r="C18">
        <f>(ABS(data!$C18-data!$C$17)+ABS(data!$D18-data!$D$17))</f>
        <v>0.14935209999999444</v>
      </c>
      <c r="D18">
        <f>(ABS(data!$C18-data!$C$21)+ABS(data!$D18-data!$D$21))</f>
        <v>0.22951629999999312</v>
      </c>
      <c r="E18">
        <f>(ABS(data!$C18-data!$C$23)+ABS(data!$D18-data!$D$23))</f>
        <v>0.24992839999999461</v>
      </c>
      <c r="F18">
        <f>(ABS(data!$C18-data!$C$26)+ABS(data!$D18-data!$D$26))</f>
        <v>0.29001149999999853</v>
      </c>
      <c r="G18">
        <f>(ABS(data!$C18-data!$C$35)+ABS(data!$D18-data!$D$35))</f>
        <v>0.38985669999998862</v>
      </c>
      <c r="H18">
        <f>(ABS(data!$C18-data!$C$38)+ABS(data!$D18-data!$D$38))</f>
        <v>0.25353339999999491</v>
      </c>
      <c r="I18">
        <f>(ABS(data!$C18-data!$C$40)+ABS(data!$D18-data!$D$40))</f>
        <v>0.28487989999999286</v>
      </c>
      <c r="J18">
        <f>(ABS(data!$C18-data!$C$44)+ABS(data!$D18-data!$D$44))</f>
        <v>0.2770616999999902</v>
      </c>
      <c r="K18">
        <f>(ABS(data!$C18-data!$C$45)+ABS(data!$D18-data!$D$45))</f>
        <v>0.31188609999999528</v>
      </c>
      <c r="L18">
        <f>(ABS(data!$C18-data!$C$53)+ABS(data!$D18-data!$D$53))</f>
        <v>0.33019689999999713</v>
      </c>
      <c r="M18">
        <f>(ABS(data!$C18-data!$C$55)+ABS(data!$D18-data!$D$55))</f>
        <v>0.3368645999999984</v>
      </c>
      <c r="N18">
        <f>(ABS(data!$C18-data!$C$58)+ABS(data!$D18-data!$D$58))</f>
        <v>0.35902419999999324</v>
      </c>
      <c r="O18">
        <f>(ABS(data!$C18-data!$C$66)+ABS(data!$D18-data!$D$66))</f>
        <v>0.34484819999998706</v>
      </c>
      <c r="P18">
        <f>(ABS(data!$C18-data!$C$78)+ABS(data!$D18-data!$D$78))</f>
        <v>0.40374279999999629</v>
      </c>
      <c r="Q18">
        <f>(ABS(data!$C18-data!$C$82)+ABS(data!$D18-data!$D$82))</f>
        <v>0.4153860999999992</v>
      </c>
      <c r="R18">
        <f>(ABS(data!$C18-data!$C$90)+ABS(data!$D18-data!$D$90))</f>
        <v>0.52616269999998622</v>
      </c>
      <c r="S18">
        <f>(ABS(data!$C18-data!$C$93)+ABS(data!$D18-data!$D$93))</f>
        <v>0.4927398000000025</v>
      </c>
      <c r="T18">
        <f>(ABS(data!$C18-data!$C$96)+ABS(data!$D18-data!$D$96))</f>
        <v>0.53426979999998991</v>
      </c>
    </row>
    <row r="19" spans="1:20" x14ac:dyDescent="0.35">
      <c r="A19">
        <v>18</v>
      </c>
      <c r="B19">
        <f>(ABS(data!$C19-data!$C$12)+ABS(data!$D19-data!$D$12))</f>
        <v>0.13650030000000157</v>
      </c>
      <c r="C19">
        <f>(ABS(data!$C19-data!$C$17)+ABS(data!$D19-data!$D$17))</f>
        <v>4.9300000000002342E-2</v>
      </c>
      <c r="D19">
        <f>(ABS(data!$C19-data!$C$21)+ABS(data!$D19-data!$D$21))</f>
        <v>3.9338200000003098E-2</v>
      </c>
      <c r="E19">
        <f>(ABS(data!$C19-data!$C$23)+ABS(data!$D19-data!$D$23))</f>
        <v>5.9750300000004586E-2</v>
      </c>
      <c r="F19">
        <f>(ABS(data!$C19-data!$C$26)+ABS(data!$D19-data!$D$26))</f>
        <v>9.983340000000851E-2</v>
      </c>
      <c r="G19">
        <f>(ABS(data!$C19-data!$C$35)+ABS(data!$D19-data!$D$35))</f>
        <v>0.1996785999999986</v>
      </c>
      <c r="H19">
        <f>(ABS(data!$C19-data!$C$38)+ABS(data!$D19-data!$D$38))</f>
        <v>0.15348130000000282</v>
      </c>
      <c r="I19">
        <f>(ABS(data!$C19-data!$C$40)+ABS(data!$D19-data!$D$40))</f>
        <v>9.4701800000002834E-2</v>
      </c>
      <c r="J19">
        <f>(ABS(data!$C19-data!$C$44)+ABS(data!$D19-data!$D$44))</f>
        <v>0.18264380000000102</v>
      </c>
      <c r="K19">
        <f>(ABS(data!$C19-data!$C$45)+ABS(data!$D19-data!$D$45))</f>
        <v>0.16676539999999562</v>
      </c>
      <c r="L19">
        <f>(ABS(data!$C19-data!$C$53)+ABS(data!$D19-data!$D$53))</f>
        <v>0.1400188000000071</v>
      </c>
      <c r="M19">
        <f>(ABS(data!$C19-data!$C$55)+ABS(data!$D19-data!$D$55))</f>
        <v>0.15231809999999513</v>
      </c>
      <c r="N19">
        <f>(ABS(data!$C19-data!$C$58)+ABS(data!$D19-data!$D$58))</f>
        <v>0.16884610000000322</v>
      </c>
      <c r="O19">
        <f>(ABS(data!$C19-data!$C$66)+ABS(data!$D19-data!$D$66))</f>
        <v>0.15467009999999703</v>
      </c>
      <c r="P19">
        <f>(ABS(data!$C19-data!$C$78)+ABS(data!$D19-data!$D$78))</f>
        <v>0.21356470000000627</v>
      </c>
      <c r="Q19">
        <f>(ABS(data!$C19-data!$C$82)+ABS(data!$D19-data!$D$82))</f>
        <v>0.22520800000000918</v>
      </c>
      <c r="R19">
        <f>(ABS(data!$C19-data!$C$90)+ABS(data!$D19-data!$D$90))</f>
        <v>0.33598459999999619</v>
      </c>
      <c r="S19">
        <f>(ABS(data!$C19-data!$C$93)+ABS(data!$D19-data!$D$93))</f>
        <v>0.30256170000001248</v>
      </c>
      <c r="T19">
        <f>(ABS(data!$C19-data!$C$96)+ABS(data!$D19-data!$D$96))</f>
        <v>0.34409169999999989</v>
      </c>
    </row>
    <row r="20" spans="1:20" x14ac:dyDescent="0.35">
      <c r="A20">
        <v>19</v>
      </c>
      <c r="B20">
        <f>(ABS(data!$C20-data!$C$12)+ABS(data!$D20-data!$D$12))</f>
        <v>9.4359599999997101E-2</v>
      </c>
      <c r="C20">
        <f>(ABS(data!$C20-data!$C$17)+ABS(data!$D20-data!$D$17))</f>
        <v>4.9174699999994687E-2</v>
      </c>
      <c r="D20">
        <f>(ABS(data!$C20-data!$C$21)+ABS(data!$D20-data!$D$21))</f>
        <v>4.7849100000007638E-2</v>
      </c>
      <c r="E20">
        <f>(ABS(data!$C20-data!$C$23)+ABS(data!$D20-data!$D$23))</f>
        <v>7.2472600000011766E-2</v>
      </c>
      <c r="F20">
        <f>(ABS(data!$C20-data!$C$26)+ABS(data!$D20-data!$D$26))</f>
        <v>9.9922500000005243E-2</v>
      </c>
      <c r="G20">
        <f>(ABS(data!$C20-data!$C$35)+ABS(data!$D20-data!$D$35))</f>
        <v>0.1913298999999995</v>
      </c>
      <c r="H20">
        <f>(ABS(data!$C20-data!$C$38)+ABS(data!$D20-data!$D$38))</f>
        <v>0.11134059999999835</v>
      </c>
      <c r="I20">
        <f>(ABS(data!$C20-data!$C$40)+ABS(data!$D20-data!$D$40))</f>
        <v>8.6353100000003735E-2</v>
      </c>
      <c r="J20">
        <f>(ABS(data!$C20-data!$C$44)+ABS(data!$D20-data!$D$44))</f>
        <v>0.14050309999999655</v>
      </c>
      <c r="K20">
        <f>(ABS(data!$C20-data!$C$45)+ABS(data!$D20-data!$D$45))</f>
        <v>0.12462469999999115</v>
      </c>
      <c r="L20">
        <f>(ABS(data!$C20-data!$C$53)+ABS(data!$D20-data!$D$53))</f>
        <v>0.13167010000000801</v>
      </c>
      <c r="M20">
        <f>(ABS(data!$C20-data!$C$55)+ABS(data!$D20-data!$D$55))</f>
        <v>0.13833780000000928</v>
      </c>
      <c r="N20">
        <f>(ABS(data!$C20-data!$C$58)+ABS(data!$D20-data!$D$58))</f>
        <v>0.16049740000000412</v>
      </c>
      <c r="O20">
        <f>(ABS(data!$C20-data!$C$66)+ABS(data!$D20-data!$D$66))</f>
        <v>0.14632139999999794</v>
      </c>
      <c r="P20">
        <f>(ABS(data!$C20-data!$C$78)+ABS(data!$D20-data!$D$78))</f>
        <v>0.20521600000000717</v>
      </c>
      <c r="Q20">
        <f>(ABS(data!$C20-data!$C$82)+ABS(data!$D20-data!$D$82))</f>
        <v>0.21685930000001008</v>
      </c>
      <c r="R20">
        <f>(ABS(data!$C20-data!$C$90)+ABS(data!$D20-data!$D$90))</f>
        <v>0.32763589999999709</v>
      </c>
      <c r="S20">
        <f>(ABS(data!$C20-data!$C$93)+ABS(data!$D20-data!$D$93))</f>
        <v>0.29421300000001338</v>
      </c>
      <c r="T20">
        <f>(ABS(data!$C20-data!$C$96)+ABS(data!$D20-data!$D$96))</f>
        <v>0.33574300000000079</v>
      </c>
    </row>
    <row r="21" spans="1:20" x14ac:dyDescent="0.35">
      <c r="A21">
        <v>20</v>
      </c>
      <c r="B21">
        <f>(ABS(data!$C21-data!$C$12)+ABS(data!$D21-data!$D$12))</f>
        <v>0.14220870000000474</v>
      </c>
      <c r="C21">
        <f>(ABS(data!$C21-data!$C$17)+ABS(data!$D21-data!$D$17))</f>
        <v>8.0164199999998687E-2</v>
      </c>
      <c r="D21">
        <f>(ABS(data!$C21-data!$C$21)+ABS(data!$D21-data!$D$21))</f>
        <v>0</v>
      </c>
      <c r="E21">
        <f>(ABS(data!$C21-data!$C$23)+ABS(data!$D21-data!$D$23))</f>
        <v>2.4623500000004128E-2</v>
      </c>
      <c r="F21">
        <f>(ABS(data!$C21-data!$C$26)+ABS(data!$D21-data!$D$26))</f>
        <v>6.0495200000005411E-2</v>
      </c>
      <c r="G21">
        <f>(ABS(data!$C21-data!$C$35)+ABS(data!$D21-data!$D$35))</f>
        <v>0.1603403999999955</v>
      </c>
      <c r="H21">
        <f>(ABS(data!$C21-data!$C$38)+ABS(data!$D21-data!$D$38))</f>
        <v>0.15918970000000598</v>
      </c>
      <c r="I21">
        <f>(ABS(data!$C21-data!$C$40)+ABS(data!$D21-data!$D$40))</f>
        <v>0.100410200000006</v>
      </c>
      <c r="J21">
        <f>(ABS(data!$C21-data!$C$44)+ABS(data!$D21-data!$D$44))</f>
        <v>0.18835220000000419</v>
      </c>
      <c r="K21">
        <f>(ABS(data!$C21-data!$C$45)+ABS(data!$D21-data!$D$45))</f>
        <v>0.17247379999999879</v>
      </c>
      <c r="L21">
        <f>(ABS(data!$C21-data!$C$53)+ABS(data!$D21-data!$D$53))</f>
        <v>0.13728000000000407</v>
      </c>
      <c r="M21">
        <f>(ABS(data!$C21-data!$C$55)+ABS(data!$D21-data!$D$55))</f>
        <v>0.15802649999999829</v>
      </c>
      <c r="N21">
        <f>(ABS(data!$C21-data!$C$58)+ABS(data!$D21-data!$D$58))</f>
        <v>0.15484509999999574</v>
      </c>
      <c r="O21">
        <f>(ABS(data!$C21-data!$C$66)+ABS(data!$D21-data!$D$66))</f>
        <v>0.11533189999999394</v>
      </c>
      <c r="P21">
        <f>(ABS(data!$C21-data!$C$78)+ABS(data!$D21-data!$D$78))</f>
        <v>0.17422650000000317</v>
      </c>
      <c r="Q21">
        <f>(ABS(data!$C21-data!$C$82)+ABS(data!$D21-data!$D$82))</f>
        <v>0.18586980000000608</v>
      </c>
      <c r="R21">
        <f>(ABS(data!$C21-data!$C$90)+ABS(data!$D21-data!$D$90))</f>
        <v>0.29664639999999309</v>
      </c>
      <c r="S21">
        <f>(ABS(data!$C21-data!$C$93)+ABS(data!$D21-data!$D$93))</f>
        <v>0.26322350000000938</v>
      </c>
      <c r="T21">
        <f>(ABS(data!$C21-data!$C$96)+ABS(data!$D21-data!$D$96))</f>
        <v>0.30475349999999679</v>
      </c>
    </row>
    <row r="22" spans="1:20" x14ac:dyDescent="0.35">
      <c r="A22">
        <v>21</v>
      </c>
      <c r="B22">
        <f>(ABS(data!$C22-data!$C$12)+ABS(data!$D22-data!$D$12))</f>
        <v>0.10149070000000648</v>
      </c>
      <c r="C22">
        <f>(ABS(data!$C22-data!$C$17)+ABS(data!$D22-data!$D$17))</f>
        <v>9.8360400000004233E-2</v>
      </c>
      <c r="D22">
        <f>(ABS(data!$C22-data!$C$21)+ABS(data!$D22-data!$D$21))</f>
        <v>4.0717999999998256E-2</v>
      </c>
      <c r="E22">
        <f>(ABS(data!$C22-data!$C$23)+ABS(data!$D22-data!$D$23))</f>
        <v>6.5341500000002384E-2</v>
      </c>
      <c r="F22">
        <f>(ABS(data!$C22-data!$C$26)+ABS(data!$D22-data!$D$26))</f>
        <v>9.2791399999995861E-2</v>
      </c>
      <c r="G22">
        <f>(ABS(data!$C22-data!$C$35)+ABS(data!$D22-data!$D$35))</f>
        <v>0.15042639999998642</v>
      </c>
      <c r="H22">
        <f>(ABS(data!$C22-data!$C$38)+ABS(data!$D22-data!$D$38))</f>
        <v>0.11847170000000773</v>
      </c>
      <c r="I22">
        <f>(ABS(data!$C22-data!$C$40)+ABS(data!$D22-data!$D$40))</f>
        <v>5.9692200000007745E-2</v>
      </c>
      <c r="J22">
        <f>(ABS(data!$C22-data!$C$44)+ABS(data!$D22-data!$D$44))</f>
        <v>0.14763420000000593</v>
      </c>
      <c r="K22">
        <f>(ABS(data!$C22-data!$C$45)+ABS(data!$D22-data!$D$45))</f>
        <v>0.13175580000000053</v>
      </c>
      <c r="L22">
        <f>(ABS(data!$C22-data!$C$53)+ABS(data!$D22-data!$D$53))</f>
        <v>9.656200000000581E-2</v>
      </c>
      <c r="M22">
        <f>(ABS(data!$C22-data!$C$55)+ABS(data!$D22-data!$D$55))</f>
        <v>0.11730850000000004</v>
      </c>
      <c r="N22">
        <f>(ABS(data!$C22-data!$C$58)+ABS(data!$D22-data!$D$58))</f>
        <v>0.11412709999999748</v>
      </c>
      <c r="O22">
        <f>(ABS(data!$C22-data!$C$66)+ABS(data!$D22-data!$D$66))</f>
        <v>9.713569999998839E-2</v>
      </c>
      <c r="P22">
        <f>(ABS(data!$C22-data!$C$78)+ABS(data!$D22-data!$D$78))</f>
        <v>0.15603029999999762</v>
      </c>
      <c r="Q22">
        <f>(ABS(data!$C22-data!$C$82)+ABS(data!$D22-data!$D$82))</f>
        <v>0.16767360000000053</v>
      </c>
      <c r="R22">
        <f>(ABS(data!$C22-data!$C$90)+ABS(data!$D22-data!$D$90))</f>
        <v>0.27845019999998755</v>
      </c>
      <c r="S22">
        <f>(ABS(data!$C22-data!$C$93)+ABS(data!$D22-data!$D$93))</f>
        <v>0.24502730000000383</v>
      </c>
      <c r="T22">
        <f>(ABS(data!$C22-data!$C$96)+ABS(data!$D22-data!$D$96))</f>
        <v>0.28655729999999124</v>
      </c>
    </row>
    <row r="23" spans="1:20" x14ac:dyDescent="0.35">
      <c r="A23">
        <v>22</v>
      </c>
      <c r="B23">
        <f>(ABS(data!$C23-data!$C$12)+ABS(data!$D23-data!$D$12))</f>
        <v>0.16683220000000887</v>
      </c>
      <c r="C23">
        <f>(ABS(data!$C23-data!$C$17)+ABS(data!$D23-data!$D$17))</f>
        <v>0.10057630000000017</v>
      </c>
      <c r="D23">
        <f>(ABS(data!$C23-data!$C$21)+ABS(data!$D23-data!$D$21))</f>
        <v>2.4623500000004128E-2</v>
      </c>
      <c r="E23">
        <f>(ABS(data!$C23-data!$C$23)+ABS(data!$D23-data!$D$23))</f>
        <v>0</v>
      </c>
      <c r="F23">
        <f>(ABS(data!$C23-data!$C$26)+ABS(data!$D23-data!$D$26))</f>
        <v>4.0083100000003924E-2</v>
      </c>
      <c r="G23">
        <f>(ABS(data!$C23-data!$C$35)+ABS(data!$D23-data!$D$35))</f>
        <v>0.13992829999999401</v>
      </c>
      <c r="H23">
        <f>(ABS(data!$C23-data!$C$38)+ABS(data!$D23-data!$D$38))</f>
        <v>0.18381320000001011</v>
      </c>
      <c r="I23">
        <f>(ABS(data!$C23-data!$C$40)+ABS(data!$D23-data!$D$40))</f>
        <v>0.12503370000001013</v>
      </c>
      <c r="J23">
        <f>(ABS(data!$C23-data!$C$44)+ABS(data!$D23-data!$D$44))</f>
        <v>0.21297570000000832</v>
      </c>
      <c r="K23">
        <f>(ABS(data!$C23-data!$C$45)+ABS(data!$D23-data!$D$45))</f>
        <v>0.19709730000000292</v>
      </c>
      <c r="L23">
        <f>(ABS(data!$C23-data!$C$53)+ABS(data!$D23-data!$D$53))</f>
        <v>0.16190350000000819</v>
      </c>
      <c r="M23">
        <f>(ABS(data!$C23-data!$C$55)+ABS(data!$D23-data!$D$55))</f>
        <v>0.18265000000000242</v>
      </c>
      <c r="N23">
        <f>(ABS(data!$C23-data!$C$58)+ABS(data!$D23-data!$D$58))</f>
        <v>0.17946859999999987</v>
      </c>
      <c r="O23">
        <f>(ABS(data!$C23-data!$C$66)+ABS(data!$D23-data!$D$66))</f>
        <v>9.4919799999992449E-2</v>
      </c>
      <c r="P23">
        <f>(ABS(data!$C23-data!$C$78)+ABS(data!$D23-data!$D$78))</f>
        <v>0.15381440000000168</v>
      </c>
      <c r="Q23">
        <f>(ABS(data!$C23-data!$C$82)+ABS(data!$D23-data!$D$82))</f>
        <v>0.16545770000000459</v>
      </c>
      <c r="R23">
        <f>(ABS(data!$C23-data!$C$90)+ABS(data!$D23-data!$D$90))</f>
        <v>0.27623429999999161</v>
      </c>
      <c r="S23">
        <f>(ABS(data!$C23-data!$C$93)+ABS(data!$D23-data!$D$93))</f>
        <v>0.24281140000000789</v>
      </c>
      <c r="T23">
        <f>(ABS(data!$C23-data!$C$96)+ABS(data!$D23-data!$D$96))</f>
        <v>0.2843413999999953</v>
      </c>
    </row>
    <row r="24" spans="1:20" x14ac:dyDescent="0.35">
      <c r="A24">
        <v>23</v>
      </c>
      <c r="B24">
        <f>(ABS(data!$C24-data!$C$12)+ABS(data!$D24-data!$D$12))</f>
        <v>0.14789910000000361</v>
      </c>
      <c r="C24">
        <f>(ABS(data!$C24-data!$C$17)+ABS(data!$D24-data!$D$17))</f>
        <v>0.11950940000000543</v>
      </c>
      <c r="D24">
        <f>(ABS(data!$C24-data!$C$21)+ABS(data!$D24-data!$D$21))</f>
        <v>3.9345200000006741E-2</v>
      </c>
      <c r="E24">
        <f>(ABS(data!$C24-data!$C$23)+ABS(data!$D24-data!$D$23))</f>
        <v>1.8933100000005254E-2</v>
      </c>
      <c r="F24">
        <f>(ABS(data!$C24-data!$C$26)+ABS(data!$D24-data!$D$26))</f>
        <v>4.6382999999998731E-2</v>
      </c>
      <c r="G24">
        <f>(ABS(data!$C24-data!$C$35)+ABS(data!$D24-data!$D$35))</f>
        <v>0.12099519999998876</v>
      </c>
      <c r="H24">
        <f>(ABS(data!$C24-data!$C$38)+ABS(data!$D24-data!$D$38))</f>
        <v>0.16488010000000486</v>
      </c>
      <c r="I24">
        <f>(ABS(data!$C24-data!$C$40)+ABS(data!$D24-data!$D$40))</f>
        <v>0.10610060000000487</v>
      </c>
      <c r="J24">
        <f>(ABS(data!$C24-data!$C$44)+ABS(data!$D24-data!$D$44))</f>
        <v>0.19404260000000306</v>
      </c>
      <c r="K24">
        <f>(ABS(data!$C24-data!$C$45)+ABS(data!$D24-data!$D$45))</f>
        <v>0.17816419999999766</v>
      </c>
      <c r="L24">
        <f>(ABS(data!$C24-data!$C$53)+ABS(data!$D24-data!$D$53))</f>
        <v>0.14297040000000294</v>
      </c>
      <c r="M24">
        <f>(ABS(data!$C24-data!$C$55)+ABS(data!$D24-data!$D$55))</f>
        <v>0.16371689999999717</v>
      </c>
      <c r="N24">
        <f>(ABS(data!$C24-data!$C$58)+ABS(data!$D24-data!$D$58))</f>
        <v>0.16053549999999461</v>
      </c>
      <c r="O24">
        <f>(ABS(data!$C24-data!$C$66)+ABS(data!$D24-data!$D$66))</f>
        <v>7.5986699999987195E-2</v>
      </c>
      <c r="P24">
        <f>(ABS(data!$C24-data!$C$78)+ABS(data!$D24-data!$D$78))</f>
        <v>0.13488129999999643</v>
      </c>
      <c r="Q24">
        <f>(ABS(data!$C24-data!$C$82)+ABS(data!$D24-data!$D$82))</f>
        <v>0.14652459999999934</v>
      </c>
      <c r="R24">
        <f>(ABS(data!$C24-data!$C$90)+ABS(data!$D24-data!$D$90))</f>
        <v>0.25730119999998635</v>
      </c>
      <c r="S24">
        <f>(ABS(data!$C24-data!$C$93)+ABS(data!$D24-data!$D$93))</f>
        <v>0.22387830000000264</v>
      </c>
      <c r="T24">
        <f>(ABS(data!$C24-data!$C$96)+ABS(data!$D24-data!$D$96))</f>
        <v>0.26540829999999005</v>
      </c>
    </row>
    <row r="25" spans="1:20" x14ac:dyDescent="0.35">
      <c r="A25">
        <v>24</v>
      </c>
      <c r="B25">
        <f>(ABS(data!$C25-data!$C$12)+ABS(data!$D25-data!$D$12))</f>
        <v>0.1313966000000093</v>
      </c>
      <c r="C25">
        <f>(ABS(data!$C25-data!$C$17)+ABS(data!$D25-data!$D$17))</f>
        <v>0.1284275000000008</v>
      </c>
      <c r="D25">
        <f>(ABS(data!$C25-data!$C$21)+ABS(data!$D25-data!$D$21))</f>
        <v>4.8263300000002118E-2</v>
      </c>
      <c r="E25">
        <f>(ABS(data!$C25-data!$C$23)+ABS(data!$D25-data!$D$23))</f>
        <v>4.4738199999997619E-2</v>
      </c>
      <c r="F25">
        <f>(ABS(data!$C25-data!$C$26)+ABS(data!$D25-data!$D$26))</f>
        <v>7.2188099999991096E-2</v>
      </c>
      <c r="G25">
        <f>(ABS(data!$C25-data!$C$35)+ABS(data!$D25-data!$D$35))</f>
        <v>0.12982309999998165</v>
      </c>
      <c r="H25">
        <f>(ABS(data!$C25-data!$C$38)+ABS(data!$D25-data!$D$38))</f>
        <v>0.13907500000001249</v>
      </c>
      <c r="I25">
        <f>(ABS(data!$C25-data!$C$40)+ABS(data!$D25-data!$D$40))</f>
        <v>8.029550000001251E-2</v>
      </c>
      <c r="J25">
        <f>(ABS(data!$C25-data!$C$44)+ABS(data!$D25-data!$D$44))</f>
        <v>0.1682375000000107</v>
      </c>
      <c r="K25">
        <f>(ABS(data!$C25-data!$C$45)+ABS(data!$D25-data!$D$45))</f>
        <v>0.1523591000000053</v>
      </c>
      <c r="L25">
        <f>(ABS(data!$C25-data!$C$53)+ABS(data!$D25-data!$D$53))</f>
        <v>0.11716530000001057</v>
      </c>
      <c r="M25">
        <f>(ABS(data!$C25-data!$C$55)+ABS(data!$D25-data!$D$55))</f>
        <v>0.1379118000000048</v>
      </c>
      <c r="N25">
        <f>(ABS(data!$C25-data!$C$58)+ABS(data!$D25-data!$D$58))</f>
        <v>0.13473040000000225</v>
      </c>
      <c r="O25">
        <f>(ABS(data!$C25-data!$C$66)+ABS(data!$D25-data!$D$66))</f>
        <v>6.7068599999991818E-2</v>
      </c>
      <c r="P25">
        <f>(ABS(data!$C25-data!$C$78)+ABS(data!$D25-data!$D$78))</f>
        <v>0.12596320000000105</v>
      </c>
      <c r="Q25">
        <f>(ABS(data!$C25-data!$C$82)+ABS(data!$D25-data!$D$82))</f>
        <v>0.13760650000000396</v>
      </c>
      <c r="R25">
        <f>(ABS(data!$C25-data!$C$90)+ABS(data!$D25-data!$D$90))</f>
        <v>0.24838309999999097</v>
      </c>
      <c r="S25">
        <f>(ABS(data!$C25-data!$C$93)+ABS(data!$D25-data!$D$93))</f>
        <v>0.21496020000000726</v>
      </c>
      <c r="T25">
        <f>(ABS(data!$C25-data!$C$96)+ABS(data!$D25-data!$D$96))</f>
        <v>0.25649019999999467</v>
      </c>
    </row>
    <row r="26" spans="1:20" x14ac:dyDescent="0.35">
      <c r="A26">
        <v>25</v>
      </c>
      <c r="B26">
        <f>(ABS(data!$C26-data!$C$12)+ABS(data!$D26-data!$D$12))</f>
        <v>0.19428210000000234</v>
      </c>
      <c r="C26">
        <f>(ABS(data!$C26-data!$C$17)+ABS(data!$D26-data!$D$17))</f>
        <v>0.1406594000000041</v>
      </c>
      <c r="D26">
        <f>(ABS(data!$C26-data!$C$21)+ABS(data!$D26-data!$D$21))</f>
        <v>6.0495200000005411E-2</v>
      </c>
      <c r="E26">
        <f>(ABS(data!$C26-data!$C$23)+ABS(data!$D26-data!$D$23))</f>
        <v>4.0083100000003924E-2</v>
      </c>
      <c r="F26">
        <f>(ABS(data!$C26-data!$C$26)+ABS(data!$D26-data!$D$26))</f>
        <v>0</v>
      </c>
      <c r="G26">
        <f>(ABS(data!$C26-data!$C$35)+ABS(data!$D26-data!$D$35))</f>
        <v>9.9845199999990086E-2</v>
      </c>
      <c r="H26">
        <f>(ABS(data!$C26-data!$C$38)+ABS(data!$D26-data!$D$38))</f>
        <v>0.21126310000000359</v>
      </c>
      <c r="I26">
        <f>(ABS(data!$C26-data!$C$40)+ABS(data!$D26-data!$D$40))</f>
        <v>0.15248360000000361</v>
      </c>
      <c r="J26">
        <f>(ABS(data!$C26-data!$C$44)+ABS(data!$D26-data!$D$44))</f>
        <v>0.24042560000000179</v>
      </c>
      <c r="K26">
        <f>(ABS(data!$C26-data!$C$45)+ABS(data!$D26-data!$D$45))</f>
        <v>0.22454719999999639</v>
      </c>
      <c r="L26">
        <f>(ABS(data!$C26-data!$C$53)+ABS(data!$D26-data!$D$53))</f>
        <v>0.18935340000000167</v>
      </c>
      <c r="M26">
        <f>(ABS(data!$C26-data!$C$55)+ABS(data!$D26-data!$D$55))</f>
        <v>0.2100998999999959</v>
      </c>
      <c r="N26">
        <f>(ABS(data!$C26-data!$C$58)+ABS(data!$D26-data!$D$58))</f>
        <v>0.20691849999999334</v>
      </c>
      <c r="O26">
        <f>(ABS(data!$C26-data!$C$66)+ABS(data!$D26-data!$D$66))</f>
        <v>0.11674090000000348</v>
      </c>
      <c r="P26">
        <f>(ABS(data!$C26-data!$C$78)+ABS(data!$D26-data!$D$78))</f>
        <v>0.11373129999999776</v>
      </c>
      <c r="Q26">
        <f>(ABS(data!$C26-data!$C$82)+ABS(data!$D26-data!$D$82))</f>
        <v>0.12537460000000067</v>
      </c>
      <c r="R26">
        <f>(ABS(data!$C26-data!$C$90)+ABS(data!$D26-data!$D$90))</f>
        <v>0.23615119999998768</v>
      </c>
      <c r="S26">
        <f>(ABS(data!$C26-data!$C$93)+ABS(data!$D26-data!$D$93))</f>
        <v>0.20272830000000397</v>
      </c>
      <c r="T26">
        <f>(ABS(data!$C26-data!$C$96)+ABS(data!$D26-data!$D$96))</f>
        <v>0.24425829999999138</v>
      </c>
    </row>
    <row r="27" spans="1:20" x14ac:dyDescent="0.35">
      <c r="A27">
        <v>26</v>
      </c>
      <c r="B27">
        <f>(ABS(data!$C27-data!$C$12)+ABS(data!$D27-data!$D$12))</f>
        <v>6.050350000000293E-2</v>
      </c>
      <c r="C27">
        <f>(ABS(data!$C27-data!$C$17)+ABS(data!$D27-data!$D$17))</f>
        <v>5.7534399999994434E-2</v>
      </c>
      <c r="D27">
        <f>(ABS(data!$C27-data!$C$21)+ABS(data!$D27-data!$D$21))</f>
        <v>9.0007200000002285E-2</v>
      </c>
      <c r="E27">
        <f>(ABS(data!$C27-data!$C$23)+ABS(data!$D27-data!$D$23))</f>
        <v>0.11463070000000641</v>
      </c>
      <c r="F27">
        <f>(ABS(data!$C27-data!$C$26)+ABS(data!$D27-data!$D$26))</f>
        <v>0.14208059999999989</v>
      </c>
      <c r="G27">
        <f>(ABS(data!$C27-data!$C$35)+ABS(data!$D27-data!$D$35))</f>
        <v>0.19971559999999045</v>
      </c>
      <c r="H27">
        <f>(ABS(data!$C27-data!$C$38)+ABS(data!$D27-data!$D$38))</f>
        <v>6.9182500000003699E-2</v>
      </c>
      <c r="I27">
        <f>(ABS(data!$C27-data!$C$40)+ABS(data!$D27-data!$D$40))</f>
        <v>7.7993400000003987E-2</v>
      </c>
      <c r="J27">
        <f>(ABS(data!$C27-data!$C$44)+ABS(data!$D27-data!$D$44))</f>
        <v>9.8345000000001903E-2</v>
      </c>
      <c r="K27">
        <f>(ABS(data!$C27-data!$C$45)+ABS(data!$D27-data!$D$45))</f>
        <v>0.10499960000000641</v>
      </c>
      <c r="L27">
        <f>(ABS(data!$C27-data!$C$53)+ABS(data!$D27-data!$D$53))</f>
        <v>0.12331040000000826</v>
      </c>
      <c r="M27">
        <f>(ABS(data!$C27-data!$C$55)+ABS(data!$D27-data!$D$55))</f>
        <v>0.12997810000000953</v>
      </c>
      <c r="N27">
        <f>(ABS(data!$C27-data!$C$58)+ABS(data!$D27-data!$D$58))</f>
        <v>0.15213770000000437</v>
      </c>
      <c r="O27">
        <f>(ABS(data!$C27-data!$C$66)+ABS(data!$D27-data!$D$66))</f>
        <v>0.13796169999999819</v>
      </c>
      <c r="P27">
        <f>(ABS(data!$C27-data!$C$78)+ABS(data!$D27-data!$D$78))</f>
        <v>0.19685630000000742</v>
      </c>
      <c r="Q27">
        <f>(ABS(data!$C27-data!$C$82)+ABS(data!$D27-data!$D$82))</f>
        <v>0.20849960000001033</v>
      </c>
      <c r="R27">
        <f>(ABS(data!$C27-data!$C$90)+ABS(data!$D27-data!$D$90))</f>
        <v>0.31927619999999735</v>
      </c>
      <c r="S27">
        <f>(ABS(data!$C27-data!$C$93)+ABS(data!$D27-data!$D$93))</f>
        <v>0.28585330000001363</v>
      </c>
      <c r="T27">
        <f>(ABS(data!$C27-data!$C$96)+ABS(data!$D27-data!$D$96))</f>
        <v>0.32738330000000104</v>
      </c>
    </row>
    <row r="28" spans="1:20" x14ac:dyDescent="0.35">
      <c r="A28">
        <v>27</v>
      </c>
      <c r="B28">
        <f>(ABS(data!$C28-data!$C$12)+ABS(data!$D28-data!$D$12))</f>
        <v>9.0387800000002017E-2</v>
      </c>
      <c r="C28">
        <f>(ABS(data!$C28-data!$C$17)+ABS(data!$D28-data!$D$17))</f>
        <v>8.7418699999993521E-2</v>
      </c>
      <c r="D28">
        <f>(ABS(data!$C28-data!$C$21)+ABS(data!$D28-data!$D$21))</f>
        <v>7.4828500000002407E-2</v>
      </c>
      <c r="E28">
        <f>(ABS(data!$C28-data!$C$23)+ABS(data!$D28-data!$D$23))</f>
        <v>9.9452000000006535E-2</v>
      </c>
      <c r="F28">
        <f>(ABS(data!$C28-data!$C$26)+ABS(data!$D28-data!$D$26))</f>
        <v>0.12690190000000001</v>
      </c>
      <c r="G28">
        <f>(ABS(data!$C28-data!$C$35)+ABS(data!$D28-data!$D$35))</f>
        <v>0.18453689999999057</v>
      </c>
      <c r="H28">
        <f>(ABS(data!$C28-data!$C$38)+ABS(data!$D28-data!$D$38))</f>
        <v>8.4361200000003578E-2</v>
      </c>
      <c r="I28">
        <f>(ABS(data!$C28-data!$C$40)+ABS(data!$D28-data!$D$40))</f>
        <v>4.8109100000004901E-2</v>
      </c>
      <c r="J28">
        <f>(ABS(data!$C28-data!$C$44)+ABS(data!$D28-data!$D$44))</f>
        <v>0.11352370000000178</v>
      </c>
      <c r="K28">
        <f>(ABS(data!$C28-data!$C$45)+ABS(data!$D28-data!$D$45))</f>
        <v>9.7645299999996382E-2</v>
      </c>
      <c r="L28">
        <f>(ABS(data!$C28-data!$C$53)+ABS(data!$D28-data!$D$53))</f>
        <v>9.3426100000009171E-2</v>
      </c>
      <c r="M28">
        <f>(ABS(data!$C28-data!$C$55)+ABS(data!$D28-data!$D$55))</f>
        <v>0.10009380000001045</v>
      </c>
      <c r="N28">
        <f>(ABS(data!$C28-data!$C$58)+ABS(data!$D28-data!$D$58))</f>
        <v>0.12225340000000529</v>
      </c>
      <c r="O28">
        <f>(ABS(data!$C28-data!$C$66)+ABS(data!$D28-data!$D$66))</f>
        <v>0.1080773999999991</v>
      </c>
      <c r="P28">
        <f>(ABS(data!$C28-data!$C$78)+ABS(data!$D28-data!$D$78))</f>
        <v>0.16697200000000834</v>
      </c>
      <c r="Q28">
        <f>(ABS(data!$C28-data!$C$82)+ABS(data!$D28-data!$D$82))</f>
        <v>0.17861530000001125</v>
      </c>
      <c r="R28">
        <f>(ABS(data!$C28-data!$C$90)+ABS(data!$D28-data!$D$90))</f>
        <v>0.28939189999999826</v>
      </c>
      <c r="S28">
        <f>(ABS(data!$C28-data!$C$93)+ABS(data!$D28-data!$D$93))</f>
        <v>0.25596900000001455</v>
      </c>
      <c r="T28">
        <f>(ABS(data!$C28-data!$C$96)+ABS(data!$D28-data!$D$96))</f>
        <v>0.29749900000000196</v>
      </c>
    </row>
    <row r="29" spans="1:20" x14ac:dyDescent="0.35">
      <c r="A29">
        <v>28</v>
      </c>
      <c r="B29">
        <f>(ABS(data!$C29-data!$C$12)+ABS(data!$D29-data!$D$12))</f>
        <v>9.9128900000010844E-2</v>
      </c>
      <c r="C29">
        <f>(ABS(data!$C29-data!$C$17)+ABS(data!$D29-data!$D$17))</f>
        <v>9.6159800000002349E-2</v>
      </c>
      <c r="D29">
        <f>(ABS(data!$C29-data!$C$21)+ABS(data!$D29-data!$D$21))</f>
        <v>0.10609960000000029</v>
      </c>
      <c r="E29">
        <f>(ABS(data!$C29-data!$C$23)+ABS(data!$D29-data!$D$23))</f>
        <v>0.13072310000000442</v>
      </c>
      <c r="F29">
        <f>(ABS(data!$C29-data!$C$26)+ABS(data!$D29-data!$D$26))</f>
        <v>0.1581729999999979</v>
      </c>
      <c r="G29">
        <f>(ABS(data!$C29-data!$C$35)+ABS(data!$D29-data!$D$35))</f>
        <v>0.21580799999998845</v>
      </c>
      <c r="H29">
        <f>(ABS(data!$C29-data!$C$38)+ABS(data!$D29-data!$D$38))</f>
        <v>5.3090100000005691E-2</v>
      </c>
      <c r="I29">
        <f>(ABS(data!$C29-data!$C$40)+ABS(data!$D29-data!$D$40))</f>
        <v>3.9367999999996073E-2</v>
      </c>
      <c r="J29">
        <f>(ABS(data!$C29-data!$C$44)+ABS(data!$D29-data!$D$44))</f>
        <v>8.2252600000003895E-2</v>
      </c>
      <c r="K29">
        <f>(ABS(data!$C29-data!$C$45)+ABS(data!$D29-data!$D$45))</f>
        <v>6.6374199999998496E-2</v>
      </c>
      <c r="L29">
        <f>(ABS(data!$C29-data!$C$53)+ABS(data!$D29-data!$D$53))</f>
        <v>8.4685000000000343E-2</v>
      </c>
      <c r="M29">
        <f>(ABS(data!$C29-data!$C$55)+ABS(data!$D29-data!$D$55))</f>
        <v>9.1352700000001619E-2</v>
      </c>
      <c r="N29">
        <f>(ABS(data!$C29-data!$C$58)+ABS(data!$D29-data!$D$58))</f>
        <v>0.11351229999999646</v>
      </c>
      <c r="O29">
        <f>(ABS(data!$C29-data!$C$66)+ABS(data!$D29-data!$D$66))</f>
        <v>9.9336299999990274E-2</v>
      </c>
      <c r="P29">
        <f>(ABS(data!$C29-data!$C$78)+ABS(data!$D29-data!$D$78))</f>
        <v>0.15823089999999951</v>
      </c>
      <c r="Q29">
        <f>(ABS(data!$C29-data!$C$82)+ABS(data!$D29-data!$D$82))</f>
        <v>0.16987420000000242</v>
      </c>
      <c r="R29">
        <f>(ABS(data!$C29-data!$C$90)+ABS(data!$D29-data!$D$90))</f>
        <v>0.28065079999998943</v>
      </c>
      <c r="S29">
        <f>(ABS(data!$C29-data!$C$93)+ABS(data!$D29-data!$D$93))</f>
        <v>0.24722790000000572</v>
      </c>
      <c r="T29">
        <f>(ABS(data!$C29-data!$C$96)+ABS(data!$D29-data!$D$96))</f>
        <v>0.28875789999999313</v>
      </c>
    </row>
    <row r="30" spans="1:20" x14ac:dyDescent="0.35">
      <c r="A30">
        <v>29</v>
      </c>
      <c r="B30">
        <f>(ABS(data!$C30-data!$C$12)+ABS(data!$D30-data!$D$12))</f>
        <v>0.17203660000001264</v>
      </c>
      <c r="C30">
        <f>(ABS(data!$C30-data!$C$17)+ABS(data!$D30-data!$D$17))</f>
        <v>0.16906750000000415</v>
      </c>
      <c r="D30">
        <f>(ABS(data!$C30-data!$C$21)+ABS(data!$D30-data!$D$21))</f>
        <v>8.8903300000005459E-2</v>
      </c>
      <c r="E30">
        <f>(ABS(data!$C30-data!$C$23)+ABS(data!$D30-data!$D$23))</f>
        <v>6.8491200000003971E-2</v>
      </c>
      <c r="F30">
        <f>(ABS(data!$C30-data!$C$26)+ABS(data!$D30-data!$D$26))</f>
        <v>2.8408100000000047E-2</v>
      </c>
      <c r="G30">
        <f>(ABS(data!$C30-data!$C$35)+ABS(data!$D30-data!$D$35))</f>
        <v>8.6043099999990602E-2</v>
      </c>
      <c r="H30">
        <f>(ABS(data!$C30-data!$C$38)+ABS(data!$D30-data!$D$38))</f>
        <v>0.18285500000000354</v>
      </c>
      <c r="I30">
        <f>(ABS(data!$C30-data!$C$40)+ABS(data!$D30-data!$D$40))</f>
        <v>0.12407550000000356</v>
      </c>
      <c r="J30">
        <f>(ABS(data!$C30-data!$C$44)+ABS(data!$D30-data!$D$44))</f>
        <v>0.21201750000000175</v>
      </c>
      <c r="K30">
        <f>(ABS(data!$C30-data!$C$45)+ABS(data!$D30-data!$D$45))</f>
        <v>0.19613909999999635</v>
      </c>
      <c r="L30">
        <f>(ABS(data!$C30-data!$C$53)+ABS(data!$D30-data!$D$53))</f>
        <v>0.16094530000000162</v>
      </c>
      <c r="M30">
        <f>(ABS(data!$C30-data!$C$55)+ABS(data!$D30-data!$D$55))</f>
        <v>0.18169179999999585</v>
      </c>
      <c r="N30">
        <f>(ABS(data!$C30-data!$C$58)+ABS(data!$D30-data!$D$58))</f>
        <v>0.1785103999999933</v>
      </c>
      <c r="O30">
        <f>(ABS(data!$C30-data!$C$66)+ABS(data!$D30-data!$D$66))</f>
        <v>8.8332800000003431E-2</v>
      </c>
      <c r="P30">
        <f>(ABS(data!$C30-data!$C$78)+ABS(data!$D30-data!$D$78))</f>
        <v>8.5323199999997712E-2</v>
      </c>
      <c r="Q30">
        <f>(ABS(data!$C30-data!$C$82)+ABS(data!$D30-data!$D$82))</f>
        <v>9.6966500000000622E-2</v>
      </c>
      <c r="R30">
        <f>(ABS(data!$C30-data!$C$90)+ABS(data!$D30-data!$D$90))</f>
        <v>0.20774309999998763</v>
      </c>
      <c r="S30">
        <f>(ABS(data!$C30-data!$C$93)+ABS(data!$D30-data!$D$93))</f>
        <v>0.17432020000000392</v>
      </c>
      <c r="T30">
        <f>(ABS(data!$C30-data!$C$96)+ABS(data!$D30-data!$D$96))</f>
        <v>0.21585019999999133</v>
      </c>
    </row>
    <row r="31" spans="1:20" x14ac:dyDescent="0.35">
      <c r="A31">
        <v>30</v>
      </c>
      <c r="B31">
        <f>(ABS(data!$C31-data!$C$12)+ABS(data!$D31-data!$D$12))</f>
        <v>0.2245285999999922</v>
      </c>
      <c r="C31">
        <f>(ABS(data!$C31-data!$C$17)+ABS(data!$D31-data!$D$17))</f>
        <v>0.20041809999999316</v>
      </c>
      <c r="D31">
        <f>(ABS(data!$C31-data!$C$21)+ABS(data!$D31-data!$D$21))</f>
        <v>0.12025389999999447</v>
      </c>
      <c r="E31">
        <f>(ABS(data!$C31-data!$C$23)+ABS(data!$D31-data!$D$23))</f>
        <v>9.9841799999992986E-2</v>
      </c>
      <c r="F31">
        <f>(ABS(data!$C31-data!$C$26)+ABS(data!$D31-data!$D$26))</f>
        <v>5.9758699999989062E-2</v>
      </c>
      <c r="G31">
        <f>(ABS(data!$C31-data!$C$35)+ABS(data!$D31-data!$D$35))</f>
        <v>4.0086500000001024E-2</v>
      </c>
      <c r="H31">
        <f>(ABS(data!$C31-data!$C$38)+ABS(data!$D31-data!$D$38))</f>
        <v>0.24150959999999344</v>
      </c>
      <c r="I31">
        <f>(ABS(data!$C31-data!$C$40)+ABS(data!$D31-data!$D$40))</f>
        <v>0.18273009999999346</v>
      </c>
      <c r="J31">
        <f>(ABS(data!$C31-data!$C$44)+ABS(data!$D31-data!$D$44))</f>
        <v>0.27067209999999164</v>
      </c>
      <c r="K31">
        <f>(ABS(data!$C31-data!$C$45)+ABS(data!$D31-data!$D$45))</f>
        <v>0.25479369999998625</v>
      </c>
      <c r="L31">
        <f>(ABS(data!$C31-data!$C$53)+ABS(data!$D31-data!$D$53))</f>
        <v>0.21959989999999152</v>
      </c>
      <c r="M31">
        <f>(ABS(data!$C31-data!$C$55)+ABS(data!$D31-data!$D$55))</f>
        <v>0.24034639999998575</v>
      </c>
      <c r="N31">
        <f>(ABS(data!$C31-data!$C$58)+ABS(data!$D31-data!$D$58))</f>
        <v>0.23716499999998319</v>
      </c>
      <c r="O31">
        <f>(ABS(data!$C31-data!$C$66)+ABS(data!$D31-data!$D$66))</f>
        <v>0.14698739999999333</v>
      </c>
      <c r="P31">
        <f>(ABS(data!$C31-data!$C$78)+ABS(data!$D31-data!$D$78))</f>
        <v>0.14397779999998761</v>
      </c>
      <c r="Q31">
        <f>(ABS(data!$C31-data!$C$82)+ABS(data!$D31-data!$D$82))</f>
        <v>8.8113099999986844E-2</v>
      </c>
      <c r="R31">
        <f>(ABS(data!$C31-data!$C$90)+ABS(data!$D31-data!$D$90))</f>
        <v>0.17639249999999862</v>
      </c>
      <c r="S31">
        <f>(ABS(data!$C31-data!$C$93)+ABS(data!$D31-data!$D$93))</f>
        <v>0.14296960000001491</v>
      </c>
      <c r="T31">
        <f>(ABS(data!$C31-data!$C$96)+ABS(data!$D31-data!$D$96))</f>
        <v>0.18449960000000232</v>
      </c>
    </row>
    <row r="32" spans="1:20" x14ac:dyDescent="0.35">
      <c r="A32">
        <v>31</v>
      </c>
      <c r="B32">
        <f>(ABS(data!$C32-data!$C$12)+ABS(data!$D32-data!$D$12))</f>
        <v>0.21139570000001129</v>
      </c>
      <c r="C32">
        <f>(ABS(data!$C32-data!$C$17)+ABS(data!$D32-data!$D$17))</f>
        <v>0.20842660000000279</v>
      </c>
      <c r="D32">
        <f>(ABS(data!$C32-data!$C$21)+ABS(data!$D32-data!$D$21))</f>
        <v>0.12826240000000411</v>
      </c>
      <c r="E32">
        <f>(ABS(data!$C32-data!$C$23)+ABS(data!$D32-data!$D$23))</f>
        <v>0.10785030000000262</v>
      </c>
      <c r="F32">
        <f>(ABS(data!$C32-data!$C$26)+ABS(data!$D32-data!$D$26))</f>
        <v>6.7767199999998695E-2</v>
      </c>
      <c r="G32">
        <f>(ABS(data!$C32-data!$C$35)+ABS(data!$D32-data!$D$35))</f>
        <v>8.0394199999993532E-2</v>
      </c>
      <c r="H32">
        <f>(ABS(data!$C32-data!$C$38)+ABS(data!$D32-data!$D$38))</f>
        <v>0.18850390000000061</v>
      </c>
      <c r="I32">
        <f>(ABS(data!$C32-data!$C$40)+ABS(data!$D32-data!$D$40))</f>
        <v>0.12972440000000063</v>
      </c>
      <c r="J32">
        <f>(ABS(data!$C32-data!$C$44)+ABS(data!$D32-data!$D$44))</f>
        <v>0.21766639999999882</v>
      </c>
      <c r="K32">
        <f>(ABS(data!$C32-data!$C$45)+ABS(data!$D32-data!$D$45))</f>
        <v>0.20178799999999342</v>
      </c>
      <c r="L32">
        <f>(ABS(data!$C32-data!$C$53)+ABS(data!$D32-data!$D$53))</f>
        <v>0.16659419999999869</v>
      </c>
      <c r="M32">
        <f>(ABS(data!$C32-data!$C$55)+ABS(data!$D32-data!$D$55))</f>
        <v>0.18734069999999292</v>
      </c>
      <c r="N32">
        <f>(ABS(data!$C32-data!$C$58)+ABS(data!$D32-data!$D$58))</f>
        <v>0.18415929999999037</v>
      </c>
      <c r="O32">
        <f>(ABS(data!$C32-data!$C$66)+ABS(data!$D32-data!$D$66))</f>
        <v>9.3981700000000501E-2</v>
      </c>
      <c r="P32">
        <f>(ABS(data!$C32-data!$C$78)+ABS(data!$D32-data!$D$78))</f>
        <v>9.0972099999994782E-2</v>
      </c>
      <c r="Q32">
        <f>(ABS(data!$C32-data!$C$82)+ABS(data!$D32-data!$D$82))</f>
        <v>5.7607400000001974E-2</v>
      </c>
      <c r="R32">
        <f>(ABS(data!$C32-data!$C$90)+ABS(data!$D32-data!$D$90))</f>
        <v>0.16838399999998899</v>
      </c>
      <c r="S32">
        <f>(ABS(data!$C32-data!$C$93)+ABS(data!$D32-data!$D$93))</f>
        <v>0.13496110000000527</v>
      </c>
      <c r="T32">
        <f>(ABS(data!$C32-data!$C$96)+ABS(data!$D32-data!$D$96))</f>
        <v>0.17649109999999268</v>
      </c>
    </row>
    <row r="33" spans="1:20" x14ac:dyDescent="0.35">
      <c r="A33">
        <v>32</v>
      </c>
      <c r="B33">
        <f>(ABS(data!$C33-data!$C$12)+ABS(data!$D33-data!$D$12))</f>
        <v>0.25203460000000888</v>
      </c>
      <c r="C33">
        <f>(ABS(data!$C33-data!$C$17)+ABS(data!$D33-data!$D$17))</f>
        <v>0.24906550000000038</v>
      </c>
      <c r="D33">
        <f>(ABS(data!$C33-data!$C$21)+ABS(data!$D33-data!$D$21))</f>
        <v>0.1689013000000017</v>
      </c>
      <c r="E33">
        <f>(ABS(data!$C33-data!$C$23)+ABS(data!$D33-data!$D$23))</f>
        <v>0.14848920000000021</v>
      </c>
      <c r="F33">
        <f>(ABS(data!$C33-data!$C$26)+ABS(data!$D33-data!$D$26))</f>
        <v>0.10840609999999629</v>
      </c>
      <c r="G33">
        <f>(ABS(data!$C33-data!$C$35)+ABS(data!$D33-data!$D$35))</f>
        <v>3.6672499999994557E-2</v>
      </c>
      <c r="H33">
        <f>(ABS(data!$C33-data!$C$38)+ABS(data!$D33-data!$D$38))</f>
        <v>0.23222559999999959</v>
      </c>
      <c r="I33">
        <f>(ABS(data!$C33-data!$C$40)+ABS(data!$D33-data!$D$40))</f>
        <v>0.1734460999999996</v>
      </c>
      <c r="J33">
        <f>(ABS(data!$C33-data!$C$44)+ABS(data!$D33-data!$D$44))</f>
        <v>0.26138809999999779</v>
      </c>
      <c r="K33">
        <f>(ABS(data!$C33-data!$C$45)+ABS(data!$D33-data!$D$45))</f>
        <v>0.24550969999999239</v>
      </c>
      <c r="L33">
        <f>(ABS(data!$C33-data!$C$53)+ABS(data!$D33-data!$D$53))</f>
        <v>0.21031589999999767</v>
      </c>
      <c r="M33">
        <f>(ABS(data!$C33-data!$C$55)+ABS(data!$D33-data!$D$55))</f>
        <v>0.2310623999999919</v>
      </c>
      <c r="N33">
        <f>(ABS(data!$C33-data!$C$58)+ABS(data!$D33-data!$D$58))</f>
        <v>0.22788099999998934</v>
      </c>
      <c r="O33">
        <f>(ABS(data!$C33-data!$C$66)+ABS(data!$D33-data!$D$66))</f>
        <v>0.13770339999999948</v>
      </c>
      <c r="P33">
        <f>(ABS(data!$C33-data!$C$78)+ABS(data!$D33-data!$D$78))</f>
        <v>0.13469379999999376</v>
      </c>
      <c r="Q33">
        <f>(ABS(data!$C33-data!$C$82)+ABS(data!$D33-data!$D$82))</f>
        <v>7.8829099999992991E-2</v>
      </c>
      <c r="R33">
        <f>(ABS(data!$C33-data!$C$90)+ABS(data!$D33-data!$D$90))</f>
        <v>0.13899090000000314</v>
      </c>
      <c r="S33">
        <f>(ABS(data!$C33-data!$C$93)+ABS(data!$D33-data!$D$93))</f>
        <v>0.11119119999999327</v>
      </c>
      <c r="T33">
        <f>(ABS(data!$C33-data!$C$96)+ABS(data!$D33-data!$D$96))</f>
        <v>0.13585219999999509</v>
      </c>
    </row>
    <row r="34" spans="1:20" x14ac:dyDescent="0.35">
      <c r="A34">
        <v>33</v>
      </c>
      <c r="B34">
        <f>(ABS(data!$C34-data!$C$12)+ABS(data!$D34-data!$D$12))</f>
        <v>0.2513066000000066</v>
      </c>
      <c r="C34">
        <f>(ABS(data!$C34-data!$C$17)+ABS(data!$D34-data!$D$17))</f>
        <v>0.2483374999999981</v>
      </c>
      <c r="D34">
        <f>(ABS(data!$C34-data!$C$21)+ABS(data!$D34-data!$D$21))</f>
        <v>0.16817329999999941</v>
      </c>
      <c r="E34">
        <f>(ABS(data!$C34-data!$C$23)+ABS(data!$D34-data!$D$23))</f>
        <v>0.14776119999999793</v>
      </c>
      <c r="F34">
        <f>(ABS(data!$C34-data!$C$26)+ABS(data!$D34-data!$D$26))</f>
        <v>0.107678099999994</v>
      </c>
      <c r="G34">
        <f>(ABS(data!$C34-data!$C$35)+ABS(data!$D34-data!$D$35))</f>
        <v>5.8436899999996683E-2</v>
      </c>
      <c r="H34">
        <f>(ABS(data!$C34-data!$C$38)+ABS(data!$D34-data!$D$38))</f>
        <v>0.21046119999999746</v>
      </c>
      <c r="I34">
        <f>(ABS(data!$C34-data!$C$40)+ABS(data!$D34-data!$D$40))</f>
        <v>0.15168169999999748</v>
      </c>
      <c r="J34">
        <f>(ABS(data!$C34-data!$C$44)+ABS(data!$D34-data!$D$44))</f>
        <v>0.23962369999999567</v>
      </c>
      <c r="K34">
        <f>(ABS(data!$C34-data!$C$45)+ABS(data!$D34-data!$D$45))</f>
        <v>0.22374529999999027</v>
      </c>
      <c r="L34">
        <f>(ABS(data!$C34-data!$C$53)+ABS(data!$D34-data!$D$53))</f>
        <v>0.18855149999999554</v>
      </c>
      <c r="M34">
        <f>(ABS(data!$C34-data!$C$55)+ABS(data!$D34-data!$D$55))</f>
        <v>0.20929799999998977</v>
      </c>
      <c r="N34">
        <f>(ABS(data!$C34-data!$C$58)+ABS(data!$D34-data!$D$58))</f>
        <v>0.20611659999998722</v>
      </c>
      <c r="O34">
        <f>(ABS(data!$C34-data!$C$66)+ABS(data!$D34-data!$D$66))</f>
        <v>0.11593899999999735</v>
      </c>
      <c r="P34">
        <f>(ABS(data!$C34-data!$C$78)+ABS(data!$D34-data!$D$78))</f>
        <v>0.11292939999999163</v>
      </c>
      <c r="Q34">
        <f>(ABS(data!$C34-data!$C$82)+ABS(data!$D34-data!$D$82))</f>
        <v>5.7064699999990864E-2</v>
      </c>
      <c r="R34">
        <f>(ABS(data!$C34-data!$C$90)+ABS(data!$D34-data!$D$90))</f>
        <v>0.12847309999999368</v>
      </c>
      <c r="S34">
        <f>(ABS(data!$C34-data!$C$93)+ABS(data!$D34-data!$D$93))</f>
        <v>9.5050200000009966E-2</v>
      </c>
      <c r="T34">
        <f>(ABS(data!$C34-data!$C$96)+ABS(data!$D34-data!$D$96))</f>
        <v>0.13658019999999738</v>
      </c>
    </row>
    <row r="35" spans="1:20" x14ac:dyDescent="0.35">
      <c r="A35">
        <v>34</v>
      </c>
      <c r="B35">
        <f>(ABS(data!$C35-data!$C$12)+ABS(data!$D35-data!$D$12))</f>
        <v>0.2519170999999929</v>
      </c>
      <c r="C35">
        <f>(ABS(data!$C35-data!$C$17)+ABS(data!$D35-data!$D$17))</f>
        <v>0.24050459999999418</v>
      </c>
      <c r="D35">
        <f>(ABS(data!$C35-data!$C$21)+ABS(data!$D35-data!$D$21))</f>
        <v>0.1603403999999955</v>
      </c>
      <c r="E35">
        <f>(ABS(data!$C35-data!$C$23)+ABS(data!$D35-data!$D$23))</f>
        <v>0.13992829999999401</v>
      </c>
      <c r="F35">
        <f>(ABS(data!$C35-data!$C$26)+ABS(data!$D35-data!$D$26))</f>
        <v>9.9845199999990086E-2</v>
      </c>
      <c r="G35">
        <f>(ABS(data!$C35-data!$C$35)+ABS(data!$D35-data!$D$35))</f>
        <v>0</v>
      </c>
      <c r="H35">
        <f>(ABS(data!$C35-data!$C$38)+ABS(data!$D35-data!$D$38))</f>
        <v>0.26889809999999414</v>
      </c>
      <c r="I35">
        <f>(ABS(data!$C35-data!$C$40)+ABS(data!$D35-data!$D$40))</f>
        <v>0.21011859999999416</v>
      </c>
      <c r="J35">
        <f>(ABS(data!$C35-data!$C$44)+ABS(data!$D35-data!$D$44))</f>
        <v>0.29806059999999235</v>
      </c>
      <c r="K35">
        <f>(ABS(data!$C35-data!$C$45)+ABS(data!$D35-data!$D$45))</f>
        <v>0.28218219999998695</v>
      </c>
      <c r="L35">
        <f>(ABS(data!$C35-data!$C$53)+ABS(data!$D35-data!$D$53))</f>
        <v>0.24698839999999223</v>
      </c>
      <c r="M35">
        <f>(ABS(data!$C35-data!$C$55)+ABS(data!$D35-data!$D$55))</f>
        <v>0.26773489999998645</v>
      </c>
      <c r="N35">
        <f>(ABS(data!$C35-data!$C$58)+ABS(data!$D35-data!$D$58))</f>
        <v>0.2645534999999839</v>
      </c>
      <c r="O35">
        <f>(ABS(data!$C35-data!$C$66)+ABS(data!$D35-data!$D$66))</f>
        <v>0.17437589999999403</v>
      </c>
      <c r="P35">
        <f>(ABS(data!$C35-data!$C$78)+ABS(data!$D35-data!$D$78))</f>
        <v>0.17136629999998831</v>
      </c>
      <c r="Q35">
        <f>(ABS(data!$C35-data!$C$82)+ABS(data!$D35-data!$D$82))</f>
        <v>0.11550159999998755</v>
      </c>
      <c r="R35">
        <f>(ABS(data!$C35-data!$C$90)+ABS(data!$D35-data!$D$90))</f>
        <v>0.17566339999999769</v>
      </c>
      <c r="S35">
        <f>(ABS(data!$C35-data!$C$93)+ABS(data!$D35-data!$D$93))</f>
        <v>0.14786369999998783</v>
      </c>
      <c r="T35">
        <f>(ABS(data!$C35-data!$C$96)+ABS(data!$D35-data!$D$96))</f>
        <v>0.14441310000000129</v>
      </c>
    </row>
    <row r="36" spans="1:20" x14ac:dyDescent="0.35">
      <c r="A36">
        <v>35</v>
      </c>
      <c r="B36">
        <f>(ABS(data!$C36-data!$C$12)+ABS(data!$D36-data!$D$12))</f>
        <v>7.3794900000002883E-2</v>
      </c>
      <c r="C36">
        <f>(ABS(data!$C36-data!$C$17)+ABS(data!$D36-data!$D$17))</f>
        <v>7.6459999999997308E-2</v>
      </c>
      <c r="D36">
        <f>(ABS(data!$C36-data!$C$21)+ABS(data!$D36-data!$D$21))</f>
        <v>0.13146840000000282</v>
      </c>
      <c r="E36">
        <f>(ABS(data!$C36-data!$C$23)+ABS(data!$D36-data!$D$23))</f>
        <v>0.15609190000000694</v>
      </c>
      <c r="F36">
        <f>(ABS(data!$C36-data!$C$26)+ABS(data!$D36-data!$D$26))</f>
        <v>0.18354180000000042</v>
      </c>
      <c r="G36">
        <f>(ABS(data!$C36-data!$C$35)+ABS(data!$D36-data!$D$35))</f>
        <v>0.24117679999999098</v>
      </c>
      <c r="H36">
        <f>(ABS(data!$C36-data!$C$38)+ABS(data!$D36-data!$D$38))</f>
        <v>3.3355500000006089E-2</v>
      </c>
      <c r="I36">
        <f>(ABS(data!$C36-data!$C$40)+ABS(data!$D36-data!$D$40))</f>
        <v>6.4702000000004034E-2</v>
      </c>
      <c r="J36">
        <f>(ABS(data!$C36-data!$C$44)+ABS(data!$D36-data!$D$44))</f>
        <v>5.6883800000001372E-2</v>
      </c>
      <c r="K36">
        <f>(ABS(data!$C36-data!$C$45)+ABS(data!$D36-data!$D$45))</f>
        <v>9.1708200000006457E-2</v>
      </c>
      <c r="L36">
        <f>(ABS(data!$C36-data!$C$53)+ABS(data!$D36-data!$D$53))</f>
        <v>0.1100190000000083</v>
      </c>
      <c r="M36">
        <f>(ABS(data!$C36-data!$C$55)+ABS(data!$D36-data!$D$55))</f>
        <v>0.11668670000000958</v>
      </c>
      <c r="N36">
        <f>(ABS(data!$C36-data!$C$58)+ABS(data!$D36-data!$D$58))</f>
        <v>0.13884630000000442</v>
      </c>
      <c r="O36">
        <f>(ABS(data!$C36-data!$C$66)+ABS(data!$D36-data!$D$66))</f>
        <v>0.12467029999999824</v>
      </c>
      <c r="P36">
        <f>(ABS(data!$C36-data!$C$78)+ABS(data!$D36-data!$D$78))</f>
        <v>0.18356490000000747</v>
      </c>
      <c r="Q36">
        <f>(ABS(data!$C36-data!$C$82)+ABS(data!$D36-data!$D$82))</f>
        <v>0.19520820000001038</v>
      </c>
      <c r="R36">
        <f>(ABS(data!$C36-data!$C$90)+ABS(data!$D36-data!$D$90))</f>
        <v>0.30598479999999739</v>
      </c>
      <c r="S36">
        <f>(ABS(data!$C36-data!$C$93)+ABS(data!$D36-data!$D$93))</f>
        <v>0.27256190000001368</v>
      </c>
      <c r="T36">
        <f>(ABS(data!$C36-data!$C$96)+ABS(data!$D36-data!$D$96))</f>
        <v>0.31409190000000109</v>
      </c>
    </row>
    <row r="37" spans="1:20" x14ac:dyDescent="0.35">
      <c r="A37">
        <v>36</v>
      </c>
      <c r="B37">
        <f>(ABS(data!$C37-data!$C$12)+ABS(data!$D37-data!$D$12))</f>
        <v>8.7645400000013751E-2</v>
      </c>
      <c r="C37">
        <f>(ABS(data!$C37-data!$C$17)+ABS(data!$D37-data!$D$17))</f>
        <v>0.10157969999999494</v>
      </c>
      <c r="D37">
        <f>(ABS(data!$C37-data!$C$21)+ABS(data!$D37-data!$D$21))</f>
        <v>0.15658810000000045</v>
      </c>
      <c r="E37">
        <f>(ABS(data!$C37-data!$C$23)+ABS(data!$D37-data!$D$23))</f>
        <v>0.18121160000000458</v>
      </c>
      <c r="F37">
        <f>(ABS(data!$C37-data!$C$26)+ABS(data!$D37-data!$D$26))</f>
        <v>0.20866149999999806</v>
      </c>
      <c r="G37">
        <f>(ABS(data!$C37-data!$C$35)+ABS(data!$D37-data!$D$35))</f>
        <v>0.26629649999998861</v>
      </c>
      <c r="H37">
        <f>(ABS(data!$C37-data!$C$38)+ABS(data!$D37-data!$D$38))</f>
        <v>1.9504999999995221E-2</v>
      </c>
      <c r="I37">
        <f>(ABS(data!$C37-data!$C$40)+ABS(data!$D37-data!$D$40))</f>
        <v>5.6177899999994452E-2</v>
      </c>
      <c r="J37">
        <f>(ABS(data!$C37-data!$C$44)+ABS(data!$D37-data!$D$44))</f>
        <v>4.3033299999990504E-2</v>
      </c>
      <c r="K37">
        <f>(ABS(data!$C37-data!$C$45)+ABS(data!$D37-data!$D$45))</f>
        <v>7.7857699999995589E-2</v>
      </c>
      <c r="L37">
        <f>(ABS(data!$C37-data!$C$53)+ABS(data!$D37-data!$D$53))</f>
        <v>9.6168499999997437E-2</v>
      </c>
      <c r="M37">
        <f>(ABS(data!$C37-data!$C$55)+ABS(data!$D37-data!$D$55))</f>
        <v>0.10283619999999871</v>
      </c>
      <c r="N37">
        <f>(ABS(data!$C37-data!$C$58)+ABS(data!$D37-data!$D$58))</f>
        <v>0.12499579999999355</v>
      </c>
      <c r="O37">
        <f>(ABS(data!$C37-data!$C$66)+ABS(data!$D37-data!$D$66))</f>
        <v>0.11081979999998737</v>
      </c>
      <c r="P37">
        <f>(ABS(data!$C37-data!$C$78)+ABS(data!$D37-data!$D$78))</f>
        <v>0.1697143999999966</v>
      </c>
      <c r="Q37">
        <f>(ABS(data!$C37-data!$C$82)+ABS(data!$D37-data!$D$82))</f>
        <v>0.18135769999999951</v>
      </c>
      <c r="R37">
        <f>(ABS(data!$C37-data!$C$90)+ABS(data!$D37-data!$D$90))</f>
        <v>0.29213429999998652</v>
      </c>
      <c r="S37">
        <f>(ABS(data!$C37-data!$C$93)+ABS(data!$D37-data!$D$93))</f>
        <v>0.25871140000000281</v>
      </c>
      <c r="T37">
        <f>(ABS(data!$C37-data!$C$96)+ABS(data!$D37-data!$D$96))</f>
        <v>0.30024139999999022</v>
      </c>
    </row>
    <row r="38" spans="1:20" x14ac:dyDescent="0.35">
      <c r="A38">
        <v>37</v>
      </c>
      <c r="B38">
        <f>(ABS(data!$C38-data!$C$12)+ABS(data!$D38-data!$D$12))</f>
        <v>0.10715040000000897</v>
      </c>
      <c r="C38">
        <f>(ABS(data!$C38-data!$C$17)+ABS(data!$D38-data!$D$17))</f>
        <v>0.10418130000000048</v>
      </c>
      <c r="D38">
        <f>(ABS(data!$C38-data!$C$21)+ABS(data!$D38-data!$D$21))</f>
        <v>0.15918970000000598</v>
      </c>
      <c r="E38">
        <f>(ABS(data!$C38-data!$C$23)+ABS(data!$D38-data!$D$23))</f>
        <v>0.18381320000001011</v>
      </c>
      <c r="F38">
        <f>(ABS(data!$C38-data!$C$26)+ABS(data!$D38-data!$D$26))</f>
        <v>0.21126310000000359</v>
      </c>
      <c r="G38">
        <f>(ABS(data!$C38-data!$C$35)+ABS(data!$D38-data!$D$35))</f>
        <v>0.26889809999999414</v>
      </c>
      <c r="H38">
        <f>(ABS(data!$C38-data!$C$38)+ABS(data!$D38-data!$D$38))</f>
        <v>0</v>
      </c>
      <c r="I38">
        <f>(ABS(data!$C38-data!$C$40)+ABS(data!$D38-data!$D$40))</f>
        <v>5.8779499999999985E-2</v>
      </c>
      <c r="J38">
        <f>(ABS(data!$C38-data!$C$44)+ABS(data!$D38-data!$D$44))</f>
        <v>2.9162499999998204E-2</v>
      </c>
      <c r="K38">
        <f>(ABS(data!$C38-data!$C$45)+ABS(data!$D38-data!$D$45))</f>
        <v>5.8352700000000368E-2</v>
      </c>
      <c r="L38">
        <f>(ABS(data!$C38-data!$C$53)+ABS(data!$D38-data!$D$53))</f>
        <v>7.6663500000002216E-2</v>
      </c>
      <c r="M38">
        <f>(ABS(data!$C38-data!$C$55)+ABS(data!$D38-data!$D$55))</f>
        <v>8.3331200000003491E-2</v>
      </c>
      <c r="N38">
        <f>(ABS(data!$C38-data!$C$58)+ABS(data!$D38-data!$D$58))</f>
        <v>0.10549079999999833</v>
      </c>
      <c r="O38">
        <f>(ABS(data!$C38-data!$C$66)+ABS(data!$D38-data!$D$66))</f>
        <v>9.4522200000000112E-2</v>
      </c>
      <c r="P38">
        <f>(ABS(data!$C38-data!$C$78)+ABS(data!$D38-data!$D$78))</f>
        <v>0.15020940000000138</v>
      </c>
      <c r="Q38">
        <f>(ABS(data!$C38-data!$C$82)+ABS(data!$D38-data!$D$82))</f>
        <v>0.16185270000000429</v>
      </c>
      <c r="R38">
        <f>(ABS(data!$C38-data!$C$90)+ABS(data!$D38-data!$D$90))</f>
        <v>0.2726292999999913</v>
      </c>
      <c r="S38">
        <f>(ABS(data!$C38-data!$C$93)+ABS(data!$D38-data!$D$93))</f>
        <v>0.23920640000000759</v>
      </c>
      <c r="T38">
        <f>(ABS(data!$C38-data!$C$96)+ABS(data!$D38-data!$D$96))</f>
        <v>0.280736399999995</v>
      </c>
    </row>
    <row r="39" spans="1:20" x14ac:dyDescent="0.35">
      <c r="A39">
        <v>38</v>
      </c>
      <c r="B39">
        <f>(ABS(data!$C39-data!$C$12)+ABS(data!$D39-data!$D$12))</f>
        <v>0.10077940000000751</v>
      </c>
      <c r="C39">
        <f>(ABS(data!$C39-data!$C$17)+ABS(data!$D39-data!$D$17))</f>
        <v>0.14852529999999575</v>
      </c>
      <c r="D39">
        <f>(ABS(data!$C39-data!$C$21)+ABS(data!$D39-data!$D$21))</f>
        <v>0.20353370000000126</v>
      </c>
      <c r="E39">
        <f>(ABS(data!$C39-data!$C$23)+ABS(data!$D39-data!$D$23))</f>
        <v>0.22815720000000539</v>
      </c>
      <c r="F39">
        <f>(ABS(data!$C39-data!$C$26)+ABS(data!$D39-data!$D$26))</f>
        <v>0.25560709999999887</v>
      </c>
      <c r="G39">
        <f>(ABS(data!$C39-data!$C$35)+ABS(data!$D39-data!$D$35))</f>
        <v>0.31324209999998942</v>
      </c>
      <c r="H39">
        <f>(ABS(data!$C39-data!$C$38)+ABS(data!$D39-data!$D$38))</f>
        <v>4.4343999999995276E-2</v>
      </c>
      <c r="I39">
        <f>(ABS(data!$C39-data!$C$40)+ABS(data!$D39-data!$D$40))</f>
        <v>0.10312349999999526</v>
      </c>
      <c r="J39">
        <f>(ABS(data!$C39-data!$C$44)+ABS(data!$D39-data!$D$44))</f>
        <v>2.9899299999996742E-2</v>
      </c>
      <c r="K39">
        <f>(ABS(data!$C39-data!$C$45)+ABS(data!$D39-data!$D$45))</f>
        <v>6.4723700000001827E-2</v>
      </c>
      <c r="L39">
        <f>(ABS(data!$C39-data!$C$53)+ABS(data!$D39-data!$D$53))</f>
        <v>8.3034500000003675E-2</v>
      </c>
      <c r="M39">
        <f>(ABS(data!$C39-data!$C$55)+ABS(data!$D39-data!$D$55))</f>
        <v>8.970220000000495E-2</v>
      </c>
      <c r="N39">
        <f>(ABS(data!$C39-data!$C$58)+ABS(data!$D39-data!$D$58))</f>
        <v>0.11186179999999979</v>
      </c>
      <c r="O39">
        <f>(ABS(data!$C39-data!$C$66)+ABS(data!$D39-data!$D$66))</f>
        <v>0.13886619999999539</v>
      </c>
      <c r="P39">
        <f>(ABS(data!$C39-data!$C$78)+ABS(data!$D39-data!$D$78))</f>
        <v>0.15658040000000284</v>
      </c>
      <c r="Q39">
        <f>(ABS(data!$C39-data!$C$82)+ABS(data!$D39-data!$D$82))</f>
        <v>0.19774050000000187</v>
      </c>
      <c r="R39">
        <f>(ABS(data!$C39-data!$C$90)+ABS(data!$D39-data!$D$90))</f>
        <v>0.27900029999999276</v>
      </c>
      <c r="S39">
        <f>(ABS(data!$C39-data!$C$93)+ABS(data!$D39-data!$D$93))</f>
        <v>0.24557740000000905</v>
      </c>
      <c r="T39">
        <f>(ABS(data!$C39-data!$C$96)+ABS(data!$D39-data!$D$96))</f>
        <v>0.28710739999999646</v>
      </c>
    </row>
    <row r="40" spans="1:20" x14ac:dyDescent="0.35">
      <c r="A40">
        <v>39</v>
      </c>
      <c r="B40">
        <f>(ABS(data!$C40-data!$C$12)+ABS(data!$D40-data!$D$12))</f>
        <v>0.13849690000000692</v>
      </c>
      <c r="C40">
        <f>(ABS(data!$C40-data!$C$17)+ABS(data!$D40-data!$D$17))</f>
        <v>0.13552779999999842</v>
      </c>
      <c r="D40">
        <f>(ABS(data!$C40-data!$C$21)+ABS(data!$D40-data!$D$21))</f>
        <v>0.100410200000006</v>
      </c>
      <c r="E40">
        <f>(ABS(data!$C40-data!$C$23)+ABS(data!$D40-data!$D$23))</f>
        <v>0.12503370000001013</v>
      </c>
      <c r="F40">
        <f>(ABS(data!$C40-data!$C$26)+ABS(data!$D40-data!$D$26))</f>
        <v>0.15248360000000361</v>
      </c>
      <c r="G40">
        <f>(ABS(data!$C40-data!$C$35)+ABS(data!$D40-data!$D$35))</f>
        <v>0.21011859999999416</v>
      </c>
      <c r="H40">
        <f>(ABS(data!$C40-data!$C$38)+ABS(data!$D40-data!$D$38))</f>
        <v>5.8779499999999985E-2</v>
      </c>
      <c r="I40">
        <f>(ABS(data!$C40-data!$C$40)+ABS(data!$D40-data!$D$40))</f>
        <v>0</v>
      </c>
      <c r="J40">
        <f>(ABS(data!$C40-data!$C$44)+ABS(data!$D40-data!$D$44))</f>
        <v>8.7941999999998188E-2</v>
      </c>
      <c r="K40">
        <f>(ABS(data!$C40-data!$C$45)+ABS(data!$D40-data!$D$45))</f>
        <v>7.2063599999992789E-2</v>
      </c>
      <c r="L40">
        <f>(ABS(data!$C40-data!$C$53)+ABS(data!$D40-data!$D$53))</f>
        <v>4.5317000000004271E-2</v>
      </c>
      <c r="M40">
        <f>(ABS(data!$C40-data!$C$55)+ABS(data!$D40-data!$D$55))</f>
        <v>5.7616299999992293E-2</v>
      </c>
      <c r="N40">
        <f>(ABS(data!$C40-data!$C$58)+ABS(data!$D40-data!$D$58))</f>
        <v>7.4144300000000385E-2</v>
      </c>
      <c r="O40">
        <f>(ABS(data!$C40-data!$C$66)+ABS(data!$D40-data!$D$66))</f>
        <v>5.9968299999994201E-2</v>
      </c>
      <c r="P40">
        <f>(ABS(data!$C40-data!$C$78)+ABS(data!$D40-data!$D$78))</f>
        <v>0.11886290000000344</v>
      </c>
      <c r="Q40">
        <f>(ABS(data!$C40-data!$C$82)+ABS(data!$D40-data!$D$82))</f>
        <v>0.13050620000000634</v>
      </c>
      <c r="R40">
        <f>(ABS(data!$C40-data!$C$90)+ABS(data!$D40-data!$D$90))</f>
        <v>0.24128279999999336</v>
      </c>
      <c r="S40">
        <f>(ABS(data!$C40-data!$C$93)+ABS(data!$D40-data!$D$93))</f>
        <v>0.20785990000000965</v>
      </c>
      <c r="T40">
        <f>(ABS(data!$C40-data!$C$96)+ABS(data!$D40-data!$D$96))</f>
        <v>0.24938989999999706</v>
      </c>
    </row>
    <row r="41" spans="1:20" x14ac:dyDescent="0.35">
      <c r="A41">
        <v>40</v>
      </c>
      <c r="B41">
        <f>(ABS(data!$C41-data!$C$12)+ABS(data!$D41-data!$D$12))</f>
        <v>0.12810859999999735</v>
      </c>
      <c r="C41">
        <f>(ABS(data!$C41-data!$C$17)+ABS(data!$D41-data!$D$17))</f>
        <v>0.12513949999998886</v>
      </c>
      <c r="D41">
        <f>(ABS(data!$C41-data!$C$21)+ABS(data!$D41-data!$D$21))</f>
        <v>0.11818150000000571</v>
      </c>
      <c r="E41">
        <f>(ABS(data!$C41-data!$C$23)+ABS(data!$D41-data!$D$23))</f>
        <v>0.14280500000000984</v>
      </c>
      <c r="F41">
        <f>(ABS(data!$C41-data!$C$26)+ABS(data!$D41-data!$D$26))</f>
        <v>0.17025490000000332</v>
      </c>
      <c r="G41">
        <f>(ABS(data!$C41-data!$C$35)+ABS(data!$D41-data!$D$35))</f>
        <v>0.22788989999999387</v>
      </c>
      <c r="H41">
        <f>(ABS(data!$C41-data!$C$38)+ABS(data!$D41-data!$D$38))</f>
        <v>4.1008200000000272E-2</v>
      </c>
      <c r="I41">
        <f>(ABS(data!$C41-data!$C$40)+ABS(data!$D41-data!$D$40))</f>
        <v>1.7771299999999712E-2</v>
      </c>
      <c r="J41">
        <f>(ABS(data!$C41-data!$C$44)+ABS(data!$D41-data!$D$44))</f>
        <v>7.0170699999998476E-2</v>
      </c>
      <c r="K41">
        <f>(ABS(data!$C41-data!$C$45)+ABS(data!$D41-data!$D$45))</f>
        <v>5.4292299999993077E-2</v>
      </c>
      <c r="L41">
        <f>(ABS(data!$C41-data!$C$53)+ABS(data!$D41-data!$D$53))</f>
        <v>5.5705300000013835E-2</v>
      </c>
      <c r="M41">
        <f>(ABS(data!$C41-data!$C$55)+ABS(data!$D41-data!$D$55))</f>
        <v>6.2373000000015111E-2</v>
      </c>
      <c r="N41">
        <f>(ABS(data!$C41-data!$C$58)+ABS(data!$D41-data!$D$58))</f>
        <v>8.453260000000995E-2</v>
      </c>
      <c r="O41">
        <f>(ABS(data!$C41-data!$C$66)+ABS(data!$D41-data!$D$66))</f>
        <v>7.0356600000003766E-2</v>
      </c>
      <c r="P41">
        <f>(ABS(data!$C41-data!$C$78)+ABS(data!$D41-data!$D$78))</f>
        <v>0.129251200000013</v>
      </c>
      <c r="Q41">
        <f>(ABS(data!$C41-data!$C$82)+ABS(data!$D41-data!$D$82))</f>
        <v>0.14089450000001591</v>
      </c>
      <c r="R41">
        <f>(ABS(data!$C41-data!$C$90)+ABS(data!$D41-data!$D$90))</f>
        <v>0.25167110000000292</v>
      </c>
      <c r="S41">
        <f>(ABS(data!$C41-data!$C$93)+ABS(data!$D41-data!$D$93))</f>
        <v>0.21824820000001921</v>
      </c>
      <c r="T41">
        <f>(ABS(data!$C41-data!$C$96)+ABS(data!$D41-data!$D$96))</f>
        <v>0.25977820000000662</v>
      </c>
    </row>
    <row r="42" spans="1:20" x14ac:dyDescent="0.35">
      <c r="A42">
        <v>41</v>
      </c>
      <c r="B42">
        <f>(ABS(data!$C42-data!$C$12)+ABS(data!$D42-data!$D$12))</f>
        <v>0.13686510000000141</v>
      </c>
      <c r="C42">
        <f>(ABS(data!$C42-data!$C$17)+ABS(data!$D42-data!$D$17))</f>
        <v>0.13389599999999291</v>
      </c>
      <c r="D42">
        <f>(ABS(data!$C42-data!$C$21)+ABS(data!$D42-data!$D$21))</f>
        <v>0.14946880000000817</v>
      </c>
      <c r="E42">
        <f>(ABS(data!$C42-data!$C$23)+ABS(data!$D42-data!$D$23))</f>
        <v>0.1740923000000123</v>
      </c>
      <c r="F42">
        <f>(ABS(data!$C42-data!$C$26)+ABS(data!$D42-data!$D$26))</f>
        <v>0.20154220000000578</v>
      </c>
      <c r="G42">
        <f>(ABS(data!$C42-data!$C$35)+ABS(data!$D42-data!$D$35))</f>
        <v>0.25917719999999633</v>
      </c>
      <c r="H42">
        <f>(ABS(data!$C42-data!$C$38)+ABS(data!$D42-data!$D$38))</f>
        <v>2.9714699999992433E-2</v>
      </c>
      <c r="I42">
        <f>(ABS(data!$C42-data!$C$40)+ABS(data!$D42-data!$D$40))</f>
        <v>4.9058600000002173E-2</v>
      </c>
      <c r="J42">
        <f>(ABS(data!$C42-data!$C$44)+ABS(data!$D42-data!$D$44))</f>
        <v>3.8883399999996016E-2</v>
      </c>
      <c r="K42">
        <f>(ABS(data!$C42-data!$C$45)+ABS(data!$D42-data!$D$45))</f>
        <v>2.8638000000007935E-2</v>
      </c>
      <c r="L42">
        <f>(ABS(data!$C42-data!$C$53)+ABS(data!$D42-data!$D$53))</f>
        <v>4.6948800000009783E-2</v>
      </c>
      <c r="M42">
        <f>(ABS(data!$C42-data!$C$55)+ABS(data!$D42-data!$D$55))</f>
        <v>5.3616500000011058E-2</v>
      </c>
      <c r="N42">
        <f>(ABS(data!$C42-data!$C$58)+ABS(data!$D42-data!$D$58))</f>
        <v>7.5776100000005897E-2</v>
      </c>
      <c r="O42">
        <f>(ABS(data!$C42-data!$C$66)+ABS(data!$D42-data!$D$66))</f>
        <v>8.48013000000023E-2</v>
      </c>
      <c r="P42">
        <f>(ABS(data!$C42-data!$C$78)+ABS(data!$D42-data!$D$78))</f>
        <v>0.12049470000000895</v>
      </c>
      <c r="Q42">
        <f>(ABS(data!$C42-data!$C$82)+ABS(data!$D42-data!$D$82))</f>
        <v>0.14367560000000879</v>
      </c>
      <c r="R42">
        <f>(ABS(data!$C42-data!$C$90)+ABS(data!$D42-data!$D$90))</f>
        <v>0.24291459999999887</v>
      </c>
      <c r="S42">
        <f>(ABS(data!$C42-data!$C$93)+ABS(data!$D42-data!$D$93))</f>
        <v>0.20949170000001516</v>
      </c>
      <c r="T42">
        <f>(ABS(data!$C42-data!$C$96)+ABS(data!$D42-data!$D$96))</f>
        <v>0.25102170000000257</v>
      </c>
    </row>
    <row r="43" spans="1:20" x14ac:dyDescent="0.35">
      <c r="A43">
        <v>42</v>
      </c>
      <c r="B43">
        <f>(ABS(data!$C43-data!$C$12)+ABS(data!$D43-data!$D$12))</f>
        <v>0.15673650000000805</v>
      </c>
      <c r="C43">
        <f>(ABS(data!$C43-data!$C$17)+ABS(data!$D43-data!$D$17))</f>
        <v>0.15376739999999955</v>
      </c>
      <c r="D43">
        <f>(ABS(data!$C43-data!$C$21)+ABS(data!$D43-data!$D$21))</f>
        <v>0.14117720000000844</v>
      </c>
      <c r="E43">
        <f>(ABS(data!$C43-data!$C$23)+ABS(data!$D43-data!$D$23))</f>
        <v>0.16580070000001257</v>
      </c>
      <c r="F43">
        <f>(ABS(data!$C43-data!$C$26)+ABS(data!$D43-data!$D$26))</f>
        <v>0.19325060000000605</v>
      </c>
      <c r="G43">
        <f>(ABS(data!$C43-data!$C$35)+ABS(data!$D43-data!$D$35))</f>
        <v>0.2508855999999966</v>
      </c>
      <c r="H43">
        <f>(ABS(data!$C43-data!$C$38)+ABS(data!$D43-data!$D$38))</f>
        <v>4.9586099999999078E-2</v>
      </c>
      <c r="I43">
        <f>(ABS(data!$C43-data!$C$40)+ABS(data!$D43-data!$D$40))</f>
        <v>4.076700000000244E-2</v>
      </c>
      <c r="J43">
        <f>(ABS(data!$C43-data!$C$44)+ABS(data!$D43-data!$D$44))</f>
        <v>4.7174999999995748E-2</v>
      </c>
      <c r="K43">
        <f>(ABS(data!$C43-data!$C$45)+ABS(data!$D43-data!$D$45))</f>
        <v>3.1296599999990349E-2</v>
      </c>
      <c r="L43">
        <f>(ABS(data!$C43-data!$C$53)+ABS(data!$D43-data!$D$53))</f>
        <v>2.7077400000003138E-2</v>
      </c>
      <c r="M43">
        <f>(ABS(data!$C43-data!$C$55)+ABS(data!$D43-data!$D$55))</f>
        <v>3.3745100000004413E-2</v>
      </c>
      <c r="N43">
        <f>(ABS(data!$C43-data!$C$58)+ABS(data!$D43-data!$D$58))</f>
        <v>5.5904699999999252E-2</v>
      </c>
      <c r="O43">
        <f>(ABS(data!$C43-data!$C$66)+ABS(data!$D43-data!$D$66))</f>
        <v>7.6509700000002567E-2</v>
      </c>
      <c r="P43">
        <f>(ABS(data!$C43-data!$C$78)+ABS(data!$D43-data!$D$78))</f>
        <v>0.1006233000000023</v>
      </c>
      <c r="Q43">
        <f>(ABS(data!$C43-data!$C$82)+ABS(data!$D43-data!$D$82))</f>
        <v>0.13538400000000905</v>
      </c>
      <c r="R43">
        <f>(ABS(data!$C43-data!$C$90)+ABS(data!$D43-data!$D$90))</f>
        <v>0.22304319999999223</v>
      </c>
      <c r="S43">
        <f>(ABS(data!$C43-data!$C$93)+ABS(data!$D43-data!$D$93))</f>
        <v>0.18962030000000851</v>
      </c>
      <c r="T43">
        <f>(ABS(data!$C43-data!$C$96)+ABS(data!$D43-data!$D$96))</f>
        <v>0.23115029999999592</v>
      </c>
    </row>
    <row r="44" spans="1:20" x14ac:dyDescent="0.35">
      <c r="A44">
        <v>43</v>
      </c>
      <c r="B44">
        <f>(ABS(data!$C44-data!$C$12)+ABS(data!$D44-data!$D$12))</f>
        <v>0.13067870000000426</v>
      </c>
      <c r="C44">
        <f>(ABS(data!$C44-data!$C$17)+ABS(data!$D44-data!$D$17))</f>
        <v>0.13334379999999868</v>
      </c>
      <c r="D44">
        <f>(ABS(data!$C44-data!$C$21)+ABS(data!$D44-data!$D$21))</f>
        <v>0.18835220000000419</v>
      </c>
      <c r="E44">
        <f>(ABS(data!$C44-data!$C$23)+ABS(data!$D44-data!$D$23))</f>
        <v>0.21297570000000832</v>
      </c>
      <c r="F44">
        <f>(ABS(data!$C44-data!$C$26)+ABS(data!$D44-data!$D$26))</f>
        <v>0.24042560000000179</v>
      </c>
      <c r="G44">
        <f>(ABS(data!$C44-data!$C$35)+ABS(data!$D44-data!$D$35))</f>
        <v>0.29806059999999235</v>
      </c>
      <c r="H44">
        <f>(ABS(data!$C44-data!$C$38)+ABS(data!$D44-data!$D$38))</f>
        <v>2.9162499999998204E-2</v>
      </c>
      <c r="I44">
        <f>(ABS(data!$C44-data!$C$40)+ABS(data!$D44-data!$D$40))</f>
        <v>8.7941999999998188E-2</v>
      </c>
      <c r="J44">
        <f>(ABS(data!$C44-data!$C$44)+ABS(data!$D44-data!$D$44))</f>
        <v>0</v>
      </c>
      <c r="K44">
        <f>(ABS(data!$C44-data!$C$45)+ABS(data!$D44-data!$D$45))</f>
        <v>3.4824400000005085E-2</v>
      </c>
      <c r="L44">
        <f>(ABS(data!$C44-data!$C$53)+ABS(data!$D44-data!$D$53))</f>
        <v>5.3135200000006932E-2</v>
      </c>
      <c r="M44">
        <f>(ABS(data!$C44-data!$C$55)+ABS(data!$D44-data!$D$55))</f>
        <v>5.9802900000008208E-2</v>
      </c>
      <c r="N44">
        <f>(ABS(data!$C44-data!$C$58)+ABS(data!$D44-data!$D$58))</f>
        <v>8.1962500000003047E-2</v>
      </c>
      <c r="O44">
        <f>(ABS(data!$C44-data!$C$66)+ABS(data!$D44-data!$D$66))</f>
        <v>0.12368469999999832</v>
      </c>
      <c r="P44">
        <f>(ABS(data!$C44-data!$C$78)+ABS(data!$D44-data!$D$78))</f>
        <v>0.12669430000000403</v>
      </c>
      <c r="Q44">
        <f>(ABS(data!$C44-data!$C$82)+ABS(data!$D44-data!$D$82))</f>
        <v>0.1825590000000048</v>
      </c>
      <c r="R44">
        <f>(ABS(data!$C44-data!$C$90)+ABS(data!$D44-data!$D$90))</f>
        <v>0.24910099999999602</v>
      </c>
      <c r="S44">
        <f>(ABS(data!$C44-data!$C$93)+ABS(data!$D44-data!$D$93))</f>
        <v>0.21567810000001231</v>
      </c>
      <c r="T44">
        <f>(ABS(data!$C44-data!$C$96)+ABS(data!$D44-data!$D$96))</f>
        <v>0.25720809999999972</v>
      </c>
    </row>
    <row r="45" spans="1:20" x14ac:dyDescent="0.35">
      <c r="A45">
        <v>44</v>
      </c>
      <c r="B45">
        <f>(ABS(data!$C45-data!$C$12)+ABS(data!$D45-data!$D$12))</f>
        <v>0.16550310000000934</v>
      </c>
      <c r="C45">
        <f>(ABS(data!$C45-data!$C$17)+ABS(data!$D45-data!$D$17))</f>
        <v>0.16253400000000084</v>
      </c>
      <c r="D45">
        <f>(ABS(data!$C45-data!$C$21)+ABS(data!$D45-data!$D$21))</f>
        <v>0.17247379999999879</v>
      </c>
      <c r="E45">
        <f>(ABS(data!$C45-data!$C$23)+ABS(data!$D45-data!$D$23))</f>
        <v>0.19709730000000292</v>
      </c>
      <c r="F45">
        <f>(ABS(data!$C45-data!$C$26)+ABS(data!$D45-data!$D$26))</f>
        <v>0.22454719999999639</v>
      </c>
      <c r="G45">
        <f>(ABS(data!$C45-data!$C$35)+ABS(data!$D45-data!$D$35))</f>
        <v>0.28218219999998695</v>
      </c>
      <c r="H45">
        <f>(ABS(data!$C45-data!$C$38)+ABS(data!$D45-data!$D$38))</f>
        <v>5.8352700000000368E-2</v>
      </c>
      <c r="I45">
        <f>(ABS(data!$C45-data!$C$40)+ABS(data!$D45-data!$D$40))</f>
        <v>7.2063599999992789E-2</v>
      </c>
      <c r="J45">
        <f>(ABS(data!$C45-data!$C$44)+ABS(data!$D45-data!$D$44))</f>
        <v>3.4824400000005085E-2</v>
      </c>
      <c r="K45">
        <f>(ABS(data!$C45-data!$C$45)+ABS(data!$D45-data!$D$45))</f>
        <v>0</v>
      </c>
      <c r="L45">
        <f>(ABS(data!$C45-data!$C$53)+ABS(data!$D45-data!$D$53))</f>
        <v>3.5193799999994724E-2</v>
      </c>
      <c r="M45">
        <f>(ABS(data!$C45-data!$C$55)+ABS(data!$D45-data!$D$55))</f>
        <v>2.4978500000003123E-2</v>
      </c>
      <c r="N45">
        <f>(ABS(data!$C45-data!$C$58)+ABS(data!$D45-data!$D$58))</f>
        <v>4.7138099999997962E-2</v>
      </c>
      <c r="O45">
        <f>(ABS(data!$C45-data!$C$66)+ABS(data!$D45-data!$D$66))</f>
        <v>0.10780629999999292</v>
      </c>
      <c r="P45">
        <f>(ABS(data!$C45-data!$C$78)+ABS(data!$D45-data!$D$78))</f>
        <v>0.11081589999999863</v>
      </c>
      <c r="Q45">
        <f>(ABS(data!$C45-data!$C$82)+ABS(data!$D45-data!$D$82))</f>
        <v>0.1666805999999994</v>
      </c>
      <c r="R45">
        <f>(ABS(data!$C45-data!$C$90)+ABS(data!$D45-data!$D$90))</f>
        <v>0.21427659999999094</v>
      </c>
      <c r="S45">
        <f>(ABS(data!$C45-data!$C$93)+ABS(data!$D45-data!$D$93))</f>
        <v>0.18085370000000722</v>
      </c>
      <c r="T45">
        <f>(ABS(data!$C45-data!$C$96)+ABS(data!$D45-data!$D$96))</f>
        <v>0.22238369999999463</v>
      </c>
    </row>
    <row r="46" spans="1:20" x14ac:dyDescent="0.35">
      <c r="A46">
        <v>45</v>
      </c>
      <c r="B46">
        <f>(ABS(data!$C46-data!$C$12)+ABS(data!$D46-data!$D$12))</f>
        <v>0.14487520000000131</v>
      </c>
      <c r="C46">
        <f>(ABS(data!$C46-data!$C$17)+ABS(data!$D46-data!$D$17))</f>
        <v>0.14190609999999282</v>
      </c>
      <c r="D46">
        <f>(ABS(data!$C46-data!$C$21)+ABS(data!$D46-data!$D$21))</f>
        <v>6.1741899999994132E-2</v>
      </c>
      <c r="E46">
        <f>(ABS(data!$C46-data!$C$23)+ABS(data!$D46-data!$D$23))</f>
        <v>8.0735200000013663E-2</v>
      </c>
      <c r="F46">
        <f>(ABS(data!$C46-data!$C$26)+ABS(data!$D46-data!$D$26))</f>
        <v>0.10818510000000714</v>
      </c>
      <c r="G46">
        <f>(ABS(data!$C46-data!$C$35)+ABS(data!$D46-data!$D$35))</f>
        <v>0.16582009999999769</v>
      </c>
      <c r="H46">
        <f>(ABS(data!$C46-data!$C$38)+ABS(data!$D46-data!$D$38))</f>
        <v>0.10307799999999645</v>
      </c>
      <c r="I46">
        <f>(ABS(data!$C46-data!$C$40)+ABS(data!$D46-data!$D$40))</f>
        <v>4.4298499999996466E-2</v>
      </c>
      <c r="J46">
        <f>(ABS(data!$C46-data!$C$44)+ABS(data!$D46-data!$D$44))</f>
        <v>0.13224049999999465</v>
      </c>
      <c r="K46">
        <f>(ABS(data!$C46-data!$C$45)+ABS(data!$D46-data!$D$45))</f>
        <v>0.11636209999998925</v>
      </c>
      <c r="L46">
        <f>(ABS(data!$C46-data!$C$53)+ABS(data!$D46-data!$D$53))</f>
        <v>8.1168299999994531E-2</v>
      </c>
      <c r="M46">
        <f>(ABS(data!$C46-data!$C$55)+ABS(data!$D46-data!$D$55))</f>
        <v>0.10191479999998876</v>
      </c>
      <c r="N46">
        <f>(ABS(data!$C46-data!$C$58)+ABS(data!$D46-data!$D$58))</f>
        <v>9.8733399999986204E-2</v>
      </c>
      <c r="O46">
        <f>(ABS(data!$C46-data!$C$66)+ABS(data!$D46-data!$D$66))</f>
        <v>5.3589999999999804E-2</v>
      </c>
      <c r="P46">
        <f>(ABS(data!$C46-data!$C$78)+ABS(data!$D46-data!$D$78))</f>
        <v>0.11248460000000904</v>
      </c>
      <c r="Q46">
        <f>(ABS(data!$C46-data!$C$82)+ABS(data!$D46-data!$D$82))</f>
        <v>0.12412790000001195</v>
      </c>
      <c r="R46">
        <f>(ABS(data!$C46-data!$C$90)+ABS(data!$D46-data!$D$90))</f>
        <v>0.23490449999999896</v>
      </c>
      <c r="S46">
        <f>(ABS(data!$C46-data!$C$93)+ABS(data!$D46-data!$D$93))</f>
        <v>0.20148160000001525</v>
      </c>
      <c r="T46">
        <f>(ABS(data!$C46-data!$C$96)+ABS(data!$D46-data!$D$96))</f>
        <v>0.24301160000000266</v>
      </c>
    </row>
    <row r="47" spans="1:20" x14ac:dyDescent="0.35">
      <c r="A47">
        <v>46</v>
      </c>
      <c r="B47">
        <f>(ABS(data!$C47-data!$C$12)+ABS(data!$D47-data!$D$12))</f>
        <v>0.16155200000000747</v>
      </c>
      <c r="C47">
        <f>(ABS(data!$C47-data!$C$17)+ABS(data!$D47-data!$D$17))</f>
        <v>0.15858289999999897</v>
      </c>
      <c r="D47">
        <f>(ABS(data!$C47-data!$C$21)+ABS(data!$D47-data!$D$21))</f>
        <v>7.8418700000000285E-2</v>
      </c>
      <c r="E47">
        <f>(ABS(data!$C47-data!$C$23)+ABS(data!$D47-data!$D$23))</f>
        <v>9.4597200000009707E-2</v>
      </c>
      <c r="F47">
        <f>(ABS(data!$C47-data!$C$26)+ABS(data!$D47-data!$D$26))</f>
        <v>0.12204710000000318</v>
      </c>
      <c r="G47">
        <f>(ABS(data!$C47-data!$C$35)+ABS(data!$D47-data!$D$35))</f>
        <v>0.17968209999999374</v>
      </c>
      <c r="H47">
        <f>(ABS(data!$C47-data!$C$38)+ABS(data!$D47-data!$D$38))</f>
        <v>8.9216000000000406E-2</v>
      </c>
      <c r="I47">
        <f>(ABS(data!$C47-data!$C$40)+ABS(data!$D47-data!$D$40))</f>
        <v>3.0436500000000422E-2</v>
      </c>
      <c r="J47">
        <f>(ABS(data!$C47-data!$C$44)+ABS(data!$D47-data!$D$44))</f>
        <v>0.11837849999999861</v>
      </c>
      <c r="K47">
        <f>(ABS(data!$C47-data!$C$45)+ABS(data!$D47-data!$D$45))</f>
        <v>0.10250009999999321</v>
      </c>
      <c r="L47">
        <f>(ABS(data!$C47-data!$C$53)+ABS(data!$D47-data!$D$53))</f>
        <v>6.7306299999998487E-2</v>
      </c>
      <c r="M47">
        <f>(ABS(data!$C47-data!$C$55)+ABS(data!$D47-data!$D$55))</f>
        <v>8.8052799999992715E-2</v>
      </c>
      <c r="N47">
        <f>(ABS(data!$C47-data!$C$58)+ABS(data!$D47-data!$D$58))</f>
        <v>8.487139999999016E-2</v>
      </c>
      <c r="O47">
        <f>(ABS(data!$C47-data!$C$66)+ABS(data!$D47-data!$D$66))</f>
        <v>3.6913199999993651E-2</v>
      </c>
      <c r="P47">
        <f>(ABS(data!$C47-data!$C$78)+ABS(data!$D47-data!$D$78))</f>
        <v>9.5807800000002885E-2</v>
      </c>
      <c r="Q47">
        <f>(ABS(data!$C47-data!$C$82)+ABS(data!$D47-data!$D$82))</f>
        <v>0.10745110000000579</v>
      </c>
      <c r="R47">
        <f>(ABS(data!$C47-data!$C$90)+ABS(data!$D47-data!$D$90))</f>
        <v>0.21822769999999281</v>
      </c>
      <c r="S47">
        <f>(ABS(data!$C47-data!$C$93)+ABS(data!$D47-data!$D$93))</f>
        <v>0.1848048000000091</v>
      </c>
      <c r="T47">
        <f>(ABS(data!$C47-data!$C$96)+ABS(data!$D47-data!$D$96))</f>
        <v>0.22633479999999651</v>
      </c>
    </row>
    <row r="48" spans="1:20" x14ac:dyDescent="0.35">
      <c r="A48">
        <v>47</v>
      </c>
      <c r="B48">
        <f>(ABS(data!$C48-data!$C$12)+ABS(data!$D48-data!$D$12))</f>
        <v>0.17440060000000557</v>
      </c>
      <c r="C48">
        <f>(ABS(data!$C48-data!$C$17)+ABS(data!$D48-data!$D$17))</f>
        <v>0.17143149999999707</v>
      </c>
      <c r="D48">
        <f>(ABS(data!$C48-data!$C$21)+ABS(data!$D48-data!$D$21))</f>
        <v>9.1267299999998386E-2</v>
      </c>
      <c r="E48">
        <f>(ABS(data!$C48-data!$C$23)+ABS(data!$D48-data!$D$23))</f>
        <v>7.6484000000007768E-2</v>
      </c>
      <c r="F48">
        <f>(ABS(data!$C48-data!$C$26)+ABS(data!$D48-data!$D$26))</f>
        <v>0.10393390000000124</v>
      </c>
      <c r="G48">
        <f>(ABS(data!$C48-data!$C$35)+ABS(data!$D48-data!$D$35))</f>
        <v>0.1615688999999918</v>
      </c>
      <c r="H48">
        <f>(ABS(data!$C48-data!$C$38)+ABS(data!$D48-data!$D$38))</f>
        <v>0.10732920000000234</v>
      </c>
      <c r="I48">
        <f>(ABS(data!$C48-data!$C$40)+ABS(data!$D48-data!$D$40))</f>
        <v>4.854970000000236E-2</v>
      </c>
      <c r="J48">
        <f>(ABS(data!$C48-data!$C$44)+ABS(data!$D48-data!$D$44))</f>
        <v>0.13649170000000055</v>
      </c>
      <c r="K48">
        <f>(ABS(data!$C48-data!$C$45)+ABS(data!$D48-data!$D$45))</f>
        <v>0.12061329999999515</v>
      </c>
      <c r="L48">
        <f>(ABS(data!$C48-data!$C$53)+ABS(data!$D48-data!$D$53))</f>
        <v>8.5419500000000426E-2</v>
      </c>
      <c r="M48">
        <f>(ABS(data!$C48-data!$C$55)+ABS(data!$D48-data!$D$55))</f>
        <v>0.10616599999999465</v>
      </c>
      <c r="N48">
        <f>(ABS(data!$C48-data!$C$58)+ABS(data!$D48-data!$D$58))</f>
        <v>0.1029845999999921</v>
      </c>
      <c r="O48">
        <f>(ABS(data!$C48-data!$C$66)+ABS(data!$D48-data!$D$66))</f>
        <v>2.4064599999995551E-2</v>
      </c>
      <c r="P48">
        <f>(ABS(data!$C48-data!$C$78)+ABS(data!$D48-data!$D$78))</f>
        <v>8.2959200000004785E-2</v>
      </c>
      <c r="Q48">
        <f>(ABS(data!$C48-data!$C$82)+ABS(data!$D48-data!$D$82))</f>
        <v>9.4602500000007694E-2</v>
      </c>
      <c r="R48">
        <f>(ABS(data!$C48-data!$C$90)+ABS(data!$D48-data!$D$90))</f>
        <v>0.20537909999999471</v>
      </c>
      <c r="S48">
        <f>(ABS(data!$C48-data!$C$93)+ABS(data!$D48-data!$D$93))</f>
        <v>0.17195620000001099</v>
      </c>
      <c r="T48">
        <f>(ABS(data!$C48-data!$C$96)+ABS(data!$D48-data!$D$96))</f>
        <v>0.21348619999999841</v>
      </c>
    </row>
    <row r="49" spans="1:20" x14ac:dyDescent="0.35">
      <c r="A49">
        <v>48</v>
      </c>
      <c r="B49">
        <f>(ABS(data!$C49-data!$C$12)+ABS(data!$D49-data!$D$12))</f>
        <v>0.16857130000000353</v>
      </c>
      <c r="C49">
        <f>(ABS(data!$C49-data!$C$17)+ABS(data!$D49-data!$D$17))</f>
        <v>0.16560219999999504</v>
      </c>
      <c r="D49">
        <f>(ABS(data!$C49-data!$C$21)+ABS(data!$D49-data!$D$21))</f>
        <v>8.543799999999635E-2</v>
      </c>
      <c r="E49">
        <f>(ABS(data!$C49-data!$C$23)+ABS(data!$D49-data!$D$23))</f>
        <v>0.10443130000001588</v>
      </c>
      <c r="F49">
        <f>(ABS(data!$C49-data!$C$26)+ABS(data!$D49-data!$D$26))</f>
        <v>0.13188120000000936</v>
      </c>
      <c r="G49">
        <f>(ABS(data!$C49-data!$C$35)+ABS(data!$D49-data!$D$35))</f>
        <v>0.18951619999999991</v>
      </c>
      <c r="H49">
        <f>(ABS(data!$C49-data!$C$38)+ABS(data!$D49-data!$D$38))</f>
        <v>7.9381899999994232E-2</v>
      </c>
      <c r="I49">
        <f>(ABS(data!$C49-data!$C$40)+ABS(data!$D49-data!$D$40))</f>
        <v>3.0074399999996615E-2</v>
      </c>
      <c r="J49">
        <f>(ABS(data!$C49-data!$C$44)+ABS(data!$D49-data!$D$44))</f>
        <v>0.10854439999999244</v>
      </c>
      <c r="K49">
        <f>(ABS(data!$C49-data!$C$45)+ABS(data!$D49-data!$D$45))</f>
        <v>9.2665999999987037E-2</v>
      </c>
      <c r="L49">
        <f>(ABS(data!$C49-data!$C$53)+ABS(data!$D49-data!$D$53))</f>
        <v>5.7472199999992313E-2</v>
      </c>
      <c r="M49">
        <f>(ABS(data!$C49-data!$C$55)+ABS(data!$D49-data!$D$55))</f>
        <v>7.8218699999986541E-2</v>
      </c>
      <c r="N49">
        <f>(ABS(data!$C49-data!$C$58)+ABS(data!$D49-data!$D$58))</f>
        <v>7.5037299999983986E-2</v>
      </c>
      <c r="O49">
        <f>(ABS(data!$C49-data!$C$66)+ABS(data!$D49-data!$D$66))</f>
        <v>2.9893899999997586E-2</v>
      </c>
      <c r="P49">
        <f>(ABS(data!$C49-data!$C$78)+ABS(data!$D49-data!$D$78))</f>
        <v>8.878850000000682E-2</v>
      </c>
      <c r="Q49">
        <f>(ABS(data!$C49-data!$C$82)+ABS(data!$D49-data!$D$82))</f>
        <v>0.10043180000000973</v>
      </c>
      <c r="R49">
        <f>(ABS(data!$C49-data!$C$90)+ABS(data!$D49-data!$D$90))</f>
        <v>0.21120839999999674</v>
      </c>
      <c r="S49">
        <f>(ABS(data!$C49-data!$C$93)+ABS(data!$D49-data!$D$93))</f>
        <v>0.17778550000001303</v>
      </c>
      <c r="T49">
        <f>(ABS(data!$C49-data!$C$96)+ABS(data!$D49-data!$D$96))</f>
        <v>0.21931550000000044</v>
      </c>
    </row>
    <row r="50" spans="1:20" x14ac:dyDescent="0.35">
      <c r="A50">
        <v>49</v>
      </c>
      <c r="B50">
        <f>(ABS(data!$C50-data!$C$12)+ABS(data!$D50-data!$D$12))</f>
        <v>0.17769120000000527</v>
      </c>
      <c r="C50">
        <f>(ABS(data!$C50-data!$C$17)+ABS(data!$D50-data!$D$17))</f>
        <v>0.17472209999999677</v>
      </c>
      <c r="D50">
        <f>(ABS(data!$C50-data!$C$21)+ABS(data!$D50-data!$D$21))</f>
        <v>0.1001881000000111</v>
      </c>
      <c r="E50">
        <f>(ABS(data!$C50-data!$C$23)+ABS(data!$D50-data!$D$23))</f>
        <v>0.12481160000001523</v>
      </c>
      <c r="F50">
        <f>(ABS(data!$C50-data!$C$26)+ABS(data!$D50-data!$D$26))</f>
        <v>0.15226150000000871</v>
      </c>
      <c r="G50">
        <f>(ABS(data!$C50-data!$C$35)+ABS(data!$D50-data!$D$35))</f>
        <v>0.20989649999999926</v>
      </c>
      <c r="H50">
        <f>(ABS(data!$C50-data!$C$38)+ABS(data!$D50-data!$D$38))</f>
        <v>7.0540799999996295E-2</v>
      </c>
      <c r="I50">
        <f>(ABS(data!$C50-data!$C$40)+ABS(data!$D50-data!$D$40))</f>
        <v>3.919429999999835E-2</v>
      </c>
      <c r="J50">
        <f>(ABS(data!$C50-data!$C$44)+ABS(data!$D50-data!$D$44))</f>
        <v>8.8164099999993084E-2</v>
      </c>
      <c r="K50">
        <f>(ABS(data!$C50-data!$C$45)+ABS(data!$D50-data!$D$45))</f>
        <v>7.2285699999987685E-2</v>
      </c>
      <c r="L50">
        <f>(ABS(data!$C50-data!$C$53)+ABS(data!$D50-data!$D$53))</f>
        <v>3.7091899999992961E-2</v>
      </c>
      <c r="M50">
        <f>(ABS(data!$C50-data!$C$55)+ABS(data!$D50-data!$D$55))</f>
        <v>5.7838399999987189E-2</v>
      </c>
      <c r="N50">
        <f>(ABS(data!$C50-data!$C$58)+ABS(data!$D50-data!$D$58))</f>
        <v>5.4656999999984635E-2</v>
      </c>
      <c r="O50">
        <f>(ABS(data!$C50-data!$C$66)+ABS(data!$D50-data!$D$66))</f>
        <v>3.5520600000005231E-2</v>
      </c>
      <c r="P50">
        <f>(ABS(data!$C50-data!$C$78)+ABS(data!$D50-data!$D$78))</f>
        <v>7.9668600000005085E-2</v>
      </c>
      <c r="Q50">
        <f>(ABS(data!$C50-data!$C$82)+ABS(data!$D50-data!$D$82))</f>
        <v>9.4394900000011717E-2</v>
      </c>
      <c r="R50">
        <f>(ABS(data!$C50-data!$C$90)+ABS(data!$D50-data!$D$90))</f>
        <v>0.20208849999999501</v>
      </c>
      <c r="S50">
        <f>(ABS(data!$C50-data!$C$93)+ABS(data!$D50-data!$D$93))</f>
        <v>0.1686656000000113</v>
      </c>
      <c r="T50">
        <f>(ABS(data!$C50-data!$C$96)+ABS(data!$D50-data!$D$96))</f>
        <v>0.21019559999999871</v>
      </c>
    </row>
    <row r="51" spans="1:20" x14ac:dyDescent="0.35">
      <c r="A51">
        <v>50</v>
      </c>
      <c r="B51">
        <f>(ABS(data!$C51-data!$C$12)+ABS(data!$D51-data!$D$12))</f>
        <v>0.1977426000000122</v>
      </c>
      <c r="C51">
        <f>(ABS(data!$C51-data!$C$17)+ABS(data!$D51-data!$D$17))</f>
        <v>0.19477350000000371</v>
      </c>
      <c r="D51">
        <f>(ABS(data!$C51-data!$C$21)+ABS(data!$D51-data!$D$21))</f>
        <v>0.11460930000000502</v>
      </c>
      <c r="E51">
        <f>(ABS(data!$C51-data!$C$23)+ABS(data!$D51-data!$D$23))</f>
        <v>0.11108420000000052</v>
      </c>
      <c r="F51">
        <f>(ABS(data!$C51-data!$C$26)+ABS(data!$D51-data!$D$26))</f>
        <v>0.138534099999994</v>
      </c>
      <c r="G51">
        <f>(ABS(data!$C51-data!$C$35)+ABS(data!$D51-data!$D$35))</f>
        <v>0.19616909999998455</v>
      </c>
      <c r="H51">
        <f>(ABS(data!$C51-data!$C$38)+ABS(data!$D51-data!$D$38))</f>
        <v>9.0592200000003231E-2</v>
      </c>
      <c r="I51">
        <f>(ABS(data!$C51-data!$C$40)+ABS(data!$D51-data!$D$40))</f>
        <v>5.9245700000005286E-2</v>
      </c>
      <c r="J51">
        <f>(ABS(data!$C51-data!$C$44)+ABS(data!$D51-data!$D$44))</f>
        <v>0.1018915000000078</v>
      </c>
      <c r="K51">
        <f>(ABS(data!$C51-data!$C$45)+ABS(data!$D51-data!$D$45))</f>
        <v>8.6013100000002396E-2</v>
      </c>
      <c r="L51">
        <f>(ABS(data!$C51-data!$C$53)+ABS(data!$D51-data!$D$53))</f>
        <v>5.0819300000007672E-2</v>
      </c>
      <c r="M51">
        <f>(ABS(data!$C51-data!$C$55)+ABS(data!$D51-data!$D$55))</f>
        <v>7.15658000000019E-2</v>
      </c>
      <c r="N51">
        <f>(ABS(data!$C51-data!$C$58)+ABS(data!$D51-data!$D$58))</f>
        <v>6.8384399999999346E-2</v>
      </c>
      <c r="O51">
        <f>(ABS(data!$C51-data!$C$66)+ABS(data!$D51-data!$D$66))</f>
        <v>2.179319999999052E-2</v>
      </c>
      <c r="P51">
        <f>(ABS(data!$C51-data!$C$78)+ABS(data!$D51-data!$D$78))</f>
        <v>5.9617199999998149E-2</v>
      </c>
      <c r="Q51">
        <f>(ABS(data!$C51-data!$C$82)+ABS(data!$D51-data!$D$82))</f>
        <v>8.0667499999997005E-2</v>
      </c>
      <c r="R51">
        <f>(ABS(data!$C51-data!$C$90)+ABS(data!$D51-data!$D$90))</f>
        <v>0.18203709999998807</v>
      </c>
      <c r="S51">
        <f>(ABS(data!$C51-data!$C$93)+ABS(data!$D51-data!$D$93))</f>
        <v>0.14861420000000436</v>
      </c>
      <c r="T51">
        <f>(ABS(data!$C51-data!$C$96)+ABS(data!$D51-data!$D$96))</f>
        <v>0.19014419999999177</v>
      </c>
    </row>
    <row r="52" spans="1:20" x14ac:dyDescent="0.35">
      <c r="A52">
        <v>51</v>
      </c>
      <c r="B52">
        <f>(ABS(data!$C52-data!$C$12)+ABS(data!$D52-data!$D$12))</f>
        <v>0.18207240000000979</v>
      </c>
      <c r="C52">
        <f>(ABS(data!$C52-data!$C$17)+ABS(data!$D52-data!$D$17))</f>
        <v>0.1791033000000013</v>
      </c>
      <c r="D52">
        <f>(ABS(data!$C52-data!$C$21)+ABS(data!$D52-data!$D$21))</f>
        <v>0.11583030000000605</v>
      </c>
      <c r="E52">
        <f>(ABS(data!$C52-data!$C$23)+ABS(data!$D52-data!$D$23))</f>
        <v>0.14045380000001018</v>
      </c>
      <c r="F52">
        <f>(ABS(data!$C52-data!$C$26)+ABS(data!$D52-data!$D$26))</f>
        <v>0.16790370000000365</v>
      </c>
      <c r="G52">
        <f>(ABS(data!$C52-data!$C$35)+ABS(data!$D52-data!$D$35))</f>
        <v>0.22553869999999421</v>
      </c>
      <c r="H52">
        <f>(ABS(data!$C52-data!$C$38)+ABS(data!$D52-data!$D$38))</f>
        <v>7.4922000000000821E-2</v>
      </c>
      <c r="I52">
        <f>(ABS(data!$C52-data!$C$40)+ABS(data!$D52-data!$D$40))</f>
        <v>4.3575500000002876E-2</v>
      </c>
      <c r="J52">
        <f>(ABS(data!$C52-data!$C$44)+ABS(data!$D52-data!$D$44))</f>
        <v>7.2521899999998141E-2</v>
      </c>
      <c r="K52">
        <f>(ABS(data!$C52-data!$C$45)+ABS(data!$D52-data!$D$45))</f>
        <v>5.6643499999992741E-2</v>
      </c>
      <c r="L52">
        <f>(ABS(data!$C52-data!$C$53)+ABS(data!$D52-data!$D$53))</f>
        <v>2.1449699999998018E-2</v>
      </c>
      <c r="M52">
        <f>(ABS(data!$C52-data!$C$55)+ABS(data!$D52-data!$D$55))</f>
        <v>4.2196199999992245E-2</v>
      </c>
      <c r="N52">
        <f>(ABS(data!$C52-data!$C$58)+ABS(data!$D52-data!$D$58))</f>
        <v>3.9014799999989691E-2</v>
      </c>
      <c r="O52">
        <f>(ABS(data!$C52-data!$C$66)+ABS(data!$D52-data!$D$66))</f>
        <v>5.1162800000000175E-2</v>
      </c>
      <c r="P52">
        <f>(ABS(data!$C52-data!$C$78)+ABS(data!$D52-data!$D$78))</f>
        <v>7.5287400000000559E-2</v>
      </c>
      <c r="Q52">
        <f>(ABS(data!$C52-data!$C$82)+ABS(data!$D52-data!$D$82))</f>
        <v>0.11003710000000666</v>
      </c>
      <c r="R52">
        <f>(ABS(data!$C52-data!$C$90)+ABS(data!$D52-data!$D$90))</f>
        <v>0.19770729999999048</v>
      </c>
      <c r="S52">
        <f>(ABS(data!$C52-data!$C$93)+ABS(data!$D52-data!$D$93))</f>
        <v>0.16428440000000677</v>
      </c>
      <c r="T52">
        <f>(ABS(data!$C52-data!$C$96)+ABS(data!$D52-data!$D$96))</f>
        <v>0.20581439999999418</v>
      </c>
    </row>
    <row r="53" spans="1:20" x14ac:dyDescent="0.35">
      <c r="A53">
        <v>52</v>
      </c>
      <c r="B53">
        <f>(ABS(data!$C53-data!$C$12)+ABS(data!$D53-data!$D$12))</f>
        <v>0.18381390000001119</v>
      </c>
      <c r="C53">
        <f>(ABS(data!$C53-data!$C$17)+ABS(data!$D53-data!$D$17))</f>
        <v>0.18084480000000269</v>
      </c>
      <c r="D53">
        <f>(ABS(data!$C53-data!$C$21)+ABS(data!$D53-data!$D$21))</f>
        <v>0.13728000000000407</v>
      </c>
      <c r="E53">
        <f>(ABS(data!$C53-data!$C$23)+ABS(data!$D53-data!$D$23))</f>
        <v>0.16190350000000819</v>
      </c>
      <c r="F53">
        <f>(ABS(data!$C53-data!$C$26)+ABS(data!$D53-data!$D$26))</f>
        <v>0.18935340000000167</v>
      </c>
      <c r="G53">
        <f>(ABS(data!$C53-data!$C$35)+ABS(data!$D53-data!$D$35))</f>
        <v>0.24698839999999223</v>
      </c>
      <c r="H53">
        <f>(ABS(data!$C53-data!$C$38)+ABS(data!$D53-data!$D$38))</f>
        <v>7.6663500000002216E-2</v>
      </c>
      <c r="I53">
        <f>(ABS(data!$C53-data!$C$40)+ABS(data!$D53-data!$D$40))</f>
        <v>4.5317000000004271E-2</v>
      </c>
      <c r="J53">
        <f>(ABS(data!$C53-data!$C$44)+ABS(data!$D53-data!$D$44))</f>
        <v>5.3135200000006932E-2</v>
      </c>
      <c r="K53">
        <f>(ABS(data!$C53-data!$C$45)+ABS(data!$D53-data!$D$45))</f>
        <v>3.5193799999994724E-2</v>
      </c>
      <c r="L53">
        <f>(ABS(data!$C53-data!$C$53)+ABS(data!$D53-data!$D$53))</f>
        <v>0</v>
      </c>
      <c r="M53">
        <f>(ABS(data!$C53-data!$C$55)+ABS(data!$D53-data!$D$55))</f>
        <v>2.0746499999994228E-2</v>
      </c>
      <c r="N53">
        <f>(ABS(data!$C53-data!$C$58)+ABS(data!$D53-data!$D$58))</f>
        <v>2.8827299999996114E-2</v>
      </c>
      <c r="O53">
        <f>(ABS(data!$C53-data!$C$66)+ABS(data!$D53-data!$D$66))</f>
        <v>7.2612499999998192E-2</v>
      </c>
      <c r="P53">
        <f>(ABS(data!$C53-data!$C$78)+ABS(data!$D53-data!$D$78))</f>
        <v>7.5622100000003911E-2</v>
      </c>
      <c r="Q53">
        <f>(ABS(data!$C53-data!$C$82)+ABS(data!$D53-data!$D$82))</f>
        <v>0.13148680000000468</v>
      </c>
      <c r="R53">
        <f>(ABS(data!$C53-data!$C$90)+ABS(data!$D53-data!$D$90))</f>
        <v>0.19596579999998909</v>
      </c>
      <c r="S53">
        <f>(ABS(data!$C53-data!$C$93)+ABS(data!$D53-data!$D$93))</f>
        <v>0.16254290000000537</v>
      </c>
      <c r="T53">
        <f>(ABS(data!$C53-data!$C$96)+ABS(data!$D53-data!$D$96))</f>
        <v>0.20407289999999279</v>
      </c>
    </row>
    <row r="54" spans="1:20" x14ac:dyDescent="0.35">
      <c r="A54">
        <v>53</v>
      </c>
      <c r="B54">
        <f>(ABS(data!$C54-data!$C$12)+ABS(data!$D54-data!$D$12))</f>
        <v>0.20140560000000107</v>
      </c>
      <c r="C54">
        <f>(ABS(data!$C54-data!$C$17)+ABS(data!$D54-data!$D$17))</f>
        <v>0.19843649999999258</v>
      </c>
      <c r="D54">
        <f>(ABS(data!$C54-data!$C$21)+ABS(data!$D54-data!$D$21))</f>
        <v>0.12390250000000691</v>
      </c>
      <c r="E54">
        <f>(ABS(data!$C54-data!$C$23)+ABS(data!$D54-data!$D$23))</f>
        <v>0.14852600000001104</v>
      </c>
      <c r="F54">
        <f>(ABS(data!$C54-data!$C$26)+ABS(data!$D54-data!$D$26))</f>
        <v>0.17597590000000451</v>
      </c>
      <c r="G54">
        <f>(ABS(data!$C54-data!$C$35)+ABS(data!$D54-data!$D$35))</f>
        <v>0.23361089999999507</v>
      </c>
      <c r="H54">
        <f>(ABS(data!$C54-data!$C$38)+ABS(data!$D54-data!$D$38))</f>
        <v>9.4255199999992101E-2</v>
      </c>
      <c r="I54">
        <f>(ABS(data!$C54-data!$C$40)+ABS(data!$D54-data!$D$40))</f>
        <v>6.2908699999994155E-2</v>
      </c>
      <c r="J54">
        <f>(ABS(data!$C54-data!$C$44)+ABS(data!$D54-data!$D$44))</f>
        <v>7.0726899999996817E-2</v>
      </c>
      <c r="K54">
        <f>(ABS(data!$C54-data!$C$45)+ABS(data!$D54-data!$D$45))</f>
        <v>4.8571299999991879E-2</v>
      </c>
      <c r="L54">
        <f>(ABS(data!$C54-data!$C$53)+ABS(data!$D54-data!$D$53))</f>
        <v>1.7591699999989885E-2</v>
      </c>
      <c r="M54">
        <f>(ABS(data!$C54-data!$C$55)+ABS(data!$D54-data!$D$55))</f>
        <v>3.4123999999991383E-2</v>
      </c>
      <c r="N54">
        <f>(ABS(data!$C54-data!$C$58)+ABS(data!$D54-data!$D$58))</f>
        <v>3.0942599999988829E-2</v>
      </c>
      <c r="O54">
        <f>(ABS(data!$C54-data!$C$66)+ABS(data!$D54-data!$D$66))</f>
        <v>5.9235000000001037E-2</v>
      </c>
      <c r="P54">
        <f>(ABS(data!$C54-data!$C$78)+ABS(data!$D54-data!$D$78))</f>
        <v>6.2244600000006756E-2</v>
      </c>
      <c r="Q54">
        <f>(ABS(data!$C54-data!$C$82)+ABS(data!$D54-data!$D$82))</f>
        <v>0.11810930000000752</v>
      </c>
      <c r="R54">
        <f>(ABS(data!$C54-data!$C$90)+ABS(data!$D54-data!$D$90))</f>
        <v>0.1783740999999992</v>
      </c>
      <c r="S54">
        <f>(ABS(data!$C54-data!$C$93)+ABS(data!$D54-data!$D$93))</f>
        <v>0.14495120000001549</v>
      </c>
      <c r="T54">
        <f>(ABS(data!$C54-data!$C$96)+ABS(data!$D54-data!$D$96))</f>
        <v>0.1864812000000029</v>
      </c>
    </row>
    <row r="55" spans="1:20" x14ac:dyDescent="0.35">
      <c r="A55">
        <v>54</v>
      </c>
      <c r="B55">
        <f>(ABS(data!$C55-data!$C$12)+ABS(data!$D55-data!$D$12))</f>
        <v>0.19048160000001246</v>
      </c>
      <c r="C55">
        <f>(ABS(data!$C55-data!$C$17)+ABS(data!$D55-data!$D$17))</f>
        <v>0.18751250000000397</v>
      </c>
      <c r="D55">
        <f>(ABS(data!$C55-data!$C$21)+ABS(data!$D55-data!$D$21))</f>
        <v>0.15802649999999829</v>
      </c>
      <c r="E55">
        <f>(ABS(data!$C55-data!$C$23)+ABS(data!$D55-data!$D$23))</f>
        <v>0.18265000000000242</v>
      </c>
      <c r="F55">
        <f>(ABS(data!$C55-data!$C$26)+ABS(data!$D55-data!$D$26))</f>
        <v>0.2100998999999959</v>
      </c>
      <c r="G55">
        <f>(ABS(data!$C55-data!$C$35)+ABS(data!$D55-data!$D$35))</f>
        <v>0.26773489999998645</v>
      </c>
      <c r="H55">
        <f>(ABS(data!$C55-data!$C$38)+ABS(data!$D55-data!$D$38))</f>
        <v>8.3331200000003491E-2</v>
      </c>
      <c r="I55">
        <f>(ABS(data!$C55-data!$C$40)+ABS(data!$D55-data!$D$40))</f>
        <v>5.7616299999992293E-2</v>
      </c>
      <c r="J55">
        <f>(ABS(data!$C55-data!$C$44)+ABS(data!$D55-data!$D$44))</f>
        <v>5.9802900000008208E-2</v>
      </c>
      <c r="K55">
        <f>(ABS(data!$C55-data!$C$45)+ABS(data!$D55-data!$D$45))</f>
        <v>2.4978500000003123E-2</v>
      </c>
      <c r="L55">
        <f>(ABS(data!$C55-data!$C$53)+ABS(data!$D55-data!$D$53))</f>
        <v>2.0746499999994228E-2</v>
      </c>
      <c r="M55">
        <f>(ABS(data!$C55-data!$C$55)+ABS(data!$D55-data!$D$55))</f>
        <v>0</v>
      </c>
      <c r="N55">
        <f>(ABS(data!$C55-data!$C$58)+ABS(data!$D55-data!$D$58))</f>
        <v>2.2159599999994839E-2</v>
      </c>
      <c r="O55">
        <f>(ABS(data!$C55-data!$C$66)+ABS(data!$D55-data!$D$66))</f>
        <v>9.335899999999242E-2</v>
      </c>
      <c r="P55">
        <f>(ABS(data!$C55-data!$C$78)+ABS(data!$D55-data!$D$78))</f>
        <v>9.6368599999998139E-2</v>
      </c>
      <c r="Q55">
        <f>(ABS(data!$C55-data!$C$82)+ABS(data!$D55-data!$D$82))</f>
        <v>0.15223329999999891</v>
      </c>
      <c r="R55">
        <f>(ABS(data!$C55-data!$C$90)+ABS(data!$D55-data!$D$90))</f>
        <v>0.18929809999998781</v>
      </c>
      <c r="S55">
        <f>(ABS(data!$C55-data!$C$93)+ABS(data!$D55-data!$D$93))</f>
        <v>0.1558752000000041</v>
      </c>
      <c r="T55">
        <f>(ABS(data!$C55-data!$C$96)+ABS(data!$D55-data!$D$96))</f>
        <v>0.19740519999999151</v>
      </c>
    </row>
    <row r="56" spans="1:20" x14ac:dyDescent="0.35">
      <c r="A56">
        <v>55</v>
      </c>
      <c r="B56">
        <f>(ABS(data!$C56-data!$C$12)+ABS(data!$D56-data!$D$12))</f>
        <v>0.20588090000001102</v>
      </c>
      <c r="C56">
        <f>(ABS(data!$C56-data!$C$17)+ABS(data!$D56-data!$D$17))</f>
        <v>0.20291180000000253</v>
      </c>
      <c r="D56">
        <f>(ABS(data!$C56-data!$C$21)+ABS(data!$D56-data!$D$21))</f>
        <v>0.13682340000000437</v>
      </c>
      <c r="E56">
        <f>(ABS(data!$C56-data!$C$23)+ABS(data!$D56-data!$D$23))</f>
        <v>0.1614469000000085</v>
      </c>
      <c r="F56">
        <f>(ABS(data!$C56-data!$C$26)+ABS(data!$D56-data!$D$26))</f>
        <v>0.18889680000000197</v>
      </c>
      <c r="G56">
        <f>(ABS(data!$C56-data!$C$35)+ABS(data!$D56-data!$D$35))</f>
        <v>0.24653179999999253</v>
      </c>
      <c r="H56">
        <f>(ABS(data!$C56-data!$C$38)+ABS(data!$D56-data!$D$38))</f>
        <v>9.8730500000002053E-2</v>
      </c>
      <c r="I56">
        <f>(ABS(data!$C56-data!$C$40)+ABS(data!$D56-data!$D$40))</f>
        <v>6.7384000000004107E-2</v>
      </c>
      <c r="J56">
        <f>(ABS(data!$C56-data!$C$44)+ABS(data!$D56-data!$D$44))</f>
        <v>7.5202200000006769E-2</v>
      </c>
      <c r="K56">
        <f>(ABS(data!$C56-data!$C$45)+ABS(data!$D56-data!$D$45))</f>
        <v>4.0377800000001685E-2</v>
      </c>
      <c r="L56">
        <f>(ABS(data!$C56-data!$C$53)+ABS(data!$D56-data!$D$53))</f>
        <v>2.2066999999999837E-2</v>
      </c>
      <c r="M56">
        <f>(ABS(data!$C56-data!$C$55)+ABS(data!$D56-data!$D$55))</f>
        <v>2.1203099999993924E-2</v>
      </c>
      <c r="N56">
        <f>(ABS(data!$C56-data!$C$58)+ABS(data!$D56-data!$D$58))</f>
        <v>1.802169999999137E-2</v>
      </c>
      <c r="O56">
        <f>(ABS(data!$C56-data!$C$66)+ABS(data!$D56-data!$D$66))</f>
        <v>7.2155899999998496E-2</v>
      </c>
      <c r="P56">
        <f>(ABS(data!$C56-data!$C$78)+ABS(data!$D56-data!$D$78))</f>
        <v>7.5165500000004215E-2</v>
      </c>
      <c r="Q56">
        <f>(ABS(data!$C56-data!$C$82)+ABS(data!$D56-data!$D$82))</f>
        <v>0.13103020000000498</v>
      </c>
      <c r="R56">
        <f>(ABS(data!$C56-data!$C$90)+ABS(data!$D56-data!$D$90))</f>
        <v>0.17389879999998925</v>
      </c>
      <c r="S56">
        <f>(ABS(data!$C56-data!$C$93)+ABS(data!$D56-data!$D$93))</f>
        <v>0.14047590000000554</v>
      </c>
      <c r="T56">
        <f>(ABS(data!$C56-data!$C$96)+ABS(data!$D56-data!$D$96))</f>
        <v>0.18200589999999295</v>
      </c>
    </row>
    <row r="57" spans="1:20" x14ac:dyDescent="0.35">
      <c r="A57">
        <v>56</v>
      </c>
      <c r="B57">
        <f>(ABS(data!$C57-data!$C$12)+ABS(data!$D57-data!$D$12))</f>
        <v>0.20802960000001036</v>
      </c>
      <c r="C57">
        <f>(ABS(data!$C57-data!$C$17)+ABS(data!$D57-data!$D$17))</f>
        <v>0.20506050000000187</v>
      </c>
      <c r="D57">
        <f>(ABS(data!$C57-data!$C$21)+ABS(data!$D57-data!$D$21))</f>
        <v>0.14601050000000271</v>
      </c>
      <c r="E57">
        <f>(ABS(data!$C57-data!$C$23)+ABS(data!$D57-data!$D$23))</f>
        <v>0.17063400000000684</v>
      </c>
      <c r="F57">
        <f>(ABS(data!$C57-data!$C$26)+ABS(data!$D57-data!$D$26))</f>
        <v>0.19808390000000031</v>
      </c>
      <c r="G57">
        <f>(ABS(data!$C57-data!$C$35)+ABS(data!$D57-data!$D$35))</f>
        <v>0.25571889999999087</v>
      </c>
      <c r="H57">
        <f>(ABS(data!$C57-data!$C$38)+ABS(data!$D57-data!$D$38))</f>
        <v>0.10087920000000139</v>
      </c>
      <c r="I57">
        <f>(ABS(data!$C57-data!$C$40)+ABS(data!$D57-data!$D$40))</f>
        <v>6.9532700000003445E-2</v>
      </c>
      <c r="J57">
        <f>(ABS(data!$C57-data!$C$44)+ABS(data!$D57-data!$D$44))</f>
        <v>7.7350900000006106E-2</v>
      </c>
      <c r="K57">
        <f>(ABS(data!$C57-data!$C$45)+ABS(data!$D57-data!$D$45))</f>
        <v>4.2526500000001022E-2</v>
      </c>
      <c r="L57">
        <f>(ABS(data!$C57-data!$C$53)+ABS(data!$D57-data!$D$53))</f>
        <v>2.4215699999999174E-2</v>
      </c>
      <c r="M57">
        <f>(ABS(data!$C57-data!$C$55)+ABS(data!$D57-data!$D$55))</f>
        <v>1.7547999999997899E-2</v>
      </c>
      <c r="N57">
        <f>(ABS(data!$C57-data!$C$58)+ABS(data!$D57-data!$D$58))</f>
        <v>8.8345999999930314E-3</v>
      </c>
      <c r="O57">
        <f>(ABS(data!$C57-data!$C$66)+ABS(data!$D57-data!$D$66))</f>
        <v>8.1342999999996835E-2</v>
      </c>
      <c r="P57">
        <f>(ABS(data!$C57-data!$C$78)+ABS(data!$D57-data!$D$78))</f>
        <v>8.4352600000002553E-2</v>
      </c>
      <c r="Q57">
        <f>(ABS(data!$C57-data!$C$82)+ABS(data!$D57-data!$D$82))</f>
        <v>0.14021730000000332</v>
      </c>
      <c r="R57">
        <f>(ABS(data!$C57-data!$C$90)+ABS(data!$D57-data!$D$90))</f>
        <v>0.17175009999998991</v>
      </c>
      <c r="S57">
        <f>(ABS(data!$C57-data!$C$93)+ABS(data!$D57-data!$D$93))</f>
        <v>0.1383272000000062</v>
      </c>
      <c r="T57">
        <f>(ABS(data!$C57-data!$C$96)+ABS(data!$D57-data!$D$96))</f>
        <v>0.17985719999999361</v>
      </c>
    </row>
    <row r="58" spans="1:20" x14ac:dyDescent="0.35">
      <c r="A58">
        <v>57</v>
      </c>
      <c r="B58">
        <f>(ABS(data!$C58-data!$C$12)+ABS(data!$D58-data!$D$12))</f>
        <v>0.2126412000000073</v>
      </c>
      <c r="C58">
        <f>(ABS(data!$C58-data!$C$17)+ABS(data!$D58-data!$D$17))</f>
        <v>0.20967209999999881</v>
      </c>
      <c r="D58">
        <f>(ABS(data!$C58-data!$C$21)+ABS(data!$D58-data!$D$21))</f>
        <v>0.15484509999999574</v>
      </c>
      <c r="E58">
        <f>(ABS(data!$C58-data!$C$23)+ABS(data!$D58-data!$D$23))</f>
        <v>0.17946859999999987</v>
      </c>
      <c r="F58">
        <f>(ABS(data!$C58-data!$C$26)+ABS(data!$D58-data!$D$26))</f>
        <v>0.20691849999999334</v>
      </c>
      <c r="G58">
        <f>(ABS(data!$C58-data!$C$35)+ABS(data!$D58-data!$D$35))</f>
        <v>0.2645534999999839</v>
      </c>
      <c r="H58">
        <f>(ABS(data!$C58-data!$C$38)+ABS(data!$D58-data!$D$38))</f>
        <v>0.10549079999999833</v>
      </c>
      <c r="I58">
        <f>(ABS(data!$C58-data!$C$40)+ABS(data!$D58-data!$D$40))</f>
        <v>7.4144300000000385E-2</v>
      </c>
      <c r="J58">
        <f>(ABS(data!$C58-data!$C$44)+ABS(data!$D58-data!$D$44))</f>
        <v>8.1962500000003047E-2</v>
      </c>
      <c r="K58">
        <f>(ABS(data!$C58-data!$C$45)+ABS(data!$D58-data!$D$45))</f>
        <v>4.7138099999997962E-2</v>
      </c>
      <c r="L58">
        <f>(ABS(data!$C58-data!$C$53)+ABS(data!$D58-data!$D$53))</f>
        <v>2.8827299999996114E-2</v>
      </c>
      <c r="M58">
        <f>(ABS(data!$C58-data!$C$55)+ABS(data!$D58-data!$D$55))</f>
        <v>2.2159599999994839E-2</v>
      </c>
      <c r="N58">
        <f>(ABS(data!$C58-data!$C$58)+ABS(data!$D58-data!$D$58))</f>
        <v>0</v>
      </c>
      <c r="O58">
        <f>(ABS(data!$C58-data!$C$66)+ABS(data!$D58-data!$D$66))</f>
        <v>9.0177599999989866E-2</v>
      </c>
      <c r="P58">
        <f>(ABS(data!$C58-data!$C$78)+ABS(data!$D58-data!$D$78))</f>
        <v>9.3187199999995585E-2</v>
      </c>
      <c r="Q58">
        <f>(ABS(data!$C58-data!$C$82)+ABS(data!$D58-data!$D$82))</f>
        <v>0.14905189999999635</v>
      </c>
      <c r="R58">
        <f>(ABS(data!$C58-data!$C$90)+ABS(data!$D58-data!$D$90))</f>
        <v>0.16713849999999297</v>
      </c>
      <c r="S58">
        <f>(ABS(data!$C58-data!$C$93)+ABS(data!$D58-data!$D$93))</f>
        <v>0.13371560000000926</v>
      </c>
      <c r="T58">
        <f>(ABS(data!$C58-data!$C$96)+ABS(data!$D58-data!$D$96))</f>
        <v>0.18759039999999061</v>
      </c>
    </row>
    <row r="59" spans="1:20" x14ac:dyDescent="0.35">
      <c r="A59">
        <v>58</v>
      </c>
      <c r="B59">
        <f>(ABS(data!$C59-data!$C$12)+ABS(data!$D59-data!$D$12))</f>
        <v>0.2135358000000025</v>
      </c>
      <c r="C59">
        <f>(ABS(data!$C59-data!$C$17)+ABS(data!$D59-data!$D$17))</f>
        <v>0.210566699999994</v>
      </c>
      <c r="D59">
        <f>(ABS(data!$C59-data!$C$21)+ABS(data!$D59-data!$D$21))</f>
        <v>0.13040249999999531</v>
      </c>
      <c r="E59">
        <f>(ABS(data!$C59-data!$C$23)+ABS(data!$D59-data!$D$23))</f>
        <v>0.15221080000001308</v>
      </c>
      <c r="F59">
        <f>(ABS(data!$C59-data!$C$26)+ABS(data!$D59-data!$D$26))</f>
        <v>0.17966070000000656</v>
      </c>
      <c r="G59">
        <f>(ABS(data!$C59-data!$C$35)+ABS(data!$D59-data!$D$35))</f>
        <v>0.23729569999999711</v>
      </c>
      <c r="H59">
        <f>(ABS(data!$C59-data!$C$38)+ABS(data!$D59-data!$D$38))</f>
        <v>0.10638539999999352</v>
      </c>
      <c r="I59">
        <f>(ABS(data!$C59-data!$C$40)+ABS(data!$D59-data!$D$40))</f>
        <v>7.5038899999995579E-2</v>
      </c>
      <c r="J59">
        <f>(ABS(data!$C59-data!$C$44)+ABS(data!$D59-data!$D$44))</f>
        <v>8.285709999999824E-2</v>
      </c>
      <c r="K59">
        <f>(ABS(data!$C59-data!$C$45)+ABS(data!$D59-data!$D$45))</f>
        <v>4.8032699999993156E-2</v>
      </c>
      <c r="L59">
        <f>(ABS(data!$C59-data!$C$53)+ABS(data!$D59-data!$D$53))</f>
        <v>2.9721899999991308E-2</v>
      </c>
      <c r="M59">
        <f>(ABS(data!$C59-data!$C$55)+ABS(data!$D59-data!$D$55))</f>
        <v>3.0439199999989341E-2</v>
      </c>
      <c r="N59">
        <f>(ABS(data!$C59-data!$C$58)+ABS(data!$D59-data!$D$58))</f>
        <v>2.7257799999986787E-2</v>
      </c>
      <c r="O59">
        <f>(ABS(data!$C59-data!$C$66)+ABS(data!$D59-data!$D$66))</f>
        <v>6.2919800000003079E-2</v>
      </c>
      <c r="P59">
        <f>(ABS(data!$C59-data!$C$78)+ABS(data!$D59-data!$D$78))</f>
        <v>6.5929400000008798E-2</v>
      </c>
      <c r="Q59">
        <f>(ABS(data!$C59-data!$C$82)+ABS(data!$D59-data!$D$82))</f>
        <v>0.12179410000000956</v>
      </c>
      <c r="R59">
        <f>(ABS(data!$C59-data!$C$90)+ABS(data!$D59-data!$D$90))</f>
        <v>0.16624389999999778</v>
      </c>
      <c r="S59">
        <f>(ABS(data!$C59-data!$C$93)+ABS(data!$D59-data!$D$93))</f>
        <v>0.13282100000001407</v>
      </c>
      <c r="T59">
        <f>(ABS(data!$C59-data!$C$96)+ABS(data!$D59-data!$D$96))</f>
        <v>0.17435100000000148</v>
      </c>
    </row>
    <row r="60" spans="1:20" x14ac:dyDescent="0.35">
      <c r="A60">
        <v>59</v>
      </c>
      <c r="B60">
        <f>(ABS(data!$C60-data!$C$12)+ABS(data!$D60-data!$D$12))</f>
        <v>0.21810190000000773</v>
      </c>
      <c r="C60">
        <f>(ABS(data!$C60-data!$C$17)+ABS(data!$D60-data!$D$17))</f>
        <v>0.21513279999999924</v>
      </c>
      <c r="D60">
        <f>(ABS(data!$C60-data!$C$21)+ABS(data!$D60-data!$D$21))</f>
        <v>0.13778359999999878</v>
      </c>
      <c r="E60">
        <f>(ABS(data!$C60-data!$C$23)+ABS(data!$D60-data!$D$23))</f>
        <v>0.16240710000000291</v>
      </c>
      <c r="F60">
        <f>(ABS(data!$C60-data!$C$26)+ABS(data!$D60-data!$D$26))</f>
        <v>0.18985699999999639</v>
      </c>
      <c r="G60">
        <f>(ABS(data!$C60-data!$C$35)+ABS(data!$D60-data!$D$35))</f>
        <v>0.24749199999998694</v>
      </c>
      <c r="H60">
        <f>(ABS(data!$C60-data!$C$38)+ABS(data!$D60-data!$D$38))</f>
        <v>0.11095149999999876</v>
      </c>
      <c r="I60">
        <f>(ABS(data!$C60-data!$C$40)+ABS(data!$D60-data!$D$40))</f>
        <v>7.9605000000000814E-2</v>
      </c>
      <c r="J60">
        <f>(ABS(data!$C60-data!$C$44)+ABS(data!$D60-data!$D$44))</f>
        <v>8.7423200000003476E-2</v>
      </c>
      <c r="K60">
        <f>(ABS(data!$C60-data!$C$45)+ABS(data!$D60-data!$D$45))</f>
        <v>5.2598799999998391E-2</v>
      </c>
      <c r="L60">
        <f>(ABS(data!$C60-data!$C$53)+ABS(data!$D60-data!$D$53))</f>
        <v>3.4287999999996543E-2</v>
      </c>
      <c r="M60">
        <f>(ABS(data!$C60-data!$C$55)+ABS(data!$D60-data!$D$55))</f>
        <v>2.7620299999995268E-2</v>
      </c>
      <c r="N60">
        <f>(ABS(data!$C60-data!$C$58)+ABS(data!$D60-data!$D$58))</f>
        <v>1.7061499999996954E-2</v>
      </c>
      <c r="O60">
        <f>(ABS(data!$C60-data!$C$66)+ABS(data!$D60-data!$D$66))</f>
        <v>7.3116099999992912E-2</v>
      </c>
      <c r="P60">
        <f>(ABS(data!$C60-data!$C$78)+ABS(data!$D60-data!$D$78))</f>
        <v>7.6125699999998631E-2</v>
      </c>
      <c r="Q60">
        <f>(ABS(data!$C60-data!$C$82)+ABS(data!$D60-data!$D$82))</f>
        <v>0.1319903999999994</v>
      </c>
      <c r="R60">
        <f>(ABS(data!$C60-data!$C$90)+ABS(data!$D60-data!$D$90))</f>
        <v>0.16167779999999254</v>
      </c>
      <c r="S60">
        <f>(ABS(data!$C60-data!$C$93)+ABS(data!$D60-data!$D$93))</f>
        <v>0.12825490000000883</v>
      </c>
      <c r="T60">
        <f>(ABS(data!$C60-data!$C$96)+ABS(data!$D60-data!$D$96))</f>
        <v>0.17052889999999366</v>
      </c>
    </row>
    <row r="61" spans="1:20" x14ac:dyDescent="0.35">
      <c r="A61">
        <v>60</v>
      </c>
      <c r="B61">
        <f>(ABS(data!$C61-data!$C$12)+ABS(data!$D61-data!$D$12))</f>
        <v>0.22504220000001141</v>
      </c>
      <c r="C61">
        <f>(ABS(data!$C61-data!$C$17)+ABS(data!$D61-data!$D$17))</f>
        <v>0.22207310000000291</v>
      </c>
      <c r="D61">
        <f>(ABS(data!$C61-data!$C$21)+ABS(data!$D61-data!$D$21))</f>
        <v>0.1503543000000036</v>
      </c>
      <c r="E61">
        <f>(ABS(data!$C61-data!$C$23)+ABS(data!$D61-data!$D$23))</f>
        <v>0.17497780000000773</v>
      </c>
      <c r="F61">
        <f>(ABS(data!$C61-data!$C$26)+ABS(data!$D61-data!$D$26))</f>
        <v>0.20242770000000121</v>
      </c>
      <c r="G61">
        <f>(ABS(data!$C61-data!$C$35)+ABS(data!$D61-data!$D$35))</f>
        <v>0.26006269999999176</v>
      </c>
      <c r="H61">
        <f>(ABS(data!$C61-data!$C$38)+ABS(data!$D61-data!$D$38))</f>
        <v>0.11789180000000243</v>
      </c>
      <c r="I61">
        <f>(ABS(data!$C61-data!$C$40)+ABS(data!$D61-data!$D$40))</f>
        <v>8.6545300000004488E-2</v>
      </c>
      <c r="J61">
        <f>(ABS(data!$C61-data!$C$44)+ABS(data!$D61-data!$D$44))</f>
        <v>9.436350000000715E-2</v>
      </c>
      <c r="K61">
        <f>(ABS(data!$C61-data!$C$45)+ABS(data!$D61-data!$D$45))</f>
        <v>5.9539100000002065E-2</v>
      </c>
      <c r="L61">
        <f>(ABS(data!$C61-data!$C$53)+ABS(data!$D61-data!$D$53))</f>
        <v>4.1228300000000218E-2</v>
      </c>
      <c r="M61">
        <f>(ABS(data!$C61-data!$C$55)+ABS(data!$D61-data!$D$55))</f>
        <v>3.4560599999998942E-2</v>
      </c>
      <c r="N61">
        <f>(ABS(data!$C61-data!$C$58)+ABS(data!$D61-data!$D$58))</f>
        <v>1.2401000000004103E-2</v>
      </c>
      <c r="O61">
        <f>(ABS(data!$C61-data!$C$66)+ABS(data!$D61-data!$D$66))</f>
        <v>8.5686799999997731E-2</v>
      </c>
      <c r="P61">
        <f>(ABS(data!$C61-data!$C$78)+ABS(data!$D61-data!$D$78))</f>
        <v>8.869640000000345E-2</v>
      </c>
      <c r="Q61">
        <f>(ABS(data!$C61-data!$C$82)+ABS(data!$D61-data!$D$82))</f>
        <v>0.14456110000000422</v>
      </c>
      <c r="R61">
        <f>(ABS(data!$C61-data!$C$90)+ABS(data!$D61-data!$D$90))</f>
        <v>0.15473749999998887</v>
      </c>
      <c r="S61">
        <f>(ABS(data!$C61-data!$C$93)+ABS(data!$D61-data!$D$93))</f>
        <v>0.12131460000000516</v>
      </c>
      <c r="T61">
        <f>(ABS(data!$C61-data!$C$96)+ABS(data!$D61-data!$D$96))</f>
        <v>0.18309959999999847</v>
      </c>
    </row>
    <row r="62" spans="1:20" x14ac:dyDescent="0.35">
      <c r="A62">
        <v>61</v>
      </c>
      <c r="B62">
        <f>(ABS(data!$C62-data!$C$12)+ABS(data!$D62-data!$D$12))</f>
        <v>0.21850520000000984</v>
      </c>
      <c r="C62">
        <f>(ABS(data!$C62-data!$C$17)+ABS(data!$D62-data!$D$17))</f>
        <v>0.21553610000000134</v>
      </c>
      <c r="D62">
        <f>(ABS(data!$C62-data!$C$21)+ABS(data!$D62-data!$D$21))</f>
        <v>0.14416910000000627</v>
      </c>
      <c r="E62">
        <f>(ABS(data!$C62-data!$C$23)+ABS(data!$D62-data!$D$23))</f>
        <v>0.1687926000000104</v>
      </c>
      <c r="F62">
        <f>(ABS(data!$C62-data!$C$26)+ABS(data!$D62-data!$D$26))</f>
        <v>0.19624250000000387</v>
      </c>
      <c r="G62">
        <f>(ABS(data!$C62-data!$C$35)+ABS(data!$D62-data!$D$35))</f>
        <v>0.25387749999999443</v>
      </c>
      <c r="H62">
        <f>(ABS(data!$C62-data!$C$38)+ABS(data!$D62-data!$D$38))</f>
        <v>0.11135480000000086</v>
      </c>
      <c r="I62">
        <f>(ABS(data!$C62-data!$C$40)+ABS(data!$D62-data!$D$40))</f>
        <v>8.0008300000002919E-2</v>
      </c>
      <c r="J62">
        <f>(ABS(data!$C62-data!$C$44)+ABS(data!$D62-data!$D$44))</f>
        <v>8.7826500000005581E-2</v>
      </c>
      <c r="K62">
        <f>(ABS(data!$C62-data!$C$45)+ABS(data!$D62-data!$D$45))</f>
        <v>5.3002100000000496E-2</v>
      </c>
      <c r="L62">
        <f>(ABS(data!$C62-data!$C$53)+ABS(data!$D62-data!$D$53))</f>
        <v>3.4691299999998648E-2</v>
      </c>
      <c r="M62">
        <f>(ABS(data!$C62-data!$C$55)+ABS(data!$D62-data!$D$55))</f>
        <v>2.8023599999997373E-2</v>
      </c>
      <c r="N62">
        <f>(ABS(data!$C62-data!$C$58)+ABS(data!$D62-data!$D$58))</f>
        <v>1.0675999999989472E-2</v>
      </c>
      <c r="O62">
        <f>(ABS(data!$C62-data!$C$66)+ABS(data!$D62-data!$D$66))</f>
        <v>7.9501600000000394E-2</v>
      </c>
      <c r="P62">
        <f>(ABS(data!$C62-data!$C$78)+ABS(data!$D62-data!$D$78))</f>
        <v>8.2511200000006113E-2</v>
      </c>
      <c r="Q62">
        <f>(ABS(data!$C62-data!$C$82)+ABS(data!$D62-data!$D$82))</f>
        <v>0.13837590000000688</v>
      </c>
      <c r="R62">
        <f>(ABS(data!$C62-data!$C$90)+ABS(data!$D62-data!$D$90))</f>
        <v>0.16127449999999044</v>
      </c>
      <c r="S62">
        <f>(ABS(data!$C62-data!$C$93)+ABS(data!$D62-data!$D$93))</f>
        <v>0.12785160000000673</v>
      </c>
      <c r="T62">
        <f>(ABS(data!$C62-data!$C$96)+ABS(data!$D62-data!$D$96))</f>
        <v>0.17691440000000114</v>
      </c>
    </row>
    <row r="63" spans="1:20" x14ac:dyDescent="0.35">
      <c r="A63">
        <v>62</v>
      </c>
      <c r="B63">
        <f>(ABS(data!$C63-data!$C$12)+ABS(data!$D63-data!$D$12))</f>
        <v>0.21572400000000158</v>
      </c>
      <c r="C63">
        <f>(ABS(data!$C63-data!$C$17)+ABS(data!$D63-data!$D$17))</f>
        <v>0.21275489999999309</v>
      </c>
      <c r="D63">
        <f>(ABS(data!$C63-data!$C$21)+ABS(data!$D63-data!$D$21))</f>
        <v>0.14490690000000939</v>
      </c>
      <c r="E63">
        <f>(ABS(data!$C63-data!$C$23)+ABS(data!$D63-data!$D$23))</f>
        <v>0.16953040000001351</v>
      </c>
      <c r="F63">
        <f>(ABS(data!$C63-data!$C$26)+ABS(data!$D63-data!$D$26))</f>
        <v>0.19698030000000699</v>
      </c>
      <c r="G63">
        <f>(ABS(data!$C63-data!$C$35)+ABS(data!$D63-data!$D$35))</f>
        <v>0.25461529999999755</v>
      </c>
      <c r="H63">
        <f>(ABS(data!$C63-data!$C$38)+ABS(data!$D63-data!$D$38))</f>
        <v>0.10857359999999261</v>
      </c>
      <c r="I63">
        <f>(ABS(data!$C63-data!$C$40)+ABS(data!$D63-data!$D$40))</f>
        <v>7.7227099999994664E-2</v>
      </c>
      <c r="J63">
        <f>(ABS(data!$C63-data!$C$44)+ABS(data!$D63-data!$D$44))</f>
        <v>8.5045299999997326E-2</v>
      </c>
      <c r="K63">
        <f>(ABS(data!$C63-data!$C$45)+ABS(data!$D63-data!$D$45))</f>
        <v>5.0220899999992241E-2</v>
      </c>
      <c r="L63">
        <f>(ABS(data!$C63-data!$C$53)+ABS(data!$D63-data!$D$53))</f>
        <v>3.1910099999990393E-2</v>
      </c>
      <c r="M63">
        <f>(ABS(data!$C63-data!$C$55)+ABS(data!$D63-data!$D$55))</f>
        <v>2.5242399999989118E-2</v>
      </c>
      <c r="N63">
        <f>(ABS(data!$C63-data!$C$58)+ABS(data!$D63-data!$D$58))</f>
        <v>9.9381999999863524E-3</v>
      </c>
      <c r="O63">
        <f>(ABS(data!$C63-data!$C$66)+ABS(data!$D63-data!$D$66))</f>
        <v>8.0239400000003513E-2</v>
      </c>
      <c r="P63">
        <f>(ABS(data!$C63-data!$C$78)+ABS(data!$D63-data!$D$78))</f>
        <v>8.3249000000009232E-2</v>
      </c>
      <c r="Q63">
        <f>(ABS(data!$C63-data!$C$82)+ABS(data!$D63-data!$D$82))</f>
        <v>0.13911370000001</v>
      </c>
      <c r="R63">
        <f>(ABS(data!$C63-data!$C$90)+ABS(data!$D63-data!$D$90))</f>
        <v>0.16405569999999869</v>
      </c>
      <c r="S63">
        <f>(ABS(data!$C63-data!$C$93)+ABS(data!$D63-data!$D$93))</f>
        <v>0.13063280000001498</v>
      </c>
      <c r="T63">
        <f>(ABS(data!$C63-data!$C$96)+ABS(data!$D63-data!$D$96))</f>
        <v>0.17765220000000426</v>
      </c>
    </row>
    <row r="64" spans="1:20" x14ac:dyDescent="0.35">
      <c r="A64">
        <v>63</v>
      </c>
      <c r="B64">
        <f>(ABS(data!$C64-data!$C$12)+ABS(data!$D64-data!$D$12))</f>
        <v>0.17057280000000219</v>
      </c>
      <c r="C64">
        <f>(ABS(data!$C64-data!$C$17)+ABS(data!$D64-data!$D$17))</f>
        <v>0.16760369999999369</v>
      </c>
      <c r="D64">
        <f>(ABS(data!$C64-data!$C$21)+ABS(data!$D64-data!$D$21))</f>
        <v>8.7439499999995007E-2</v>
      </c>
      <c r="E64">
        <f>(ABS(data!$C64-data!$C$23)+ABS(data!$D64-data!$D$23))</f>
        <v>6.702739999999352E-2</v>
      </c>
      <c r="F64">
        <f>(ABS(data!$C64-data!$C$26)+ABS(data!$D64-data!$D$26))</f>
        <v>7.1963500000002512E-2</v>
      </c>
      <c r="G64">
        <f>(ABS(data!$C64-data!$C$35)+ABS(data!$D64-data!$D$35))</f>
        <v>0.12959849999999307</v>
      </c>
      <c r="H64">
        <f>(ABS(data!$C64-data!$C$38)+ABS(data!$D64-data!$D$38))</f>
        <v>0.13929960000000108</v>
      </c>
      <c r="I64">
        <f>(ABS(data!$C64-data!$C$40)+ABS(data!$D64-data!$D$40))</f>
        <v>8.0520100000001094E-2</v>
      </c>
      <c r="J64">
        <f>(ABS(data!$C64-data!$C$44)+ABS(data!$D64-data!$D$44))</f>
        <v>0.16846209999999928</v>
      </c>
      <c r="K64">
        <f>(ABS(data!$C64-data!$C$45)+ABS(data!$D64-data!$D$45))</f>
        <v>0.15258369999999388</v>
      </c>
      <c r="L64">
        <f>(ABS(data!$C64-data!$C$53)+ABS(data!$D64-data!$D$53))</f>
        <v>0.11738989999999916</v>
      </c>
      <c r="M64">
        <f>(ABS(data!$C64-data!$C$55)+ABS(data!$D64-data!$D$55))</f>
        <v>0.13813639999999339</v>
      </c>
      <c r="N64">
        <f>(ABS(data!$C64-data!$C$58)+ABS(data!$D64-data!$D$58))</f>
        <v>0.13495499999999083</v>
      </c>
      <c r="O64">
        <f>(ABS(data!$C64-data!$C$66)+ABS(data!$D64-data!$D$66))</f>
        <v>4.4777400000000966E-2</v>
      </c>
      <c r="P64">
        <f>(ABS(data!$C64-data!$C$78)+ABS(data!$D64-data!$D$78))</f>
        <v>8.6787000000008163E-2</v>
      </c>
      <c r="Q64">
        <f>(ABS(data!$C64-data!$C$82)+ABS(data!$D64-data!$D$82))</f>
        <v>9.8430300000011073E-2</v>
      </c>
      <c r="R64">
        <f>(ABS(data!$C64-data!$C$90)+ABS(data!$D64-data!$D$90))</f>
        <v>0.20920689999999809</v>
      </c>
      <c r="S64">
        <f>(ABS(data!$C64-data!$C$93)+ABS(data!$D64-data!$D$93))</f>
        <v>0.17578400000001437</v>
      </c>
      <c r="T64">
        <f>(ABS(data!$C64-data!$C$96)+ABS(data!$D64-data!$D$96))</f>
        <v>0.21731400000000178</v>
      </c>
    </row>
    <row r="65" spans="1:20" x14ac:dyDescent="0.35">
      <c r="A65">
        <v>64</v>
      </c>
      <c r="B65">
        <f>(ABS(data!$C65-data!$C$12)+ABS(data!$D65-data!$D$12))</f>
        <v>0.18934640000001224</v>
      </c>
      <c r="C65">
        <f>(ABS(data!$C65-data!$C$17)+ABS(data!$D65-data!$D$17))</f>
        <v>0.18637730000000374</v>
      </c>
      <c r="D65">
        <f>(ABS(data!$C65-data!$C$21)+ABS(data!$D65-data!$D$21))</f>
        <v>0.10621310000000506</v>
      </c>
      <c r="E65">
        <f>(ABS(data!$C65-data!$C$23)+ABS(data!$D65-data!$D$23))</f>
        <v>8.5801000000003569E-2</v>
      </c>
      <c r="F65">
        <f>(ABS(data!$C65-data!$C$26)+ABS(data!$D65-data!$D$26))</f>
        <v>9.6365300000002208E-2</v>
      </c>
      <c r="G65">
        <f>(ABS(data!$C65-data!$C$35)+ABS(data!$D65-data!$D$35))</f>
        <v>0.15400029999999276</v>
      </c>
      <c r="H65">
        <f>(ABS(data!$C65-data!$C$38)+ABS(data!$D65-data!$D$38))</f>
        <v>0.11489780000000138</v>
      </c>
      <c r="I65">
        <f>(ABS(data!$C65-data!$C$40)+ABS(data!$D65-data!$D$40))</f>
        <v>5.6118300000001398E-2</v>
      </c>
      <c r="J65">
        <f>(ABS(data!$C65-data!$C$44)+ABS(data!$D65-data!$D$44))</f>
        <v>0.14406029999999959</v>
      </c>
      <c r="K65">
        <f>(ABS(data!$C65-data!$C$45)+ABS(data!$D65-data!$D$45))</f>
        <v>0.12818189999999419</v>
      </c>
      <c r="L65">
        <f>(ABS(data!$C65-data!$C$53)+ABS(data!$D65-data!$D$53))</f>
        <v>9.2988099999999463E-2</v>
      </c>
      <c r="M65">
        <f>(ABS(data!$C65-data!$C$55)+ABS(data!$D65-data!$D$55))</f>
        <v>0.11373459999999369</v>
      </c>
      <c r="N65">
        <f>(ABS(data!$C65-data!$C$58)+ABS(data!$D65-data!$D$58))</f>
        <v>0.11055319999999114</v>
      </c>
      <c r="O65">
        <f>(ABS(data!$C65-data!$C$66)+ABS(data!$D65-data!$D$66))</f>
        <v>2.037560000000127E-2</v>
      </c>
      <c r="P65">
        <f>(ABS(data!$C65-data!$C$78)+ABS(data!$D65-data!$D$78))</f>
        <v>6.8013399999998114E-2</v>
      </c>
      <c r="Q65">
        <f>(ABS(data!$C65-data!$C$82)+ABS(data!$D65-data!$D$82))</f>
        <v>7.9656700000001024E-2</v>
      </c>
      <c r="R65">
        <f>(ABS(data!$C65-data!$C$90)+ABS(data!$D65-data!$D$90))</f>
        <v>0.19043329999998804</v>
      </c>
      <c r="S65">
        <f>(ABS(data!$C65-data!$C$93)+ABS(data!$D65-data!$D$93))</f>
        <v>0.15701040000000432</v>
      </c>
      <c r="T65">
        <f>(ABS(data!$C65-data!$C$96)+ABS(data!$D65-data!$D$96))</f>
        <v>0.19854039999999173</v>
      </c>
    </row>
    <row r="66" spans="1:20" x14ac:dyDescent="0.35">
      <c r="A66">
        <v>65</v>
      </c>
      <c r="B66">
        <f>(ABS(data!$C66-data!$C$12)+ABS(data!$D66-data!$D$12))</f>
        <v>0.19846520000000112</v>
      </c>
      <c r="C66">
        <f>(ABS(data!$C66-data!$C$17)+ABS(data!$D66-data!$D$17))</f>
        <v>0.19549609999999262</v>
      </c>
      <c r="D66">
        <f>(ABS(data!$C66-data!$C$21)+ABS(data!$D66-data!$D$21))</f>
        <v>0.11533189999999394</v>
      </c>
      <c r="E66">
        <f>(ABS(data!$C66-data!$C$23)+ABS(data!$D66-data!$D$23))</f>
        <v>9.4919799999992449E-2</v>
      </c>
      <c r="F66">
        <f>(ABS(data!$C66-data!$C$26)+ABS(data!$D66-data!$D$26))</f>
        <v>0.11674090000000348</v>
      </c>
      <c r="G66">
        <f>(ABS(data!$C66-data!$C$35)+ABS(data!$D66-data!$D$35))</f>
        <v>0.17437589999999403</v>
      </c>
      <c r="H66">
        <f>(ABS(data!$C66-data!$C$38)+ABS(data!$D66-data!$D$38))</f>
        <v>9.4522200000000112E-2</v>
      </c>
      <c r="I66">
        <f>(ABS(data!$C66-data!$C$40)+ABS(data!$D66-data!$D$40))</f>
        <v>5.9968299999994201E-2</v>
      </c>
      <c r="J66">
        <f>(ABS(data!$C66-data!$C$44)+ABS(data!$D66-data!$D$44))</f>
        <v>0.12368469999999832</v>
      </c>
      <c r="K66">
        <f>(ABS(data!$C66-data!$C$45)+ABS(data!$D66-data!$D$45))</f>
        <v>0.10780629999999292</v>
      </c>
      <c r="L66">
        <f>(ABS(data!$C66-data!$C$53)+ABS(data!$D66-data!$D$53))</f>
        <v>7.2612499999998192E-2</v>
      </c>
      <c r="M66">
        <f>(ABS(data!$C66-data!$C$55)+ABS(data!$D66-data!$D$55))</f>
        <v>9.335899999999242E-2</v>
      </c>
      <c r="N66">
        <f>(ABS(data!$C66-data!$C$58)+ABS(data!$D66-data!$D$58))</f>
        <v>9.0177599999989866E-2</v>
      </c>
      <c r="O66">
        <f>(ABS(data!$C66-data!$C$66)+ABS(data!$D66-data!$D$66))</f>
        <v>0</v>
      </c>
      <c r="P66">
        <f>(ABS(data!$C66-data!$C$78)+ABS(data!$D66-data!$D$78))</f>
        <v>5.8894600000009234E-2</v>
      </c>
      <c r="Q66">
        <f>(ABS(data!$C66-data!$C$82)+ABS(data!$D66-data!$D$82))</f>
        <v>7.0537900000012144E-2</v>
      </c>
      <c r="R66">
        <f>(ABS(data!$C66-data!$C$90)+ABS(data!$D66-data!$D$90))</f>
        <v>0.18131449999999916</v>
      </c>
      <c r="S66">
        <f>(ABS(data!$C66-data!$C$93)+ABS(data!$D66-data!$D$93))</f>
        <v>0.14789160000001544</v>
      </c>
      <c r="T66">
        <f>(ABS(data!$C66-data!$C$96)+ABS(data!$D66-data!$D$96))</f>
        <v>0.18942160000000285</v>
      </c>
    </row>
    <row r="67" spans="1:20" x14ac:dyDescent="0.35">
      <c r="A67">
        <v>66</v>
      </c>
      <c r="B67">
        <f>(ABS(data!$C67-data!$C$12)+ABS(data!$D67-data!$D$12))</f>
        <v>0.21707430000000727</v>
      </c>
      <c r="C67">
        <f>(ABS(data!$C67-data!$C$17)+ABS(data!$D67-data!$D$17))</f>
        <v>0.21410519999999877</v>
      </c>
      <c r="D67">
        <f>(ABS(data!$C67-data!$C$21)+ABS(data!$D67-data!$D$21))</f>
        <v>0.13394100000000009</v>
      </c>
      <c r="E67">
        <f>(ABS(data!$C67-data!$C$23)+ABS(data!$D67-data!$D$23))</f>
        <v>0.11915770000000947</v>
      </c>
      <c r="F67">
        <f>(ABS(data!$C67-data!$C$26)+ABS(data!$D67-data!$D$26))</f>
        <v>0.14660760000000295</v>
      </c>
      <c r="G67">
        <f>(ABS(data!$C67-data!$C$35)+ABS(data!$D67-data!$D$35))</f>
        <v>0.2042425999999935</v>
      </c>
      <c r="H67">
        <f>(ABS(data!$C67-data!$C$38)+ABS(data!$D67-data!$D$38))</f>
        <v>0.1099238999999983</v>
      </c>
      <c r="I67">
        <f>(ABS(data!$C67-data!$C$40)+ABS(data!$D67-data!$D$40))</f>
        <v>7.8577400000000353E-2</v>
      </c>
      <c r="J67">
        <f>(ABS(data!$C67-data!$C$44)+ABS(data!$D67-data!$D$44))</f>
        <v>9.3817999999998847E-2</v>
      </c>
      <c r="K67">
        <f>(ABS(data!$C67-data!$C$45)+ABS(data!$D67-data!$D$45))</f>
        <v>7.7939599999993447E-2</v>
      </c>
      <c r="L67">
        <f>(ABS(data!$C67-data!$C$53)+ABS(data!$D67-data!$D$53))</f>
        <v>4.2745799999998724E-2</v>
      </c>
      <c r="M67">
        <f>(ABS(data!$C67-data!$C$55)+ABS(data!$D67-data!$D$55))</f>
        <v>6.3492299999992952E-2</v>
      </c>
      <c r="N67">
        <f>(ABS(data!$C67-data!$C$58)+ABS(data!$D67-data!$D$58))</f>
        <v>6.0310899999990397E-2</v>
      </c>
      <c r="O67">
        <f>(ABS(data!$C67-data!$C$66)+ABS(data!$D67-data!$D$66))</f>
        <v>2.9866699999999469E-2</v>
      </c>
      <c r="P67">
        <f>(ABS(data!$C67-data!$C$78)+ABS(data!$D67-data!$D$78))</f>
        <v>4.0285500000003083E-2</v>
      </c>
      <c r="Q67">
        <f>(ABS(data!$C67-data!$C$82)+ABS(data!$D67-data!$D$82))</f>
        <v>8.8741000000005954E-2</v>
      </c>
      <c r="R67">
        <f>(ABS(data!$C67-data!$C$90)+ABS(data!$D67-data!$D$90))</f>
        <v>0.16270539999999301</v>
      </c>
      <c r="S67">
        <f>(ABS(data!$C67-data!$C$93)+ABS(data!$D67-data!$D$93))</f>
        <v>0.12928250000000929</v>
      </c>
      <c r="T67">
        <f>(ABS(data!$C67-data!$C$96)+ABS(data!$D67-data!$D$96))</f>
        <v>0.1708124999999967</v>
      </c>
    </row>
    <row r="68" spans="1:20" x14ac:dyDescent="0.35">
      <c r="A68">
        <v>67</v>
      </c>
      <c r="B68">
        <f>(ABS(data!$C68-data!$C$12)+ABS(data!$D68-data!$D$12))</f>
        <v>0.22145930000001357</v>
      </c>
      <c r="C68">
        <f>(ABS(data!$C68-data!$C$17)+ABS(data!$D68-data!$D$17))</f>
        <v>0.21849020000000507</v>
      </c>
      <c r="D68">
        <f>(ABS(data!$C68-data!$C$21)+ABS(data!$D68-data!$D$21))</f>
        <v>0.13832600000000639</v>
      </c>
      <c r="E68">
        <f>(ABS(data!$C68-data!$C$23)+ABS(data!$D68-data!$D$23))</f>
        <v>0.13480090000000189</v>
      </c>
      <c r="F68">
        <f>(ABS(data!$C68-data!$C$26)+ABS(data!$D68-data!$D$26))</f>
        <v>0.16225079999999537</v>
      </c>
      <c r="G68">
        <f>(ABS(data!$C68-data!$C$35)+ABS(data!$D68-data!$D$35))</f>
        <v>0.21988579999998592</v>
      </c>
      <c r="H68">
        <f>(ABS(data!$C68-data!$C$38)+ABS(data!$D68-data!$D$38))</f>
        <v>0.1143089000000046</v>
      </c>
      <c r="I68">
        <f>(ABS(data!$C68-data!$C$40)+ABS(data!$D68-data!$D$40))</f>
        <v>8.2962400000006653E-2</v>
      </c>
      <c r="J68">
        <f>(ABS(data!$C68-data!$C$44)+ABS(data!$D68-data!$D$44))</f>
        <v>9.0780600000009315E-2</v>
      </c>
      <c r="K68">
        <f>(ABS(data!$C68-data!$C$45)+ABS(data!$D68-data!$D$45))</f>
        <v>6.2296400000001029E-2</v>
      </c>
      <c r="L68">
        <f>(ABS(data!$C68-data!$C$53)+ABS(data!$D68-data!$D$53))</f>
        <v>3.7645400000002383E-2</v>
      </c>
      <c r="M68">
        <f>(ABS(data!$C68-data!$C$55)+ABS(data!$D68-data!$D$55))</f>
        <v>4.7849100000000533E-2</v>
      </c>
      <c r="N68">
        <f>(ABS(data!$C68-data!$C$58)+ABS(data!$D68-data!$D$58))</f>
        <v>4.4667699999997978E-2</v>
      </c>
      <c r="O68">
        <f>(ABS(data!$C68-data!$C$66)+ABS(data!$D68-data!$D$66))</f>
        <v>4.5509899999991887E-2</v>
      </c>
      <c r="P68">
        <f>(ABS(data!$C68-data!$C$78)+ABS(data!$D68-data!$D$78))</f>
        <v>4.8519499999997606E-2</v>
      </c>
      <c r="Q68">
        <f>(ABS(data!$C68-data!$C$82)+ABS(data!$D68-data!$D$82))</f>
        <v>0.10438419999999837</v>
      </c>
      <c r="R68">
        <f>(ABS(data!$C68-data!$C$90)+ABS(data!$D68-data!$D$90))</f>
        <v>0.15832039999998671</v>
      </c>
      <c r="S68">
        <f>(ABS(data!$C68-data!$C$93)+ABS(data!$D68-data!$D$93))</f>
        <v>0.12489750000000299</v>
      </c>
      <c r="T68">
        <f>(ABS(data!$C68-data!$C$96)+ABS(data!$D68-data!$D$96))</f>
        <v>0.1664274999999904</v>
      </c>
    </row>
    <row r="69" spans="1:20" x14ac:dyDescent="0.35">
      <c r="A69">
        <v>68</v>
      </c>
      <c r="B69">
        <f>(ABS(data!$C69-data!$C$12)+ABS(data!$D69-data!$D$12))</f>
        <v>0.23094920000001196</v>
      </c>
      <c r="C69">
        <f>(ABS(data!$C69-data!$C$17)+ABS(data!$D69-data!$D$17))</f>
        <v>0.22798010000000346</v>
      </c>
      <c r="D69">
        <f>(ABS(data!$C69-data!$C$21)+ABS(data!$D69-data!$D$21))</f>
        <v>0.14781590000000477</v>
      </c>
      <c r="E69">
        <f>(ABS(data!$C69-data!$C$23)+ABS(data!$D69-data!$D$23))</f>
        <v>0.14429080000000027</v>
      </c>
      <c r="F69">
        <f>(ABS(data!$C69-data!$C$26)+ABS(data!$D69-data!$D$26))</f>
        <v>0.17174069999999375</v>
      </c>
      <c r="G69">
        <f>(ABS(data!$C69-data!$C$35)+ABS(data!$D69-data!$D$35))</f>
        <v>0.22937569999998431</v>
      </c>
      <c r="H69">
        <f>(ABS(data!$C69-data!$C$38)+ABS(data!$D69-data!$D$38))</f>
        <v>0.12379880000000298</v>
      </c>
      <c r="I69">
        <f>(ABS(data!$C69-data!$C$40)+ABS(data!$D69-data!$D$40))</f>
        <v>9.2452300000005039E-2</v>
      </c>
      <c r="J69">
        <f>(ABS(data!$C69-data!$C$44)+ABS(data!$D69-data!$D$44))</f>
        <v>0.1002705000000077</v>
      </c>
      <c r="K69">
        <f>(ABS(data!$C69-data!$C$45)+ABS(data!$D69-data!$D$45))</f>
        <v>6.5446100000002616E-2</v>
      </c>
      <c r="L69">
        <f>(ABS(data!$C69-data!$C$53)+ABS(data!$D69-data!$D$53))</f>
        <v>4.7135300000000768E-2</v>
      </c>
      <c r="M69">
        <f>(ABS(data!$C69-data!$C$55)+ABS(data!$D69-data!$D$55))</f>
        <v>4.0467599999999493E-2</v>
      </c>
      <c r="N69">
        <f>(ABS(data!$C69-data!$C$58)+ABS(data!$D69-data!$D$58))</f>
        <v>3.5177799999999593E-2</v>
      </c>
      <c r="O69">
        <f>(ABS(data!$C69-data!$C$66)+ABS(data!$D69-data!$D$66))</f>
        <v>5.4999799999990273E-2</v>
      </c>
      <c r="P69">
        <f>(ABS(data!$C69-data!$C$78)+ABS(data!$D69-data!$D$78))</f>
        <v>5.8009399999995992E-2</v>
      </c>
      <c r="Q69">
        <f>(ABS(data!$C69-data!$C$82)+ABS(data!$D69-data!$D$82))</f>
        <v>0.11387409999999676</v>
      </c>
      <c r="R69">
        <f>(ABS(data!$C69-data!$C$90)+ABS(data!$D69-data!$D$90))</f>
        <v>0.14883049999998832</v>
      </c>
      <c r="S69">
        <f>(ABS(data!$C69-data!$C$93)+ABS(data!$D69-data!$D$93))</f>
        <v>0.11540760000000461</v>
      </c>
      <c r="T69">
        <f>(ABS(data!$C69-data!$C$96)+ABS(data!$D69-data!$D$96))</f>
        <v>0.15693759999999202</v>
      </c>
    </row>
    <row r="70" spans="1:20" x14ac:dyDescent="0.35">
      <c r="A70">
        <v>69</v>
      </c>
      <c r="B70">
        <f>(ABS(data!$C70-data!$C$12)+ABS(data!$D70-data!$D$12))</f>
        <v>0.24957880000000898</v>
      </c>
      <c r="C70">
        <f>(ABS(data!$C70-data!$C$17)+ABS(data!$D70-data!$D$17))</f>
        <v>0.24660970000000049</v>
      </c>
      <c r="D70">
        <f>(ABS(data!$C70-data!$C$21)+ABS(data!$D70-data!$D$21))</f>
        <v>0.1664455000000018</v>
      </c>
      <c r="E70">
        <f>(ABS(data!$C70-data!$C$23)+ABS(data!$D70-data!$D$23))</f>
        <v>0.17417920000000464</v>
      </c>
      <c r="F70">
        <f>(ABS(data!$C70-data!$C$26)+ABS(data!$D70-data!$D$26))</f>
        <v>0.20162909999999812</v>
      </c>
      <c r="G70">
        <f>(ABS(data!$C70-data!$C$35)+ABS(data!$D70-data!$D$35))</f>
        <v>0.25926409999998867</v>
      </c>
      <c r="H70">
        <f>(ABS(data!$C70-data!$C$38)+ABS(data!$D70-data!$D$38))</f>
        <v>0.14242840000000001</v>
      </c>
      <c r="I70">
        <f>(ABS(data!$C70-data!$C$40)+ABS(data!$D70-data!$D$40))</f>
        <v>0.11108190000000207</v>
      </c>
      <c r="J70">
        <f>(ABS(data!$C70-data!$C$44)+ABS(data!$D70-data!$D$44))</f>
        <v>0.11890010000000473</v>
      </c>
      <c r="K70">
        <f>(ABS(data!$C70-data!$C$45)+ABS(data!$D70-data!$D$45))</f>
        <v>8.4075699999999642E-2</v>
      </c>
      <c r="L70">
        <f>(ABS(data!$C70-data!$C$53)+ABS(data!$D70-data!$D$53))</f>
        <v>6.5764899999997795E-2</v>
      </c>
      <c r="M70">
        <f>(ABS(data!$C70-data!$C$55)+ABS(data!$D70-data!$D$55))</f>
        <v>5.9097199999996519E-2</v>
      </c>
      <c r="N70">
        <f>(ABS(data!$C70-data!$C$58)+ABS(data!$D70-data!$D$58))</f>
        <v>3.693760000000168E-2</v>
      </c>
      <c r="O70">
        <f>(ABS(data!$C70-data!$C$66)+ABS(data!$D70-data!$D$66))</f>
        <v>8.488819999999464E-2</v>
      </c>
      <c r="P70">
        <f>(ABS(data!$C70-data!$C$78)+ABS(data!$D70-data!$D$78))</f>
        <v>8.7897800000000359E-2</v>
      </c>
      <c r="Q70">
        <f>(ABS(data!$C70-data!$C$82)+ABS(data!$D70-data!$D$82))</f>
        <v>0.14376250000000113</v>
      </c>
      <c r="R70">
        <f>(ABS(data!$C70-data!$C$90)+ABS(data!$D70-data!$D$90))</f>
        <v>0.13020089999999129</v>
      </c>
      <c r="S70">
        <f>(ABS(data!$C70-data!$C$93)+ABS(data!$D70-data!$D$93))</f>
        <v>0.11140040000000084</v>
      </c>
      <c r="T70">
        <f>(ABS(data!$C70-data!$C$96)+ABS(data!$D70-data!$D$96))</f>
        <v>0.18230099999999538</v>
      </c>
    </row>
    <row r="71" spans="1:20" x14ac:dyDescent="0.35">
      <c r="A71">
        <v>70</v>
      </c>
      <c r="B71">
        <f>(ABS(data!$C71-data!$C$12)+ABS(data!$D71-data!$D$12))</f>
        <v>0.2125164000000126</v>
      </c>
      <c r="C71">
        <f>(ABS(data!$C71-data!$C$17)+ABS(data!$D71-data!$D$17))</f>
        <v>0.2095473000000041</v>
      </c>
      <c r="D71">
        <f>(ABS(data!$C71-data!$C$21)+ABS(data!$D71-data!$D$21))</f>
        <v>0.15164109999999908</v>
      </c>
      <c r="E71">
        <f>(ABS(data!$C71-data!$C$23)+ABS(data!$D71-data!$D$23))</f>
        <v>0.17626460000000321</v>
      </c>
      <c r="F71">
        <f>(ABS(data!$C71-data!$C$26)+ABS(data!$D71-data!$D$26))</f>
        <v>0.20371449999999669</v>
      </c>
      <c r="G71">
        <f>(ABS(data!$C71-data!$C$35)+ABS(data!$D71-data!$D$35))</f>
        <v>0.26134949999998724</v>
      </c>
      <c r="H71">
        <f>(ABS(data!$C71-data!$C$38)+ABS(data!$D71-data!$D$38))</f>
        <v>0.10536600000000362</v>
      </c>
      <c r="I71">
        <f>(ABS(data!$C71-data!$C$40)+ABS(data!$D71-data!$D$40))</f>
        <v>7.4019500000005678E-2</v>
      </c>
      <c r="J71">
        <f>(ABS(data!$C71-data!$C$44)+ABS(data!$D71-data!$D$44))</f>
        <v>8.183770000000834E-2</v>
      </c>
      <c r="K71">
        <f>(ABS(data!$C71-data!$C$45)+ABS(data!$D71-data!$D$45))</f>
        <v>4.7013300000003255E-2</v>
      </c>
      <c r="L71">
        <f>(ABS(data!$C71-data!$C$53)+ABS(data!$D71-data!$D$53))</f>
        <v>2.8702500000001407E-2</v>
      </c>
      <c r="M71">
        <f>(ABS(data!$C71-data!$C$55)+ABS(data!$D71-data!$D$55))</f>
        <v>2.2034800000000132E-2</v>
      </c>
      <c r="N71">
        <f>(ABS(data!$C71-data!$C$58)+ABS(data!$D71-data!$D$58))</f>
        <v>3.203999999996654E-3</v>
      </c>
      <c r="O71">
        <f>(ABS(data!$C71-data!$C$66)+ABS(data!$D71-data!$D$66))</f>
        <v>8.6973599999993212E-2</v>
      </c>
      <c r="P71">
        <f>(ABS(data!$C71-data!$C$78)+ABS(data!$D71-data!$D$78))</f>
        <v>8.9983199999998931E-2</v>
      </c>
      <c r="Q71">
        <f>(ABS(data!$C71-data!$C$82)+ABS(data!$D71-data!$D$82))</f>
        <v>0.1458478999999997</v>
      </c>
      <c r="R71">
        <f>(ABS(data!$C71-data!$C$90)+ABS(data!$D71-data!$D$90))</f>
        <v>0.16726329999998768</v>
      </c>
      <c r="S71">
        <f>(ABS(data!$C71-data!$C$93)+ABS(data!$D71-data!$D$93))</f>
        <v>0.13384040000000397</v>
      </c>
      <c r="T71">
        <f>(ABS(data!$C71-data!$C$96)+ABS(data!$D71-data!$D$96))</f>
        <v>0.18438639999999396</v>
      </c>
    </row>
    <row r="72" spans="1:20" x14ac:dyDescent="0.35">
      <c r="A72">
        <v>71</v>
      </c>
      <c r="B72">
        <f>(ABS(data!$C72-data!$C$12)+ABS(data!$D72-data!$D$12))</f>
        <v>0.21795660000000083</v>
      </c>
      <c r="C72">
        <f>(ABS(data!$C72-data!$C$17)+ABS(data!$D72-data!$D$17))</f>
        <v>0.21498749999999234</v>
      </c>
      <c r="D72">
        <f>(ABS(data!$C72-data!$C$21)+ABS(data!$D72-data!$D$21))</f>
        <v>0.14221290000000408</v>
      </c>
      <c r="E72">
        <f>(ABS(data!$C72-data!$C$23)+ABS(data!$D72-data!$D$23))</f>
        <v>0.16683640000000821</v>
      </c>
      <c r="F72">
        <f>(ABS(data!$C72-data!$C$26)+ABS(data!$D72-data!$D$26))</f>
        <v>0.19428630000000169</v>
      </c>
      <c r="G72">
        <f>(ABS(data!$C72-data!$C$35)+ABS(data!$D72-data!$D$35))</f>
        <v>0.25192129999999224</v>
      </c>
      <c r="H72">
        <f>(ABS(data!$C72-data!$C$38)+ABS(data!$D72-data!$D$38))</f>
        <v>0.11080619999999186</v>
      </c>
      <c r="I72">
        <f>(ABS(data!$C72-data!$C$40)+ABS(data!$D72-data!$D$40))</f>
        <v>7.9459699999993916E-2</v>
      </c>
      <c r="J72">
        <f>(ABS(data!$C72-data!$C$44)+ABS(data!$D72-data!$D$44))</f>
        <v>8.7277899999996578E-2</v>
      </c>
      <c r="K72">
        <f>(ABS(data!$C72-data!$C$45)+ABS(data!$D72-data!$D$45))</f>
        <v>5.2453499999991493E-2</v>
      </c>
      <c r="L72">
        <f>(ABS(data!$C72-data!$C$53)+ABS(data!$D72-data!$D$53))</f>
        <v>3.4142699999989645E-2</v>
      </c>
      <c r="M72">
        <f>(ABS(data!$C72-data!$C$55)+ABS(data!$D72-data!$D$55))</f>
        <v>2.747499999998837E-2</v>
      </c>
      <c r="N72">
        <f>(ABS(data!$C72-data!$C$58)+ABS(data!$D72-data!$D$58))</f>
        <v>1.2632199999991656E-2</v>
      </c>
      <c r="O72">
        <f>(ABS(data!$C72-data!$C$66)+ABS(data!$D72-data!$D$66))</f>
        <v>7.754539999999821E-2</v>
      </c>
      <c r="P72">
        <f>(ABS(data!$C72-data!$C$78)+ABS(data!$D72-data!$D$78))</f>
        <v>8.0555000000003929E-2</v>
      </c>
      <c r="Q72">
        <f>(ABS(data!$C72-data!$C$82)+ABS(data!$D72-data!$D$82))</f>
        <v>0.1364197000000047</v>
      </c>
      <c r="R72">
        <f>(ABS(data!$C72-data!$C$90)+ABS(data!$D72-data!$D$90))</f>
        <v>0.16182309999999944</v>
      </c>
      <c r="S72">
        <f>(ABS(data!$C72-data!$C$93)+ABS(data!$D72-data!$D$93))</f>
        <v>0.12840020000001573</v>
      </c>
      <c r="T72">
        <f>(ABS(data!$C72-data!$C$96)+ABS(data!$D72-data!$D$96))</f>
        <v>0.17495819999999895</v>
      </c>
    </row>
    <row r="73" spans="1:20" x14ac:dyDescent="0.35">
      <c r="A73">
        <v>72</v>
      </c>
      <c r="B73">
        <f>(ABS(data!$C73-data!$C$12)+ABS(data!$D73-data!$D$12))</f>
        <v>0.2303509000000048</v>
      </c>
      <c r="C73">
        <f>(ABS(data!$C73-data!$C$17)+ABS(data!$D73-data!$D$17))</f>
        <v>0.2273817999999963</v>
      </c>
      <c r="D73">
        <f>(ABS(data!$C73-data!$C$21)+ABS(data!$D73-data!$D$21))</f>
        <v>0.14721759999999762</v>
      </c>
      <c r="E73">
        <f>(ABS(data!$C73-data!$C$23)+ABS(data!$D73-data!$D$23))</f>
        <v>0.12680549999999613</v>
      </c>
      <c r="F73">
        <f>(ABS(data!$C73-data!$C$26)+ABS(data!$D73-data!$D$26))</f>
        <v>8.6722399999992206E-2</v>
      </c>
      <c r="G73">
        <f>(ABS(data!$C73-data!$C$35)+ABS(data!$D73-data!$D$35))</f>
        <v>9.9349399999987043E-2</v>
      </c>
      <c r="H73">
        <f>(ABS(data!$C73-data!$C$38)+ABS(data!$D73-data!$D$38))</f>
        <v>0.1695487000000071</v>
      </c>
      <c r="I73">
        <f>(ABS(data!$C73-data!$C$40)+ABS(data!$D73-data!$D$40))</f>
        <v>0.11076920000000712</v>
      </c>
      <c r="J73">
        <f>(ABS(data!$C73-data!$C$44)+ABS(data!$D73-data!$D$44))</f>
        <v>0.19871120000000531</v>
      </c>
      <c r="K73">
        <f>(ABS(data!$C73-data!$C$45)+ABS(data!$D73-data!$D$45))</f>
        <v>0.18283279999999991</v>
      </c>
      <c r="L73">
        <f>(ABS(data!$C73-data!$C$53)+ABS(data!$D73-data!$D$53))</f>
        <v>0.14763900000000518</v>
      </c>
      <c r="M73">
        <f>(ABS(data!$C73-data!$C$55)+ABS(data!$D73-data!$D$55))</f>
        <v>0.16838549999999941</v>
      </c>
      <c r="N73">
        <f>(ABS(data!$C73-data!$C$58)+ABS(data!$D73-data!$D$58))</f>
        <v>0.16520409999999686</v>
      </c>
      <c r="O73">
        <f>(ABS(data!$C73-data!$C$66)+ABS(data!$D73-data!$D$66))</f>
        <v>7.502650000000699E-2</v>
      </c>
      <c r="P73">
        <f>(ABS(data!$C73-data!$C$78)+ABS(data!$D73-data!$D$78))</f>
        <v>7.2016900000001272E-2</v>
      </c>
      <c r="Q73">
        <f>(ABS(data!$C73-data!$C$82)+ABS(data!$D73-data!$D$82))</f>
        <v>3.8652200000008463E-2</v>
      </c>
      <c r="R73">
        <f>(ABS(data!$C73-data!$C$90)+ABS(data!$D73-data!$D$90))</f>
        <v>0.14942879999999548</v>
      </c>
      <c r="S73">
        <f>(ABS(data!$C73-data!$C$93)+ABS(data!$D73-data!$D$93))</f>
        <v>0.11600590000001176</v>
      </c>
      <c r="T73">
        <f>(ABS(data!$C73-data!$C$96)+ABS(data!$D73-data!$D$96))</f>
        <v>0.15753589999999917</v>
      </c>
    </row>
    <row r="74" spans="1:20" x14ac:dyDescent="0.35">
      <c r="A74">
        <v>73</v>
      </c>
      <c r="B74">
        <f>(ABS(data!$C74-data!$C$12)+ABS(data!$D74-data!$D$12))</f>
        <v>0.21960120000000671</v>
      </c>
      <c r="C74">
        <f>(ABS(data!$C74-data!$C$17)+ABS(data!$D74-data!$D$17))</f>
        <v>0.21663209999999822</v>
      </c>
      <c r="D74">
        <f>(ABS(data!$C74-data!$C$21)+ABS(data!$D74-data!$D$21))</f>
        <v>0.13646789999999953</v>
      </c>
      <c r="E74">
        <f>(ABS(data!$C74-data!$C$23)+ABS(data!$D74-data!$D$23))</f>
        <v>0.11605579999999804</v>
      </c>
      <c r="F74">
        <f>(ABS(data!$C74-data!$C$26)+ABS(data!$D74-data!$D$26))</f>
        <v>7.597269999999412E-2</v>
      </c>
      <c r="G74">
        <f>(ABS(data!$C74-data!$C$35)+ABS(data!$D74-data!$D$35))</f>
        <v>0.1279810999999853</v>
      </c>
      <c r="H74">
        <f>(ABS(data!$C74-data!$C$38)+ABS(data!$D74-data!$D$38))</f>
        <v>0.14091700000000884</v>
      </c>
      <c r="I74">
        <f>(ABS(data!$C74-data!$C$40)+ABS(data!$D74-data!$D$40))</f>
        <v>8.2137500000008856E-2</v>
      </c>
      <c r="J74">
        <f>(ABS(data!$C74-data!$C$44)+ABS(data!$D74-data!$D$44))</f>
        <v>0.17007950000000704</v>
      </c>
      <c r="K74">
        <f>(ABS(data!$C74-data!$C$45)+ABS(data!$D74-data!$D$45))</f>
        <v>0.15420110000000165</v>
      </c>
      <c r="L74">
        <f>(ABS(data!$C74-data!$C$53)+ABS(data!$D74-data!$D$53))</f>
        <v>0.11900730000000692</v>
      </c>
      <c r="M74">
        <f>(ABS(data!$C74-data!$C$55)+ABS(data!$D74-data!$D$55))</f>
        <v>0.13975380000000115</v>
      </c>
      <c r="N74">
        <f>(ABS(data!$C74-data!$C$58)+ABS(data!$D74-data!$D$58))</f>
        <v>0.13657239999999859</v>
      </c>
      <c r="O74">
        <f>(ABS(data!$C74-data!$C$66)+ABS(data!$D74-data!$D$66))</f>
        <v>4.6394800000008729E-2</v>
      </c>
      <c r="P74">
        <f>(ABS(data!$C74-data!$C$78)+ABS(data!$D74-data!$D$78))</f>
        <v>4.338520000000301E-2</v>
      </c>
      <c r="Q74">
        <f>(ABS(data!$C74-data!$C$82)+ABS(data!$D74-data!$D$82))</f>
        <v>4.9401900000006549E-2</v>
      </c>
      <c r="R74">
        <f>(ABS(data!$C74-data!$C$90)+ABS(data!$D74-data!$D$90))</f>
        <v>0.16017849999999356</v>
      </c>
      <c r="S74">
        <f>(ABS(data!$C74-data!$C$93)+ABS(data!$D74-data!$D$93))</f>
        <v>0.12675560000000985</v>
      </c>
      <c r="T74">
        <f>(ABS(data!$C74-data!$C$96)+ABS(data!$D74-data!$D$96))</f>
        <v>0.16828559999999726</v>
      </c>
    </row>
    <row r="75" spans="1:20" x14ac:dyDescent="0.35">
      <c r="A75">
        <v>74</v>
      </c>
      <c r="B75">
        <f>(ABS(data!$C75-data!$C$12)+ABS(data!$D75-data!$D$12))</f>
        <v>0.21851570000001175</v>
      </c>
      <c r="C75">
        <f>(ABS(data!$C75-data!$C$17)+ABS(data!$D75-data!$D$17))</f>
        <v>0.21554660000000325</v>
      </c>
      <c r="D75">
        <f>(ABS(data!$C75-data!$C$21)+ABS(data!$D75-data!$D$21))</f>
        <v>0.13538240000000457</v>
      </c>
      <c r="E75">
        <f>(ABS(data!$C75-data!$C$23)+ABS(data!$D75-data!$D$23))</f>
        <v>0.11497030000000308</v>
      </c>
      <c r="F75">
        <f>(ABS(data!$C75-data!$C$26)+ABS(data!$D75-data!$D$26))</f>
        <v>0.10302300000000031</v>
      </c>
      <c r="G75">
        <f>(ABS(data!$C75-data!$C$35)+ABS(data!$D75-data!$D$35))</f>
        <v>0.16065799999999086</v>
      </c>
      <c r="H75">
        <f>(ABS(data!$C75-data!$C$38)+ABS(data!$D75-data!$D$38))</f>
        <v>0.11136530000000278</v>
      </c>
      <c r="I75">
        <f>(ABS(data!$C75-data!$C$40)+ABS(data!$D75-data!$D$40))</f>
        <v>8.0018800000004831E-2</v>
      </c>
      <c r="J75">
        <f>(ABS(data!$C75-data!$C$44)+ABS(data!$D75-data!$D$44))</f>
        <v>0.13740260000000148</v>
      </c>
      <c r="K75">
        <f>(ABS(data!$C75-data!$C$45)+ABS(data!$D75-data!$D$45))</f>
        <v>0.12152419999999609</v>
      </c>
      <c r="L75">
        <f>(ABS(data!$C75-data!$C$53)+ABS(data!$D75-data!$D$53))</f>
        <v>8.6330400000001362E-2</v>
      </c>
      <c r="M75">
        <f>(ABS(data!$C75-data!$C$55)+ABS(data!$D75-data!$D$55))</f>
        <v>0.10707689999999559</v>
      </c>
      <c r="N75">
        <f>(ABS(data!$C75-data!$C$58)+ABS(data!$D75-data!$D$58))</f>
        <v>0.10389549999999304</v>
      </c>
      <c r="O75">
        <f>(ABS(data!$C75-data!$C$66)+ABS(data!$D75-data!$D$66))</f>
        <v>2.0050500000010629E-2</v>
      </c>
      <c r="P75">
        <f>(ABS(data!$C75-data!$C$78)+ABS(data!$D75-data!$D$78))</f>
        <v>3.8844099999998605E-2</v>
      </c>
      <c r="Q75">
        <f>(ABS(data!$C75-data!$C$82)+ABS(data!$D75-data!$D$82))</f>
        <v>5.0487400000001514E-2</v>
      </c>
      <c r="R75">
        <f>(ABS(data!$C75-data!$C$90)+ABS(data!$D75-data!$D$90))</f>
        <v>0.16126399999998853</v>
      </c>
      <c r="S75">
        <f>(ABS(data!$C75-data!$C$93)+ABS(data!$D75-data!$D$93))</f>
        <v>0.12784110000000481</v>
      </c>
      <c r="T75">
        <f>(ABS(data!$C75-data!$C$96)+ABS(data!$D75-data!$D$96))</f>
        <v>0.16937109999999223</v>
      </c>
    </row>
    <row r="76" spans="1:20" x14ac:dyDescent="0.35">
      <c r="A76">
        <v>75</v>
      </c>
      <c r="B76">
        <f>(ABS(data!$C76-data!$C$12)+ABS(data!$D76-data!$D$12))</f>
        <v>0.24859200000000925</v>
      </c>
      <c r="C76">
        <f>(ABS(data!$C76-data!$C$17)+ABS(data!$D76-data!$D$17))</f>
        <v>0.24562290000000075</v>
      </c>
      <c r="D76">
        <f>(ABS(data!$C76-data!$C$21)+ABS(data!$D76-data!$D$21))</f>
        <v>0.16545870000000207</v>
      </c>
      <c r="E76">
        <f>(ABS(data!$C76-data!$C$23)+ABS(data!$D76-data!$D$23))</f>
        <v>0.14504660000000058</v>
      </c>
      <c r="F76">
        <f>(ABS(data!$C76-data!$C$26)+ABS(data!$D76-data!$D$26))</f>
        <v>0.10496349999999666</v>
      </c>
      <c r="G76">
        <f>(ABS(data!$C76-data!$C$35)+ABS(data!$D76-data!$D$35))</f>
        <v>0.1400930999999872</v>
      </c>
      <c r="H76">
        <f>(ABS(data!$C76-data!$C$38)+ABS(data!$D76-data!$D$38))</f>
        <v>0.14144160000000028</v>
      </c>
      <c r="I76">
        <f>(ABS(data!$C76-data!$C$40)+ABS(data!$D76-data!$D$40))</f>
        <v>0.11009510000000233</v>
      </c>
      <c r="J76">
        <f>(ABS(data!$C76-data!$C$44)+ABS(data!$D76-data!$D$44))</f>
        <v>0.15796750000000515</v>
      </c>
      <c r="K76">
        <f>(ABS(data!$C76-data!$C$45)+ABS(data!$D76-data!$D$45))</f>
        <v>0.14208909999999975</v>
      </c>
      <c r="L76">
        <f>(ABS(data!$C76-data!$C$53)+ABS(data!$D76-data!$D$53))</f>
        <v>0.10689530000000502</v>
      </c>
      <c r="M76">
        <f>(ABS(data!$C76-data!$C$55)+ABS(data!$D76-data!$D$55))</f>
        <v>0.12764179999999925</v>
      </c>
      <c r="N76">
        <f>(ABS(data!$C76-data!$C$58)+ABS(data!$D76-data!$D$58))</f>
        <v>0.1244603999999967</v>
      </c>
      <c r="O76">
        <f>(ABS(data!$C76-data!$C$66)+ABS(data!$D76-data!$D$66))</f>
        <v>5.0126800000008132E-2</v>
      </c>
      <c r="P76">
        <f>(ABS(data!$C76-data!$C$78)+ABS(data!$D76-data!$D$78))</f>
        <v>3.1273200000001111E-2</v>
      </c>
      <c r="Q76">
        <f>(ABS(data!$C76-data!$C$82)+ABS(data!$D76-data!$D$82))</f>
        <v>2.4591499999999655E-2</v>
      </c>
      <c r="R76">
        <f>(ABS(data!$C76-data!$C$90)+ABS(data!$D76-data!$D$90))</f>
        <v>0.13118769999999103</v>
      </c>
      <c r="S76">
        <f>(ABS(data!$C76-data!$C$93)+ABS(data!$D76-data!$D$93))</f>
        <v>9.7764800000007313E-2</v>
      </c>
      <c r="T76">
        <f>(ABS(data!$C76-data!$C$96)+ABS(data!$D76-data!$D$96))</f>
        <v>0.13929479999999472</v>
      </c>
    </row>
    <row r="77" spans="1:20" x14ac:dyDescent="0.35">
      <c r="A77">
        <v>76</v>
      </c>
      <c r="B77">
        <f>(ABS(data!$C77-data!$C$12)+ABS(data!$D77-data!$D$12))</f>
        <v>0.23712730000000448</v>
      </c>
      <c r="C77">
        <f>(ABS(data!$C77-data!$C$17)+ABS(data!$D77-data!$D$17))</f>
        <v>0.23415819999999599</v>
      </c>
      <c r="D77">
        <f>(ABS(data!$C77-data!$C$21)+ABS(data!$D77-data!$D$21))</f>
        <v>0.1539939999999973</v>
      </c>
      <c r="E77">
        <f>(ABS(data!$C77-data!$C$23)+ABS(data!$D77-data!$D$23))</f>
        <v>0.13358189999999581</v>
      </c>
      <c r="F77">
        <f>(ABS(data!$C77-data!$C$26)+ABS(data!$D77-data!$D$26))</f>
        <v>0.13289000000000328</v>
      </c>
      <c r="G77">
        <f>(ABS(data!$C77-data!$C$35)+ABS(data!$D77-data!$D$35))</f>
        <v>0.19052499999999384</v>
      </c>
      <c r="H77">
        <f>(ABS(data!$C77-data!$C$38)+ABS(data!$D77-data!$D$38))</f>
        <v>0.12997689999999551</v>
      </c>
      <c r="I77">
        <f>(ABS(data!$C77-data!$C$40)+ABS(data!$D77-data!$D$40))</f>
        <v>9.8630399999997564E-2</v>
      </c>
      <c r="J77">
        <f>(ABS(data!$C77-data!$C$44)+ABS(data!$D77-data!$D$44))</f>
        <v>0.10753559999999851</v>
      </c>
      <c r="K77">
        <f>(ABS(data!$C77-data!$C$45)+ABS(data!$D77-data!$D$45))</f>
        <v>9.1657199999993111E-2</v>
      </c>
      <c r="L77">
        <f>(ABS(data!$C77-data!$C$53)+ABS(data!$D77-data!$D$53))</f>
        <v>5.6463399999998387E-2</v>
      </c>
      <c r="M77">
        <f>(ABS(data!$C77-data!$C$55)+ABS(data!$D77-data!$D$55))</f>
        <v>7.7209899999992615E-2</v>
      </c>
      <c r="N77">
        <f>(ABS(data!$C77-data!$C$58)+ABS(data!$D77-data!$D$58))</f>
        <v>7.4028499999990061E-2</v>
      </c>
      <c r="O77">
        <f>(ABS(data!$C77-data!$C$66)+ABS(data!$D77-data!$D$66))</f>
        <v>3.8662100000003363E-2</v>
      </c>
      <c r="P77">
        <f>(ABS(data!$C77-data!$C$78)+ABS(data!$D77-data!$D$78))</f>
        <v>2.0232500000005871E-2</v>
      </c>
      <c r="Q77">
        <f>(ABS(data!$C77-data!$C$82)+ABS(data!$D77-data!$D$82))</f>
        <v>7.5023400000006291E-2</v>
      </c>
      <c r="R77">
        <f>(ABS(data!$C77-data!$C$90)+ABS(data!$D77-data!$D$90))</f>
        <v>0.14265239999999579</v>
      </c>
      <c r="S77">
        <f>(ABS(data!$C77-data!$C$93)+ABS(data!$D77-data!$D$93))</f>
        <v>0.10922950000001208</v>
      </c>
      <c r="T77">
        <f>(ABS(data!$C77-data!$C$96)+ABS(data!$D77-data!$D$96))</f>
        <v>0.15075949999999949</v>
      </c>
    </row>
    <row r="78" spans="1:20" x14ac:dyDescent="0.35">
      <c r="A78">
        <v>77</v>
      </c>
      <c r="B78">
        <f>(ABS(data!$C78-data!$C$12)+ABS(data!$D78-data!$D$12))</f>
        <v>0.25735980000001035</v>
      </c>
      <c r="C78">
        <f>(ABS(data!$C78-data!$C$17)+ABS(data!$D78-data!$D$17))</f>
        <v>0.25439070000000186</v>
      </c>
      <c r="D78">
        <f>(ABS(data!$C78-data!$C$21)+ABS(data!$D78-data!$D$21))</f>
        <v>0.17422650000000317</v>
      </c>
      <c r="E78">
        <f>(ABS(data!$C78-data!$C$23)+ABS(data!$D78-data!$D$23))</f>
        <v>0.15381440000000168</v>
      </c>
      <c r="F78">
        <f>(ABS(data!$C78-data!$C$26)+ABS(data!$D78-data!$D$26))</f>
        <v>0.11373129999999776</v>
      </c>
      <c r="G78">
        <f>(ABS(data!$C78-data!$C$35)+ABS(data!$D78-data!$D$35))</f>
        <v>0.17136629999998831</v>
      </c>
      <c r="H78">
        <f>(ABS(data!$C78-data!$C$38)+ABS(data!$D78-data!$D$38))</f>
        <v>0.15020940000000138</v>
      </c>
      <c r="I78">
        <f>(ABS(data!$C78-data!$C$40)+ABS(data!$D78-data!$D$40))</f>
        <v>0.11886290000000344</v>
      </c>
      <c r="J78">
        <f>(ABS(data!$C78-data!$C$44)+ABS(data!$D78-data!$D$44))</f>
        <v>0.12669430000000403</v>
      </c>
      <c r="K78">
        <f>(ABS(data!$C78-data!$C$45)+ABS(data!$D78-data!$D$45))</f>
        <v>0.11081589999999863</v>
      </c>
      <c r="L78">
        <f>(ABS(data!$C78-data!$C$53)+ABS(data!$D78-data!$D$53))</f>
        <v>7.5622100000003911E-2</v>
      </c>
      <c r="M78">
        <f>(ABS(data!$C78-data!$C$55)+ABS(data!$D78-data!$D$55))</f>
        <v>9.6368599999998139E-2</v>
      </c>
      <c r="N78">
        <f>(ABS(data!$C78-data!$C$58)+ABS(data!$D78-data!$D$58))</f>
        <v>9.3187199999995585E-2</v>
      </c>
      <c r="O78">
        <f>(ABS(data!$C78-data!$C$66)+ABS(data!$D78-data!$D$66))</f>
        <v>5.8894600000009234E-2</v>
      </c>
      <c r="P78">
        <f>(ABS(data!$C78-data!$C$78)+ABS(data!$D78-data!$D$78))</f>
        <v>0</v>
      </c>
      <c r="Q78">
        <f>(ABS(data!$C78-data!$C$82)+ABS(data!$D78-data!$D$82))</f>
        <v>5.5864700000000767E-2</v>
      </c>
      <c r="R78">
        <f>(ABS(data!$C78-data!$C$90)+ABS(data!$D78-data!$D$90))</f>
        <v>0.12241989999998992</v>
      </c>
      <c r="S78">
        <f>(ABS(data!$C78-data!$C$93)+ABS(data!$D78-data!$D$93))</f>
        <v>8.899700000000621E-2</v>
      </c>
      <c r="T78">
        <f>(ABS(data!$C78-data!$C$96)+ABS(data!$D78-data!$D$96))</f>
        <v>0.13052699999999362</v>
      </c>
    </row>
    <row r="79" spans="1:20" x14ac:dyDescent="0.35">
      <c r="A79">
        <v>78</v>
      </c>
      <c r="B79">
        <f>(ABS(data!$C79-data!$C$12)+ABS(data!$D79-data!$D$12))</f>
        <v>0.25592860000000428</v>
      </c>
      <c r="C79">
        <f>(ABS(data!$C79-data!$C$17)+ABS(data!$D79-data!$D$17))</f>
        <v>0.25295949999999578</v>
      </c>
      <c r="D79">
        <f>(ABS(data!$C79-data!$C$21)+ABS(data!$D79-data!$D$21))</f>
        <v>0.1727952999999971</v>
      </c>
      <c r="E79">
        <f>(ABS(data!$C79-data!$C$23)+ABS(data!$D79-data!$D$23))</f>
        <v>0.15238319999999561</v>
      </c>
      <c r="F79">
        <f>(ABS(data!$C79-data!$C$26)+ABS(data!$D79-data!$D$26))</f>
        <v>0.1573193000000046</v>
      </c>
      <c r="G79">
        <f>(ABS(data!$C79-data!$C$35)+ABS(data!$D79-data!$D$35))</f>
        <v>0.21495429999999516</v>
      </c>
      <c r="H79">
        <f>(ABS(data!$C79-data!$C$38)+ABS(data!$D79-data!$D$38))</f>
        <v>0.14877819999999531</v>
      </c>
      <c r="I79">
        <f>(ABS(data!$C79-data!$C$40)+ABS(data!$D79-data!$D$40))</f>
        <v>0.11743169999999736</v>
      </c>
      <c r="J79">
        <f>(ABS(data!$C79-data!$C$44)+ABS(data!$D79-data!$D$44))</f>
        <v>0.12524990000000003</v>
      </c>
      <c r="K79">
        <f>(ABS(data!$C79-data!$C$45)+ABS(data!$D79-data!$D$45))</f>
        <v>9.042549999999494E-2</v>
      </c>
      <c r="L79">
        <f>(ABS(data!$C79-data!$C$53)+ABS(data!$D79-data!$D$53))</f>
        <v>7.2114699999993093E-2</v>
      </c>
      <c r="M79">
        <f>(ABS(data!$C79-data!$C$55)+ABS(data!$D79-data!$D$55))</f>
        <v>6.5446999999991817E-2</v>
      </c>
      <c r="N79">
        <f>(ABS(data!$C79-data!$C$58)+ABS(data!$D79-data!$D$58))</f>
        <v>4.9599199999988741E-2</v>
      </c>
      <c r="O79">
        <f>(ABS(data!$C79-data!$C$66)+ABS(data!$D79-data!$D$66))</f>
        <v>5.7463400000003162E-2</v>
      </c>
      <c r="P79">
        <f>(ABS(data!$C79-data!$C$78)+ABS(data!$D79-data!$D$78))</f>
        <v>4.3588000000006843E-2</v>
      </c>
      <c r="Q79">
        <f>(ABS(data!$C79-data!$C$82)+ABS(data!$D79-data!$D$82))</f>
        <v>9.945270000000761E-2</v>
      </c>
      <c r="R79">
        <f>(ABS(data!$C79-data!$C$90)+ABS(data!$D79-data!$D$90))</f>
        <v>0.12385109999999599</v>
      </c>
      <c r="S79">
        <f>(ABS(data!$C79-data!$C$93)+ABS(data!$D79-data!$D$93))</f>
        <v>9.0428200000012282E-2</v>
      </c>
      <c r="T79">
        <f>(ABS(data!$C79-data!$C$96)+ABS(data!$D79-data!$D$96))</f>
        <v>0.13799120000000187</v>
      </c>
    </row>
    <row r="80" spans="1:20" x14ac:dyDescent="0.35">
      <c r="A80">
        <v>79</v>
      </c>
      <c r="B80">
        <f>(ABS(data!$C80-data!$C$12)+ABS(data!$D80-data!$D$12))</f>
        <v>0.27544980000001118</v>
      </c>
      <c r="C80">
        <f>(ABS(data!$C80-data!$C$17)+ABS(data!$D80-data!$D$17))</f>
        <v>0.27248070000000268</v>
      </c>
      <c r="D80">
        <f>(ABS(data!$C80-data!$C$21)+ABS(data!$D80-data!$D$21))</f>
        <v>0.192316500000004</v>
      </c>
      <c r="E80">
        <f>(ABS(data!$C80-data!$C$23)+ABS(data!$D80-data!$D$23))</f>
        <v>0.17190440000000251</v>
      </c>
      <c r="F80">
        <f>(ABS(data!$C80-data!$C$26)+ABS(data!$D80-data!$D$26))</f>
        <v>0.15995709999999974</v>
      </c>
      <c r="G80">
        <f>(ABS(data!$C80-data!$C$35)+ABS(data!$D80-data!$D$35))</f>
        <v>0.2175920999999903</v>
      </c>
      <c r="H80">
        <f>(ABS(data!$C80-data!$C$38)+ABS(data!$D80-data!$D$38))</f>
        <v>0.16829940000000221</v>
      </c>
      <c r="I80">
        <f>(ABS(data!$C80-data!$C$40)+ABS(data!$D80-data!$D$40))</f>
        <v>0.13695290000000426</v>
      </c>
      <c r="J80">
        <f>(ABS(data!$C80-data!$C$44)+ABS(data!$D80-data!$D$44))</f>
        <v>0.14477110000000692</v>
      </c>
      <c r="K80">
        <f>(ABS(data!$C80-data!$C$45)+ABS(data!$D80-data!$D$45))</f>
        <v>0.10994670000000184</v>
      </c>
      <c r="L80">
        <f>(ABS(data!$C80-data!$C$53)+ABS(data!$D80-data!$D$53))</f>
        <v>9.1635899999999992E-2</v>
      </c>
      <c r="M80">
        <f>(ABS(data!$C80-data!$C$55)+ABS(data!$D80-data!$D$55))</f>
        <v>8.4968199999998717E-2</v>
      </c>
      <c r="N80">
        <f>(ABS(data!$C80-data!$C$58)+ABS(data!$D80-data!$D$58))</f>
        <v>6.2808600000003878E-2</v>
      </c>
      <c r="O80">
        <f>(ABS(data!$C80-data!$C$66)+ABS(data!$D80-data!$D$66))</f>
        <v>7.6984600000010062E-2</v>
      </c>
      <c r="P80">
        <f>(ABS(data!$C80-data!$C$78)+ABS(data!$D80-data!$D$78))</f>
        <v>4.6225800000001982E-2</v>
      </c>
      <c r="Q80">
        <f>(ABS(data!$C80-data!$C$82)+ABS(data!$D80-data!$D$82))</f>
        <v>0.10209050000000275</v>
      </c>
      <c r="R80">
        <f>(ABS(data!$C80-data!$C$90)+ABS(data!$D80-data!$D$90))</f>
        <v>0.1043298999999891</v>
      </c>
      <c r="S80">
        <f>(ABS(data!$C80-data!$C$93)+ABS(data!$D80-data!$D$93))</f>
        <v>7.0907000000005382E-2</v>
      </c>
      <c r="T80">
        <f>(ABS(data!$C80-data!$C$96)+ABS(data!$D80-data!$D$96))</f>
        <v>0.14062899999999701</v>
      </c>
    </row>
    <row r="81" spans="1:20" x14ac:dyDescent="0.35">
      <c r="A81">
        <v>80</v>
      </c>
      <c r="B81">
        <f>(ABS(data!$C81-data!$C$12)+ABS(data!$D81-data!$D$12))</f>
        <v>0.2604232000000124</v>
      </c>
      <c r="C81">
        <f>(ABS(data!$C81-data!$C$17)+ABS(data!$D81-data!$D$17))</f>
        <v>0.2574541000000039</v>
      </c>
      <c r="D81">
        <f>(ABS(data!$C81-data!$C$21)+ABS(data!$D81-data!$D$21))</f>
        <v>0.17728990000000522</v>
      </c>
      <c r="E81">
        <f>(ABS(data!$C81-data!$C$23)+ABS(data!$D81-data!$D$23))</f>
        <v>0.15687780000000373</v>
      </c>
      <c r="F81">
        <f>(ABS(data!$C81-data!$C$26)+ABS(data!$D81-data!$D$26))</f>
        <v>0.11679469999999981</v>
      </c>
      <c r="G81">
        <f>(ABS(data!$C81-data!$C$35)+ABS(data!$D81-data!$D$35))</f>
        <v>7.8800699999987955E-2</v>
      </c>
      <c r="H81">
        <f>(ABS(data!$C81-data!$C$38)+ABS(data!$D81-data!$D$38))</f>
        <v>0.19009740000000619</v>
      </c>
      <c r="I81">
        <f>(ABS(data!$C81-data!$C$40)+ABS(data!$D81-data!$D$40))</f>
        <v>0.1313179000000062</v>
      </c>
      <c r="J81">
        <f>(ABS(data!$C81-data!$C$44)+ABS(data!$D81-data!$D$44))</f>
        <v>0.21925990000000439</v>
      </c>
      <c r="K81">
        <f>(ABS(data!$C81-data!$C$45)+ABS(data!$D81-data!$D$45))</f>
        <v>0.20338149999999899</v>
      </c>
      <c r="L81">
        <f>(ABS(data!$C81-data!$C$53)+ABS(data!$D81-data!$D$53))</f>
        <v>0.16818770000000427</v>
      </c>
      <c r="M81">
        <f>(ABS(data!$C81-data!$C$55)+ABS(data!$D81-data!$D$55))</f>
        <v>0.1889341999999985</v>
      </c>
      <c r="N81">
        <f>(ABS(data!$C81-data!$C$58)+ABS(data!$D81-data!$D$58))</f>
        <v>0.18575279999999594</v>
      </c>
      <c r="O81">
        <f>(ABS(data!$C81-data!$C$66)+ABS(data!$D81-data!$D$66))</f>
        <v>9.5575200000006078E-2</v>
      </c>
      <c r="P81">
        <f>(ABS(data!$C81-data!$C$78)+ABS(data!$D81-data!$D$78))</f>
        <v>9.2565600000000359E-2</v>
      </c>
      <c r="Q81">
        <f>(ABS(data!$C81-data!$C$82)+ABS(data!$D81-data!$D$82))</f>
        <v>3.6700899999999592E-2</v>
      </c>
      <c r="R81">
        <f>(ABS(data!$C81-data!$C$90)+ABS(data!$D81-data!$D$90))</f>
        <v>0.11935649999998788</v>
      </c>
      <c r="S81">
        <f>(ABS(data!$C81-data!$C$93)+ABS(data!$D81-data!$D$93))</f>
        <v>8.5933600000004162E-2</v>
      </c>
      <c r="T81">
        <f>(ABS(data!$C81-data!$C$96)+ABS(data!$D81-data!$D$96))</f>
        <v>0.12746359999999157</v>
      </c>
    </row>
    <row r="82" spans="1:20" x14ac:dyDescent="0.35">
      <c r="A82">
        <v>81</v>
      </c>
      <c r="B82">
        <f>(ABS(data!$C82-data!$C$12)+ABS(data!$D82-data!$D$12))</f>
        <v>0.26900310000001326</v>
      </c>
      <c r="C82">
        <f>(ABS(data!$C82-data!$C$17)+ABS(data!$D82-data!$D$17))</f>
        <v>0.26603400000000477</v>
      </c>
      <c r="D82">
        <f>(ABS(data!$C82-data!$C$21)+ABS(data!$D82-data!$D$21))</f>
        <v>0.18586980000000608</v>
      </c>
      <c r="E82">
        <f>(ABS(data!$C82-data!$C$23)+ABS(data!$D82-data!$D$23))</f>
        <v>0.16545770000000459</v>
      </c>
      <c r="F82">
        <f>(ABS(data!$C82-data!$C$26)+ABS(data!$D82-data!$D$26))</f>
        <v>0.12537460000000067</v>
      </c>
      <c r="G82">
        <f>(ABS(data!$C82-data!$C$35)+ABS(data!$D82-data!$D$35))</f>
        <v>0.11550159999998755</v>
      </c>
      <c r="H82">
        <f>(ABS(data!$C82-data!$C$38)+ABS(data!$D82-data!$D$38))</f>
        <v>0.16185270000000429</v>
      </c>
      <c r="I82">
        <f>(ABS(data!$C82-data!$C$40)+ABS(data!$D82-data!$D$40))</f>
        <v>0.13050620000000634</v>
      </c>
      <c r="J82">
        <f>(ABS(data!$C82-data!$C$44)+ABS(data!$D82-data!$D$44))</f>
        <v>0.1825590000000048</v>
      </c>
      <c r="K82">
        <f>(ABS(data!$C82-data!$C$45)+ABS(data!$D82-data!$D$45))</f>
        <v>0.1666805999999994</v>
      </c>
      <c r="L82">
        <f>(ABS(data!$C82-data!$C$53)+ABS(data!$D82-data!$D$53))</f>
        <v>0.13148680000000468</v>
      </c>
      <c r="M82">
        <f>(ABS(data!$C82-data!$C$55)+ABS(data!$D82-data!$D$55))</f>
        <v>0.15223329999999891</v>
      </c>
      <c r="N82">
        <f>(ABS(data!$C82-data!$C$58)+ABS(data!$D82-data!$D$58))</f>
        <v>0.14905189999999635</v>
      </c>
      <c r="O82">
        <f>(ABS(data!$C82-data!$C$66)+ABS(data!$D82-data!$D$66))</f>
        <v>7.0537900000012144E-2</v>
      </c>
      <c r="P82">
        <f>(ABS(data!$C82-data!$C$78)+ABS(data!$D82-data!$D$78))</f>
        <v>5.5864700000000767E-2</v>
      </c>
      <c r="Q82">
        <f>(ABS(data!$C82-data!$C$82)+ABS(data!$D82-data!$D$82))</f>
        <v>0</v>
      </c>
      <c r="R82">
        <f>(ABS(data!$C82-data!$C$90)+ABS(data!$D82-data!$D$90))</f>
        <v>0.11077659999998701</v>
      </c>
      <c r="S82">
        <f>(ABS(data!$C82-data!$C$93)+ABS(data!$D82-data!$D$93))</f>
        <v>7.73537000000033E-2</v>
      </c>
      <c r="T82">
        <f>(ABS(data!$C82-data!$C$96)+ABS(data!$D82-data!$D$96))</f>
        <v>0.11888369999999071</v>
      </c>
    </row>
    <row r="83" spans="1:20" x14ac:dyDescent="0.35">
      <c r="A83">
        <v>82</v>
      </c>
      <c r="B83">
        <f>(ABS(data!$C83-data!$C$12)+ABS(data!$D83-data!$D$12))</f>
        <v>0.2981821999999994</v>
      </c>
      <c r="C83">
        <f>(ABS(data!$C83-data!$C$17)+ABS(data!$D83-data!$D$17))</f>
        <v>0.2952130999999909</v>
      </c>
      <c r="D83">
        <f>(ABS(data!$C83-data!$C$21)+ABS(data!$D83-data!$D$21))</f>
        <v>0.21504889999999222</v>
      </c>
      <c r="E83">
        <f>(ABS(data!$C83-data!$C$23)+ABS(data!$D83-data!$D$23))</f>
        <v>0.19463679999999073</v>
      </c>
      <c r="F83">
        <f>(ABS(data!$C83-data!$C$26)+ABS(data!$D83-data!$D$26))</f>
        <v>0.1545536999999868</v>
      </c>
      <c r="G83">
        <f>(ABS(data!$C83-data!$C$35)+ABS(data!$D83-data!$D$35))</f>
        <v>0.12218349999999845</v>
      </c>
      <c r="H83">
        <f>(ABS(data!$C83-data!$C$38)+ABS(data!$D83-data!$D$38))</f>
        <v>0.19103179999999043</v>
      </c>
      <c r="I83">
        <f>(ABS(data!$C83-data!$C$40)+ABS(data!$D83-data!$D$40))</f>
        <v>0.15968529999999248</v>
      </c>
      <c r="J83">
        <f>(ABS(data!$C83-data!$C$44)+ABS(data!$D83-data!$D$44))</f>
        <v>0.1758770999999939</v>
      </c>
      <c r="K83">
        <f>(ABS(data!$C83-data!$C$45)+ABS(data!$D83-data!$D$45))</f>
        <v>0.1599986999999885</v>
      </c>
      <c r="L83">
        <f>(ABS(data!$C83-data!$C$53)+ABS(data!$D83-data!$D$53))</f>
        <v>0.12480489999999378</v>
      </c>
      <c r="M83">
        <f>(ABS(data!$C83-data!$C$55)+ABS(data!$D83-data!$D$55))</f>
        <v>0.14555139999998801</v>
      </c>
      <c r="N83">
        <f>(ABS(data!$C83-data!$C$58)+ABS(data!$D83-data!$D$58))</f>
        <v>0.14236999999998545</v>
      </c>
      <c r="O83">
        <f>(ABS(data!$C83-data!$C$66)+ABS(data!$D83-data!$D$66))</f>
        <v>9.9716999999998279E-2</v>
      </c>
      <c r="P83">
        <f>(ABS(data!$C83-data!$C$78)+ABS(data!$D83-data!$D$78))</f>
        <v>4.9182799999989868E-2</v>
      </c>
      <c r="Q83">
        <f>(ABS(data!$C83-data!$C$82)+ABS(data!$D83-data!$D$82))</f>
        <v>2.9179099999986136E-2</v>
      </c>
      <c r="R83">
        <f>(ABS(data!$C83-data!$C$90)+ABS(data!$D83-data!$D$90))</f>
        <v>8.1597500000000878E-2</v>
      </c>
      <c r="S83">
        <f>(ABS(data!$C83-data!$C$93)+ABS(data!$D83-data!$D$93))</f>
        <v>4.8174600000017165E-2</v>
      </c>
      <c r="T83">
        <f>(ABS(data!$C83-data!$C$96)+ABS(data!$D83-data!$D$96))</f>
        <v>8.9704600000004575E-2</v>
      </c>
    </row>
    <row r="84" spans="1:20" x14ac:dyDescent="0.35">
      <c r="A84">
        <v>83</v>
      </c>
      <c r="B84">
        <f>(ABS(data!$C84-data!$C$12)+ABS(data!$D84-data!$D$12))</f>
        <v>0.28726060000001041</v>
      </c>
      <c r="C84">
        <f>(ABS(data!$C84-data!$C$17)+ABS(data!$D84-data!$D$17))</f>
        <v>0.28429150000000192</v>
      </c>
      <c r="D84">
        <f>(ABS(data!$C84-data!$C$21)+ABS(data!$D84-data!$D$21))</f>
        <v>0.20412730000000323</v>
      </c>
      <c r="E84">
        <f>(ABS(data!$C84-data!$C$23)+ABS(data!$D84-data!$D$23))</f>
        <v>0.18371520000000174</v>
      </c>
      <c r="F84">
        <f>(ABS(data!$C84-data!$C$26)+ABS(data!$D84-data!$D$26))</f>
        <v>0.14363209999999782</v>
      </c>
      <c r="G84">
        <f>(ABS(data!$C84-data!$C$35)+ABS(data!$D84-data!$D$35))</f>
        <v>0.15625909999999266</v>
      </c>
      <c r="H84">
        <f>(ABS(data!$C84-data!$C$38)+ABS(data!$D84-data!$D$38))</f>
        <v>0.18011020000000144</v>
      </c>
      <c r="I84">
        <f>(ABS(data!$C84-data!$C$40)+ABS(data!$D84-data!$D$40))</f>
        <v>0.1487637000000035</v>
      </c>
      <c r="J84">
        <f>(ABS(data!$C84-data!$C$44)+ABS(data!$D84-data!$D$44))</f>
        <v>0.15658190000000616</v>
      </c>
      <c r="K84">
        <f>(ABS(data!$C84-data!$C$45)+ABS(data!$D84-data!$D$45))</f>
        <v>0.12592309999999429</v>
      </c>
      <c r="L84">
        <f>(ABS(data!$C84-data!$C$53)+ABS(data!$D84-data!$D$53))</f>
        <v>0.10344669999999923</v>
      </c>
      <c r="M84">
        <f>(ABS(data!$C84-data!$C$55)+ABS(data!$D84-data!$D$55))</f>
        <v>0.1114757999999938</v>
      </c>
      <c r="N84">
        <f>(ABS(data!$C84-data!$C$58)+ABS(data!$D84-data!$D$58))</f>
        <v>0.10829439999999124</v>
      </c>
      <c r="O84">
        <f>(ABS(data!$C84-data!$C$66)+ABS(data!$D84-data!$D$66))</f>
        <v>8.8795400000009295E-2</v>
      </c>
      <c r="P84">
        <f>(ABS(data!$C84-data!$C$78)+ABS(data!$D84-data!$D$78))</f>
        <v>2.9900800000000061E-2</v>
      </c>
      <c r="Q84">
        <f>(ABS(data!$C84-data!$C$82)+ABS(data!$D84-data!$D$82))</f>
        <v>4.0757500000005109E-2</v>
      </c>
      <c r="R84">
        <f>(ABS(data!$C84-data!$C$90)+ABS(data!$D84-data!$D$90))</f>
        <v>9.2519099999989862E-2</v>
      </c>
      <c r="S84">
        <f>(ABS(data!$C84-data!$C$93)+ABS(data!$D84-data!$D$93))</f>
        <v>5.9096200000006149E-2</v>
      </c>
      <c r="T84">
        <f>(ABS(data!$C84-data!$C$96)+ABS(data!$D84-data!$D$96))</f>
        <v>0.10062619999999356</v>
      </c>
    </row>
    <row r="85" spans="1:20" x14ac:dyDescent="0.35">
      <c r="A85">
        <v>84</v>
      </c>
      <c r="B85">
        <f>(ABS(data!$C85-data!$C$12)+ABS(data!$D85-data!$D$12))</f>
        <v>0.29147090000001441</v>
      </c>
      <c r="C85">
        <f>(ABS(data!$C85-data!$C$17)+ABS(data!$D85-data!$D$17))</f>
        <v>0.28850180000000591</v>
      </c>
      <c r="D85">
        <f>(ABS(data!$C85-data!$C$21)+ABS(data!$D85-data!$D$21))</f>
        <v>0.20833760000000723</v>
      </c>
      <c r="E85">
        <f>(ABS(data!$C85-data!$C$23)+ABS(data!$D85-data!$D$23))</f>
        <v>0.18792550000000574</v>
      </c>
      <c r="F85">
        <f>(ABS(data!$C85-data!$C$26)+ABS(data!$D85-data!$D$26))</f>
        <v>0.14784240000000182</v>
      </c>
      <c r="G85">
        <f>(ABS(data!$C85-data!$C$35)+ABS(data!$D85-data!$D$35))</f>
        <v>0.17734599999998579</v>
      </c>
      <c r="H85">
        <f>(ABS(data!$C85-data!$C$38)+ABS(data!$D85-data!$D$38))</f>
        <v>0.18432050000000544</v>
      </c>
      <c r="I85">
        <f>(ABS(data!$C85-data!$C$40)+ABS(data!$D85-data!$D$40))</f>
        <v>0.15297400000000749</v>
      </c>
      <c r="J85">
        <f>(ABS(data!$C85-data!$C$44)+ABS(data!$D85-data!$D$44))</f>
        <v>0.16079220000001015</v>
      </c>
      <c r="K85">
        <f>(ABS(data!$C85-data!$C$45)+ABS(data!$D85-data!$D$45))</f>
        <v>0.12596780000000507</v>
      </c>
      <c r="L85">
        <f>(ABS(data!$C85-data!$C$53)+ABS(data!$D85-data!$D$53))</f>
        <v>0.10765700000000322</v>
      </c>
      <c r="M85">
        <f>(ABS(data!$C85-data!$C$55)+ABS(data!$D85-data!$D$55))</f>
        <v>0.10098930000000195</v>
      </c>
      <c r="N85">
        <f>(ABS(data!$C85-data!$C$58)+ABS(data!$D85-data!$D$58))</f>
        <v>8.7207499999998106E-2</v>
      </c>
      <c r="O85">
        <f>(ABS(data!$C85-data!$C$66)+ABS(data!$D85-data!$D$66))</f>
        <v>9.3005700000013292E-2</v>
      </c>
      <c r="P85">
        <f>(ABS(data!$C85-data!$C$78)+ABS(data!$D85-data!$D$78))</f>
        <v>3.4111100000004058E-2</v>
      </c>
      <c r="Q85">
        <f>(ABS(data!$C85-data!$C$82)+ABS(data!$D85-data!$D$82))</f>
        <v>6.1844399999998245E-2</v>
      </c>
      <c r="R85">
        <f>(ABS(data!$C85-data!$C$90)+ABS(data!$D85-data!$D$90))</f>
        <v>8.8308799999985865E-2</v>
      </c>
      <c r="S85">
        <f>(ABS(data!$C85-data!$C$93)+ABS(data!$D85-data!$D$93))</f>
        <v>5.4885900000002152E-2</v>
      </c>
      <c r="T85">
        <f>(ABS(data!$C85-data!$C$96)+ABS(data!$D85-data!$D$96))</f>
        <v>0.1003828999999925</v>
      </c>
    </row>
    <row r="86" spans="1:20" x14ac:dyDescent="0.35">
      <c r="A86">
        <v>85</v>
      </c>
      <c r="B86">
        <f>(ABS(data!$C86-data!$C$12)+ABS(data!$D86-data!$D$12))</f>
        <v>0.31698490000000845</v>
      </c>
      <c r="C86">
        <f>(ABS(data!$C86-data!$C$17)+ABS(data!$D86-data!$D$17))</f>
        <v>0.31401579999999996</v>
      </c>
      <c r="D86">
        <f>(ABS(data!$C86-data!$C$21)+ABS(data!$D86-data!$D$21))</f>
        <v>0.23385160000000127</v>
      </c>
      <c r="E86">
        <f>(ABS(data!$C86-data!$C$23)+ABS(data!$D86-data!$D$23))</f>
        <v>0.21343949999999978</v>
      </c>
      <c r="F86">
        <f>(ABS(data!$C86-data!$C$26)+ABS(data!$D86-data!$D$26))</f>
        <v>0.17335639999999586</v>
      </c>
      <c r="G86">
        <f>(ABS(data!$C86-data!$C$35)+ABS(data!$D86-data!$D$35))</f>
        <v>0.1466101999999907</v>
      </c>
      <c r="H86">
        <f>(ABS(data!$C86-data!$C$38)+ABS(data!$D86-data!$D$38))</f>
        <v>0.20983449999999948</v>
      </c>
      <c r="I86">
        <f>(ABS(data!$C86-data!$C$40)+ABS(data!$D86-data!$D$40))</f>
        <v>0.17848800000000153</v>
      </c>
      <c r="J86">
        <f>(ABS(data!$C86-data!$C$44)+ABS(data!$D86-data!$D$44))</f>
        <v>0.1863062000000042</v>
      </c>
      <c r="K86">
        <f>(ABS(data!$C86-data!$C$45)+ABS(data!$D86-data!$D$45))</f>
        <v>0.15148179999999911</v>
      </c>
      <c r="L86">
        <f>(ABS(data!$C86-data!$C$53)+ABS(data!$D86-data!$D$53))</f>
        <v>0.13317099999999726</v>
      </c>
      <c r="M86">
        <f>(ABS(data!$C86-data!$C$55)+ABS(data!$D86-data!$D$55))</f>
        <v>0.12650329999999599</v>
      </c>
      <c r="N86">
        <f>(ABS(data!$C86-data!$C$58)+ABS(data!$D86-data!$D$58))</f>
        <v>0.1179432999999932</v>
      </c>
      <c r="O86">
        <f>(ABS(data!$C86-data!$C$66)+ABS(data!$D86-data!$D$66))</f>
        <v>0.11851970000000733</v>
      </c>
      <c r="P86">
        <f>(ABS(data!$C86-data!$C$78)+ABS(data!$D86-data!$D$78))</f>
        <v>5.9625099999998099E-2</v>
      </c>
      <c r="Q86">
        <f>(ABS(data!$C86-data!$C$82)+ABS(data!$D86-data!$D$82))</f>
        <v>4.7981799999995189E-2</v>
      </c>
      <c r="R86">
        <f>(ABS(data!$C86-data!$C$90)+ABS(data!$D86-data!$D$90))</f>
        <v>6.2794799999991824E-2</v>
      </c>
      <c r="S86">
        <f>(ABS(data!$C86-data!$C$93)+ABS(data!$D86-data!$D$93))</f>
        <v>2.9371900000008111E-2</v>
      </c>
      <c r="T86">
        <f>(ABS(data!$C86-data!$C$96)+ABS(data!$D86-data!$D$96))</f>
        <v>7.0901899999995521E-2</v>
      </c>
    </row>
    <row r="87" spans="1:20" x14ac:dyDescent="0.35">
      <c r="A87">
        <v>86</v>
      </c>
      <c r="B87">
        <f>(ABS(data!$C87-data!$C$12)+ABS(data!$D87-data!$D$12))</f>
        <v>0.21129790000000526</v>
      </c>
      <c r="C87">
        <f>(ABS(data!$C87-data!$C$17)+ABS(data!$D87-data!$D$17))</f>
        <v>0.20832879999999676</v>
      </c>
      <c r="D87">
        <f>(ABS(data!$C87-data!$C$21)+ABS(data!$D87-data!$D$21))</f>
        <v>0.12816459999999807</v>
      </c>
      <c r="E87">
        <f>(ABS(data!$C87-data!$C$23)+ABS(data!$D87-data!$D$23))</f>
        <v>0.14575050000001255</v>
      </c>
      <c r="F87">
        <f>(ABS(data!$C87-data!$C$26)+ABS(data!$D87-data!$D$26))</f>
        <v>0.17320040000000603</v>
      </c>
      <c r="G87">
        <f>(ABS(data!$C87-data!$C$35)+ABS(data!$D87-data!$D$35))</f>
        <v>0.23083539999999658</v>
      </c>
      <c r="H87">
        <f>(ABS(data!$C87-data!$C$38)+ABS(data!$D87-data!$D$38))</f>
        <v>0.10414749999999628</v>
      </c>
      <c r="I87">
        <f>(ABS(data!$C87-data!$C$40)+ABS(data!$D87-data!$D$40))</f>
        <v>7.2800999999998339E-2</v>
      </c>
      <c r="J87">
        <f>(ABS(data!$C87-data!$C$44)+ABS(data!$D87-data!$D$44))</f>
        <v>8.0619200000001001E-2</v>
      </c>
      <c r="K87">
        <f>(ABS(data!$C87-data!$C$45)+ABS(data!$D87-data!$D$45))</f>
        <v>5.1346799999990367E-2</v>
      </c>
      <c r="L87">
        <f>(ABS(data!$C87-data!$C$53)+ABS(data!$D87-data!$D$53))</f>
        <v>2.7483999999994069E-2</v>
      </c>
      <c r="M87">
        <f>(ABS(data!$C87-data!$C$55)+ABS(data!$D87-data!$D$55))</f>
        <v>3.6899499999989871E-2</v>
      </c>
      <c r="N87">
        <f>(ABS(data!$C87-data!$C$58)+ABS(data!$D87-data!$D$58))</f>
        <v>3.3718099999987317E-2</v>
      </c>
      <c r="O87">
        <f>(ABS(data!$C87-data!$C$66)+ABS(data!$D87-data!$D$66))</f>
        <v>5.6459500000002549E-2</v>
      </c>
      <c r="P87">
        <f>(ABS(data!$C87-data!$C$78)+ABS(data!$D87-data!$D$78))</f>
        <v>5.9469100000008268E-2</v>
      </c>
      <c r="Q87">
        <f>(ABS(data!$C87-data!$C$82)+ABS(data!$D87-data!$D$82))</f>
        <v>0.11533380000000903</v>
      </c>
      <c r="R87">
        <f>(ABS(data!$C87-data!$C$90)+ABS(data!$D87-data!$D$90))</f>
        <v>0.16848179999999502</v>
      </c>
      <c r="S87">
        <f>(ABS(data!$C87-data!$C$93)+ABS(data!$D87-data!$D$93))</f>
        <v>0.13505890000001131</v>
      </c>
      <c r="T87">
        <f>(ABS(data!$C87-data!$C$96)+ABS(data!$D87-data!$D$96))</f>
        <v>0.17658889999999872</v>
      </c>
    </row>
    <row r="88" spans="1:20" x14ac:dyDescent="0.35">
      <c r="A88">
        <v>87</v>
      </c>
      <c r="B88">
        <f>(ABS(data!$C88-data!$C$12)+ABS(data!$D88-data!$D$12))</f>
        <v>0.46295900000000501</v>
      </c>
      <c r="C88">
        <f>(ABS(data!$C88-data!$C$17)+ABS(data!$D88-data!$D$17))</f>
        <v>0.45998989999999651</v>
      </c>
      <c r="D88">
        <f>(ABS(data!$C88-data!$C$21)+ABS(data!$D88-data!$D$21))</f>
        <v>0.37982569999999782</v>
      </c>
      <c r="E88">
        <f>(ABS(data!$C88-data!$C$23)+ABS(data!$D88-data!$D$23))</f>
        <v>0.35941359999999634</v>
      </c>
      <c r="F88">
        <f>(ABS(data!$C88-data!$C$26)+ABS(data!$D88-data!$D$26))</f>
        <v>0.31933049999999241</v>
      </c>
      <c r="G88">
        <f>(ABS(data!$C88-data!$C$35)+ABS(data!$D88-data!$D$35))</f>
        <v>0.21948530000000233</v>
      </c>
      <c r="H88">
        <f>(ABS(data!$C88-data!$C$38)+ABS(data!$D88-data!$D$38))</f>
        <v>0.35580859999999603</v>
      </c>
      <c r="I88">
        <f>(ABS(data!$C88-data!$C$40)+ABS(data!$D88-data!$D$40))</f>
        <v>0.32446209999999809</v>
      </c>
      <c r="J88">
        <f>(ABS(data!$C88-data!$C$44)+ABS(data!$D88-data!$D$44))</f>
        <v>0.33228030000000075</v>
      </c>
      <c r="K88">
        <f>(ABS(data!$C88-data!$C$45)+ABS(data!$D88-data!$D$45))</f>
        <v>0.29745589999999567</v>
      </c>
      <c r="L88">
        <f>(ABS(data!$C88-data!$C$53)+ABS(data!$D88-data!$D$53))</f>
        <v>0.27914509999999382</v>
      </c>
      <c r="M88">
        <f>(ABS(data!$C88-data!$C$55)+ABS(data!$D88-data!$D$55))</f>
        <v>0.27247739999999254</v>
      </c>
      <c r="N88">
        <f>(ABS(data!$C88-data!$C$58)+ABS(data!$D88-data!$D$58))</f>
        <v>0.2503177999999977</v>
      </c>
      <c r="O88">
        <f>(ABS(data!$C88-data!$C$66)+ABS(data!$D88-data!$D$66))</f>
        <v>0.26449380000000389</v>
      </c>
      <c r="P88">
        <f>(ABS(data!$C88-data!$C$78)+ABS(data!$D88-data!$D$78))</f>
        <v>0.20559919999999465</v>
      </c>
      <c r="Q88">
        <f>(ABS(data!$C88-data!$C$82)+ABS(data!$D88-data!$D$82))</f>
        <v>0.19395589999999174</v>
      </c>
      <c r="R88">
        <f>(ABS(data!$C88-data!$C$90)+ABS(data!$D88-data!$D$90))</f>
        <v>0.14581730000001158</v>
      </c>
      <c r="S88">
        <f>(ABS(data!$C88-data!$C$93)+ABS(data!$D88-data!$D$93))</f>
        <v>0.11801760000000172</v>
      </c>
      <c r="T88">
        <f>(ABS(data!$C88-data!$C$96)+ABS(data!$D88-data!$D$96))</f>
        <v>7.5072200000001033E-2</v>
      </c>
    </row>
    <row r="89" spans="1:20" x14ac:dyDescent="0.35">
      <c r="A89">
        <v>88</v>
      </c>
      <c r="B89">
        <f>(ABS(data!$C89-data!$C$12)+ABS(data!$D89-data!$D$12))</f>
        <v>0.1429197000000002</v>
      </c>
      <c r="C89">
        <f>(ABS(data!$C89-data!$C$17)+ABS(data!$D89-data!$D$17))</f>
        <v>0.13995059999999171</v>
      </c>
      <c r="D89">
        <f>(ABS(data!$C89-data!$C$21)+ABS(data!$D89-data!$D$21))</f>
        <v>0.18862040000000491</v>
      </c>
      <c r="E89">
        <f>(ABS(data!$C89-data!$C$23)+ABS(data!$D89-data!$D$23))</f>
        <v>0.21324390000000903</v>
      </c>
      <c r="F89">
        <f>(ABS(data!$C89-data!$C$26)+ABS(data!$D89-data!$D$26))</f>
        <v>0.24069380000000251</v>
      </c>
      <c r="G89">
        <f>(ABS(data!$C89-data!$C$35)+ABS(data!$D89-data!$D$35))</f>
        <v>0.29832879999999307</v>
      </c>
      <c r="H89">
        <f>(ABS(data!$C89-data!$C$38)+ABS(data!$D89-data!$D$38))</f>
        <v>3.5769299999991233E-2</v>
      </c>
      <c r="I89">
        <f>(ABS(data!$C89-data!$C$40)+ABS(data!$D89-data!$D$40))</f>
        <v>8.8210199999998906E-2</v>
      </c>
      <c r="J89">
        <f>(ABS(data!$C89-data!$C$44)+ABS(data!$D89-data!$D$44))</f>
        <v>1.224099999999595E-2</v>
      </c>
      <c r="K89">
        <f>(ABS(data!$C89-data!$C$45)+ABS(data!$D89-data!$D$45))</f>
        <v>2.2583400000009135E-2</v>
      </c>
      <c r="L89">
        <f>(ABS(data!$C89-data!$C$53)+ABS(data!$D89-data!$D$53))</f>
        <v>5.1340400000000841E-2</v>
      </c>
      <c r="M89">
        <f>(ABS(data!$C89-data!$C$55)+ABS(data!$D89-data!$D$55))</f>
        <v>4.7561900000012258E-2</v>
      </c>
      <c r="N89">
        <f>(ABS(data!$C89-data!$C$58)+ABS(data!$D89-data!$D$58))</f>
        <v>6.9721500000007097E-2</v>
      </c>
      <c r="O89">
        <f>(ABS(data!$C89-data!$C$66)+ABS(data!$D89-data!$D$66))</f>
        <v>0.12395289999999903</v>
      </c>
      <c r="P89">
        <f>(ABS(data!$C89-data!$C$78)+ABS(data!$D89-data!$D$78))</f>
        <v>0.12696250000000475</v>
      </c>
      <c r="Q89">
        <f>(ABS(data!$C89-data!$C$82)+ABS(data!$D89-data!$D$82))</f>
        <v>0.18282720000000552</v>
      </c>
      <c r="R89">
        <f>(ABS(data!$C89-data!$C$90)+ABS(data!$D89-data!$D$90))</f>
        <v>0.23686000000000007</v>
      </c>
      <c r="S89">
        <f>(ABS(data!$C89-data!$C$93)+ABS(data!$D89-data!$D$93))</f>
        <v>0.20343710000001636</v>
      </c>
      <c r="T89">
        <f>(ABS(data!$C89-data!$C$96)+ABS(data!$D89-data!$D$96))</f>
        <v>0.24496710000000377</v>
      </c>
    </row>
    <row r="90" spans="1:20" x14ac:dyDescent="0.35">
      <c r="A90">
        <v>89</v>
      </c>
      <c r="B90">
        <f>(ABS(data!$C90-data!$C$12)+ABS(data!$D90-data!$D$12))</f>
        <v>0.37977970000000028</v>
      </c>
      <c r="C90">
        <f>(ABS(data!$C90-data!$C$17)+ABS(data!$D90-data!$D$17))</f>
        <v>0.37681059999999178</v>
      </c>
      <c r="D90">
        <f>(ABS(data!$C90-data!$C$21)+ABS(data!$D90-data!$D$21))</f>
        <v>0.29664639999999309</v>
      </c>
      <c r="E90">
        <f>(ABS(data!$C90-data!$C$23)+ABS(data!$D90-data!$D$23))</f>
        <v>0.27623429999999161</v>
      </c>
      <c r="F90">
        <f>(ABS(data!$C90-data!$C$26)+ABS(data!$D90-data!$D$26))</f>
        <v>0.23615119999998768</v>
      </c>
      <c r="G90">
        <f>(ABS(data!$C90-data!$C$35)+ABS(data!$D90-data!$D$35))</f>
        <v>0.17566339999999769</v>
      </c>
      <c r="H90">
        <f>(ABS(data!$C90-data!$C$38)+ABS(data!$D90-data!$D$38))</f>
        <v>0.2726292999999913</v>
      </c>
      <c r="I90">
        <f>(ABS(data!$C90-data!$C$40)+ABS(data!$D90-data!$D$40))</f>
        <v>0.24128279999999336</v>
      </c>
      <c r="J90">
        <f>(ABS(data!$C90-data!$C$44)+ABS(data!$D90-data!$D$44))</f>
        <v>0.24910099999999602</v>
      </c>
      <c r="K90">
        <f>(ABS(data!$C90-data!$C$45)+ABS(data!$D90-data!$D$45))</f>
        <v>0.21427659999999094</v>
      </c>
      <c r="L90">
        <f>(ABS(data!$C90-data!$C$53)+ABS(data!$D90-data!$D$53))</f>
        <v>0.19596579999998909</v>
      </c>
      <c r="M90">
        <f>(ABS(data!$C90-data!$C$55)+ABS(data!$D90-data!$D$55))</f>
        <v>0.18929809999998781</v>
      </c>
      <c r="N90">
        <f>(ABS(data!$C90-data!$C$58)+ABS(data!$D90-data!$D$58))</f>
        <v>0.16713849999999297</v>
      </c>
      <c r="O90">
        <f>(ABS(data!$C90-data!$C$66)+ABS(data!$D90-data!$D$66))</f>
        <v>0.18131449999999916</v>
      </c>
      <c r="P90">
        <f>(ABS(data!$C90-data!$C$78)+ABS(data!$D90-data!$D$78))</f>
        <v>0.12241989999998992</v>
      </c>
      <c r="Q90">
        <f>(ABS(data!$C90-data!$C$82)+ABS(data!$D90-data!$D$82))</f>
        <v>0.11077659999998701</v>
      </c>
      <c r="R90">
        <f>(ABS(data!$C90-data!$C$90)+ABS(data!$D90-data!$D$90))</f>
        <v>0</v>
      </c>
      <c r="S90">
        <f>(ABS(data!$C90-data!$C$93)+ABS(data!$D90-data!$D$93))</f>
        <v>3.3422899999983713E-2</v>
      </c>
      <c r="T90">
        <f>(ABS(data!$C90-data!$C$96)+ABS(data!$D90-data!$D$96))</f>
        <v>9.8700300000004404E-2</v>
      </c>
    </row>
    <row r="91" spans="1:20" x14ac:dyDescent="0.35">
      <c r="A91">
        <v>90</v>
      </c>
      <c r="B91">
        <f>(ABS(data!$C91-data!$C$12)+ABS(data!$D91-data!$D$12))</f>
        <v>0.42517600000000755</v>
      </c>
      <c r="C91">
        <f>(ABS(data!$C91-data!$C$17)+ABS(data!$D91-data!$D$17))</f>
        <v>0.42220689999999905</v>
      </c>
      <c r="D91">
        <f>(ABS(data!$C91-data!$C$21)+ABS(data!$D91-data!$D$21))</f>
        <v>0.34204270000000037</v>
      </c>
      <c r="E91">
        <f>(ABS(data!$C91-data!$C$23)+ABS(data!$D91-data!$D$23))</f>
        <v>0.32163059999999888</v>
      </c>
      <c r="F91">
        <f>(ABS(data!$C91-data!$C$26)+ABS(data!$D91-data!$D$26))</f>
        <v>0.28154749999999495</v>
      </c>
      <c r="G91">
        <f>(ABS(data!$C91-data!$C$35)+ABS(data!$D91-data!$D$35))</f>
        <v>0.18170230000000487</v>
      </c>
      <c r="H91">
        <f>(ABS(data!$C91-data!$C$38)+ABS(data!$D91-data!$D$38))</f>
        <v>0.31802559999999858</v>
      </c>
      <c r="I91">
        <f>(ABS(data!$C91-data!$C$40)+ABS(data!$D91-data!$D$40))</f>
        <v>0.28667910000000063</v>
      </c>
      <c r="J91">
        <f>(ABS(data!$C91-data!$C$44)+ABS(data!$D91-data!$D$44))</f>
        <v>0.29449730000000329</v>
      </c>
      <c r="K91">
        <f>(ABS(data!$C91-data!$C$45)+ABS(data!$D91-data!$D$45))</f>
        <v>0.25967289999999821</v>
      </c>
      <c r="L91">
        <f>(ABS(data!$C91-data!$C$53)+ABS(data!$D91-data!$D$53))</f>
        <v>0.24136209999999636</v>
      </c>
      <c r="M91">
        <f>(ABS(data!$C91-data!$C$55)+ABS(data!$D91-data!$D$55))</f>
        <v>0.23469439999999508</v>
      </c>
      <c r="N91">
        <f>(ABS(data!$C91-data!$C$58)+ABS(data!$D91-data!$D$58))</f>
        <v>0.21253480000000025</v>
      </c>
      <c r="O91">
        <f>(ABS(data!$C91-data!$C$66)+ABS(data!$D91-data!$D$66))</f>
        <v>0.22671080000000643</v>
      </c>
      <c r="P91">
        <f>(ABS(data!$C91-data!$C$78)+ABS(data!$D91-data!$D$78))</f>
        <v>0.1678161999999972</v>
      </c>
      <c r="Q91">
        <f>(ABS(data!$C91-data!$C$82)+ABS(data!$D91-data!$D$82))</f>
        <v>0.15617289999999429</v>
      </c>
      <c r="R91">
        <f>(ABS(data!$C91-data!$C$90)+ABS(data!$D91-data!$D$90))</f>
        <v>4.5396300000007273E-2</v>
      </c>
      <c r="S91">
        <f>(ABS(data!$C91-data!$C$93)+ABS(data!$D91-data!$D$93))</f>
        <v>7.8819199999990985E-2</v>
      </c>
      <c r="T91">
        <f>(ABS(data!$C91-data!$C$96)+ABS(data!$D91-data!$D$96))</f>
        <v>5.9769799999997986E-2</v>
      </c>
    </row>
    <row r="92" spans="1:20" x14ac:dyDescent="0.35">
      <c r="A92">
        <v>91</v>
      </c>
      <c r="B92">
        <f>(ABS(data!$C92-data!$C$12)+ABS(data!$D92-data!$D$12))</f>
        <v>0.33739560000000779</v>
      </c>
      <c r="C92">
        <f>(ABS(data!$C92-data!$C$17)+ABS(data!$D92-data!$D$17))</f>
        <v>0.33442649999999929</v>
      </c>
      <c r="D92">
        <f>(ABS(data!$C92-data!$C$21)+ABS(data!$D92-data!$D$21))</f>
        <v>0.25426230000000061</v>
      </c>
      <c r="E92">
        <f>(ABS(data!$C92-data!$C$23)+ABS(data!$D92-data!$D$23))</f>
        <v>0.23385019999999912</v>
      </c>
      <c r="F92">
        <f>(ABS(data!$C92-data!$C$26)+ABS(data!$D92-data!$D$26))</f>
        <v>0.1937670999999952</v>
      </c>
      <c r="G92">
        <f>(ABS(data!$C92-data!$C$35)+ABS(data!$D92-data!$D$35))</f>
        <v>0.12203349999999347</v>
      </c>
      <c r="H92">
        <f>(ABS(data!$C92-data!$C$38)+ABS(data!$D92-data!$D$38))</f>
        <v>0.23024519999999882</v>
      </c>
      <c r="I92">
        <f>(ABS(data!$C92-data!$C$40)+ABS(data!$D92-data!$D$40))</f>
        <v>0.19889870000000087</v>
      </c>
      <c r="J92">
        <f>(ABS(data!$C92-data!$C$44)+ABS(data!$D92-data!$D$44))</f>
        <v>0.20671690000000353</v>
      </c>
      <c r="K92">
        <f>(ABS(data!$C92-data!$C$45)+ABS(data!$D92-data!$D$45))</f>
        <v>0.17189249999999845</v>
      </c>
      <c r="L92">
        <f>(ABS(data!$C92-data!$C$53)+ABS(data!$D92-data!$D$53))</f>
        <v>0.1535816999999966</v>
      </c>
      <c r="M92">
        <f>(ABS(data!$C92-data!$C$55)+ABS(data!$D92-data!$D$55))</f>
        <v>0.14691399999999533</v>
      </c>
      <c r="N92">
        <f>(ABS(data!$C92-data!$C$58)+ABS(data!$D92-data!$D$58))</f>
        <v>0.14251999999999043</v>
      </c>
      <c r="O92">
        <f>(ABS(data!$C92-data!$C$66)+ABS(data!$D92-data!$D$66))</f>
        <v>0.13893040000000667</v>
      </c>
      <c r="P92">
        <f>(ABS(data!$C92-data!$C$78)+ABS(data!$D92-data!$D$78))</f>
        <v>8.0035799999997437E-2</v>
      </c>
      <c r="Q92">
        <f>(ABS(data!$C92-data!$C$82)+ABS(data!$D92-data!$D$82))</f>
        <v>6.8392499999994527E-2</v>
      </c>
      <c r="R92">
        <f>(ABS(data!$C92-data!$C$90)+ABS(data!$D92-data!$D$90))</f>
        <v>5.3629900000004227E-2</v>
      </c>
      <c r="S92">
        <f>(ABS(data!$C92-data!$C$93)+ABS(data!$D92-data!$D$93))</f>
        <v>2.5830199999994363E-2</v>
      </c>
      <c r="T92">
        <f>(ABS(data!$C92-data!$C$96)+ABS(data!$D92-data!$D$96))</f>
        <v>5.0491199999996184E-2</v>
      </c>
    </row>
    <row r="93" spans="1:20" x14ac:dyDescent="0.35">
      <c r="A93">
        <v>92</v>
      </c>
      <c r="B93">
        <f>(ABS(data!$C93-data!$C$12)+ABS(data!$D93-data!$D$12))</f>
        <v>0.34635680000001656</v>
      </c>
      <c r="C93">
        <f>(ABS(data!$C93-data!$C$17)+ABS(data!$D93-data!$D$17))</f>
        <v>0.34338770000000807</v>
      </c>
      <c r="D93">
        <f>(ABS(data!$C93-data!$C$21)+ABS(data!$D93-data!$D$21))</f>
        <v>0.26322350000000938</v>
      </c>
      <c r="E93">
        <f>(ABS(data!$C93-data!$C$23)+ABS(data!$D93-data!$D$23))</f>
        <v>0.24281140000000789</v>
      </c>
      <c r="F93">
        <f>(ABS(data!$C93-data!$C$26)+ABS(data!$D93-data!$D$26))</f>
        <v>0.20272830000000397</v>
      </c>
      <c r="G93">
        <f>(ABS(data!$C93-data!$C$35)+ABS(data!$D93-data!$D$35))</f>
        <v>0.14786369999998783</v>
      </c>
      <c r="H93">
        <f>(ABS(data!$C93-data!$C$38)+ABS(data!$D93-data!$D$38))</f>
        <v>0.23920640000000759</v>
      </c>
      <c r="I93">
        <f>(ABS(data!$C93-data!$C$40)+ABS(data!$D93-data!$D$40))</f>
        <v>0.20785990000000965</v>
      </c>
      <c r="J93">
        <f>(ABS(data!$C93-data!$C$44)+ABS(data!$D93-data!$D$44))</f>
        <v>0.21567810000001231</v>
      </c>
      <c r="K93">
        <f>(ABS(data!$C93-data!$C$45)+ABS(data!$D93-data!$D$45))</f>
        <v>0.18085370000000722</v>
      </c>
      <c r="L93">
        <f>(ABS(data!$C93-data!$C$53)+ABS(data!$D93-data!$D$53))</f>
        <v>0.16254290000000537</v>
      </c>
      <c r="M93">
        <f>(ABS(data!$C93-data!$C$55)+ABS(data!$D93-data!$D$55))</f>
        <v>0.1558752000000041</v>
      </c>
      <c r="N93">
        <f>(ABS(data!$C93-data!$C$58)+ABS(data!$D93-data!$D$58))</f>
        <v>0.13371560000000926</v>
      </c>
      <c r="O93">
        <f>(ABS(data!$C93-data!$C$66)+ABS(data!$D93-data!$D$66))</f>
        <v>0.14789160000001544</v>
      </c>
      <c r="P93">
        <f>(ABS(data!$C93-data!$C$78)+ABS(data!$D93-data!$D$78))</f>
        <v>8.899700000000621E-2</v>
      </c>
      <c r="Q93">
        <f>(ABS(data!$C93-data!$C$82)+ABS(data!$D93-data!$D$82))</f>
        <v>7.73537000000033E-2</v>
      </c>
      <c r="R93">
        <f>(ABS(data!$C93-data!$C$90)+ABS(data!$D93-data!$D$90))</f>
        <v>3.3422899999983713E-2</v>
      </c>
      <c r="S93">
        <f>(ABS(data!$C93-data!$C$93)+ABS(data!$D93-data!$D$93))</f>
        <v>0</v>
      </c>
      <c r="T93">
        <f>(ABS(data!$C93-data!$C$96)+ABS(data!$D93-data!$D$96))</f>
        <v>7.090059999999454E-2</v>
      </c>
    </row>
    <row r="94" spans="1:20" x14ac:dyDescent="0.35">
      <c r="A94">
        <v>93</v>
      </c>
      <c r="B94">
        <f>(ABS(data!$C94-data!$C$12)+ABS(data!$D94-data!$D$12))</f>
        <v>0.37626420000000138</v>
      </c>
      <c r="C94">
        <f>(ABS(data!$C94-data!$C$17)+ABS(data!$D94-data!$D$17))</f>
        <v>0.37329509999999289</v>
      </c>
      <c r="D94">
        <f>(ABS(data!$C94-data!$C$21)+ABS(data!$D94-data!$D$21))</f>
        <v>0.2931308999999942</v>
      </c>
      <c r="E94">
        <f>(ABS(data!$C94-data!$C$23)+ABS(data!$D94-data!$D$23))</f>
        <v>0.27271879999999271</v>
      </c>
      <c r="F94">
        <f>(ABS(data!$C94-data!$C$26)+ABS(data!$D94-data!$D$26))</f>
        <v>0.23263569999998879</v>
      </c>
      <c r="G94">
        <f>(ABS(data!$C94-data!$C$35)+ABS(data!$D94-data!$D$35))</f>
        <v>0.1327904999999987</v>
      </c>
      <c r="H94">
        <f>(ABS(data!$C94-data!$C$38)+ABS(data!$D94-data!$D$38))</f>
        <v>0.26911379999999241</v>
      </c>
      <c r="I94">
        <f>(ABS(data!$C94-data!$C$40)+ABS(data!$D94-data!$D$40))</f>
        <v>0.23776729999999446</v>
      </c>
      <c r="J94">
        <f>(ABS(data!$C94-data!$C$44)+ABS(data!$D94-data!$D$44))</f>
        <v>0.24558549999999713</v>
      </c>
      <c r="K94">
        <f>(ABS(data!$C94-data!$C$45)+ABS(data!$D94-data!$D$45))</f>
        <v>0.21076109999999204</v>
      </c>
      <c r="L94">
        <f>(ABS(data!$C94-data!$C$53)+ABS(data!$D94-data!$D$53))</f>
        <v>0.19245029999999019</v>
      </c>
      <c r="M94">
        <f>(ABS(data!$C94-data!$C$55)+ABS(data!$D94-data!$D$55))</f>
        <v>0.18578259999998892</v>
      </c>
      <c r="N94">
        <f>(ABS(data!$C94-data!$C$58)+ABS(data!$D94-data!$D$58))</f>
        <v>0.16362299999999408</v>
      </c>
      <c r="O94">
        <f>(ABS(data!$C94-data!$C$66)+ABS(data!$D94-data!$D$66))</f>
        <v>0.17779900000000026</v>
      </c>
      <c r="P94">
        <f>(ABS(data!$C94-data!$C$78)+ABS(data!$D94-data!$D$78))</f>
        <v>0.11890439999999103</v>
      </c>
      <c r="Q94">
        <f>(ABS(data!$C94-data!$C$82)+ABS(data!$D94-data!$D$82))</f>
        <v>0.10726109999998812</v>
      </c>
      <c r="R94">
        <f>(ABS(data!$C94-data!$C$90)+ABS(data!$D94-data!$D$90))</f>
        <v>4.2872899999998992E-2</v>
      </c>
      <c r="S94">
        <f>(ABS(data!$C94-data!$C$93)+ABS(data!$D94-data!$D$93))</f>
        <v>2.9907399999984818E-2</v>
      </c>
      <c r="T94">
        <f>(ABS(data!$C94-data!$C$96)+ABS(data!$D94-data!$D$96))</f>
        <v>5.5827400000005412E-2</v>
      </c>
    </row>
    <row r="95" spans="1:20" x14ac:dyDescent="0.35">
      <c r="A95">
        <v>94</v>
      </c>
      <c r="B95">
        <f>(ABS(data!$C95-data!$C$12)+ABS(data!$D95-data!$D$12))</f>
        <v>0.34849240000000492</v>
      </c>
      <c r="C95">
        <f>(ABS(data!$C95-data!$C$17)+ABS(data!$D95-data!$D$17))</f>
        <v>0.34552329999999642</v>
      </c>
      <c r="D95">
        <f>(ABS(data!$C95-data!$C$21)+ABS(data!$D95-data!$D$21))</f>
        <v>0.26535909999999774</v>
      </c>
      <c r="E95">
        <f>(ABS(data!$C95-data!$C$23)+ABS(data!$D95-data!$D$23))</f>
        <v>0.24494699999999625</v>
      </c>
      <c r="F95">
        <f>(ABS(data!$C95-data!$C$26)+ABS(data!$D95-data!$D$26))</f>
        <v>0.20486389999999233</v>
      </c>
      <c r="G95">
        <f>(ABS(data!$C95-data!$C$35)+ABS(data!$D95-data!$D$35))</f>
        <v>0.10501870000000224</v>
      </c>
      <c r="H95">
        <f>(ABS(data!$C95-data!$C$38)+ABS(data!$D95-data!$D$38))</f>
        <v>0.24134199999999595</v>
      </c>
      <c r="I95">
        <f>(ABS(data!$C95-data!$C$40)+ABS(data!$D95-data!$D$40))</f>
        <v>0.209995499999998</v>
      </c>
      <c r="J95">
        <f>(ABS(data!$C95-data!$C$44)+ABS(data!$D95-data!$D$44))</f>
        <v>0.21781370000000067</v>
      </c>
      <c r="K95">
        <f>(ABS(data!$C95-data!$C$45)+ABS(data!$D95-data!$D$45))</f>
        <v>0.19964949999999959</v>
      </c>
      <c r="L95">
        <f>(ABS(data!$C95-data!$C$53)+ABS(data!$D95-data!$D$53))</f>
        <v>0.16467849999999373</v>
      </c>
      <c r="M95">
        <f>(ABS(data!$C95-data!$C$55)+ABS(data!$D95-data!$D$55))</f>
        <v>0.1852021999999991</v>
      </c>
      <c r="N95">
        <f>(ABS(data!$C95-data!$C$58)+ABS(data!$D95-data!$D$58))</f>
        <v>0.18202079999999654</v>
      </c>
      <c r="O95">
        <f>(ABS(data!$C95-data!$C$66)+ABS(data!$D95-data!$D$66))</f>
        <v>0.1500272000000038</v>
      </c>
      <c r="P95">
        <f>(ABS(data!$C95-data!$C$78)+ABS(data!$D95-data!$D$78))</f>
        <v>9.1132599999994568E-2</v>
      </c>
      <c r="Q95">
        <f>(ABS(data!$C95-data!$C$82)+ABS(data!$D95-data!$D$82))</f>
        <v>7.9489299999991658E-2</v>
      </c>
      <c r="R95">
        <f>(ABS(data!$C95-data!$C$90)+ABS(data!$D95-data!$D$90))</f>
        <v>9.3130700000010336E-2</v>
      </c>
      <c r="S95">
        <f>(ABS(data!$C95-data!$C$93)+ABS(data!$D95-data!$D$93))</f>
        <v>6.5331000000000472E-2</v>
      </c>
      <c r="T95">
        <f>(ABS(data!$C95-data!$C$96)+ABS(data!$D95-data!$D$96))</f>
        <v>3.9394399999999052E-2</v>
      </c>
    </row>
    <row r="96" spans="1:20" x14ac:dyDescent="0.35">
      <c r="A96">
        <v>95</v>
      </c>
      <c r="B96">
        <f>(ABS(data!$C96-data!$C$12)+ABS(data!$D96-data!$D$12))</f>
        <v>0.38788680000000397</v>
      </c>
      <c r="C96">
        <f>(ABS(data!$C96-data!$C$17)+ABS(data!$D96-data!$D$17))</f>
        <v>0.38491769999999548</v>
      </c>
      <c r="D96">
        <f>(ABS(data!$C96-data!$C$21)+ABS(data!$D96-data!$D$21))</f>
        <v>0.30475349999999679</v>
      </c>
      <c r="E96">
        <f>(ABS(data!$C96-data!$C$23)+ABS(data!$D96-data!$D$23))</f>
        <v>0.2843413999999953</v>
      </c>
      <c r="F96">
        <f>(ABS(data!$C96-data!$C$26)+ABS(data!$D96-data!$D$26))</f>
        <v>0.24425829999999138</v>
      </c>
      <c r="G96">
        <f>(ABS(data!$C96-data!$C$35)+ABS(data!$D96-data!$D$35))</f>
        <v>0.14441310000000129</v>
      </c>
      <c r="H96">
        <f>(ABS(data!$C96-data!$C$38)+ABS(data!$D96-data!$D$38))</f>
        <v>0.280736399999995</v>
      </c>
      <c r="I96">
        <f>(ABS(data!$C96-data!$C$40)+ABS(data!$D96-data!$D$40))</f>
        <v>0.24938989999999706</v>
      </c>
      <c r="J96">
        <f>(ABS(data!$C96-data!$C$44)+ABS(data!$D96-data!$D$44))</f>
        <v>0.25720809999999972</v>
      </c>
      <c r="K96">
        <f>(ABS(data!$C96-data!$C$45)+ABS(data!$D96-data!$D$45))</f>
        <v>0.22238369999999463</v>
      </c>
      <c r="L96">
        <f>(ABS(data!$C96-data!$C$53)+ABS(data!$D96-data!$D$53))</f>
        <v>0.20407289999999279</v>
      </c>
      <c r="M96">
        <f>(ABS(data!$C96-data!$C$55)+ABS(data!$D96-data!$D$55))</f>
        <v>0.19740519999999151</v>
      </c>
      <c r="N96">
        <f>(ABS(data!$C96-data!$C$58)+ABS(data!$D96-data!$D$58))</f>
        <v>0.18759039999999061</v>
      </c>
      <c r="O96">
        <f>(ABS(data!$C96-data!$C$66)+ABS(data!$D96-data!$D$66))</f>
        <v>0.18942160000000285</v>
      </c>
      <c r="P96">
        <f>(ABS(data!$C96-data!$C$78)+ABS(data!$D96-data!$D$78))</f>
        <v>0.13052699999999362</v>
      </c>
      <c r="Q96">
        <f>(ABS(data!$C96-data!$C$82)+ABS(data!$D96-data!$D$82))</f>
        <v>0.11888369999999071</v>
      </c>
      <c r="R96">
        <f>(ABS(data!$C96-data!$C$90)+ABS(data!$D96-data!$D$90))</f>
        <v>9.8700300000004404E-2</v>
      </c>
      <c r="S96">
        <f>(ABS(data!$C96-data!$C$93)+ABS(data!$D96-data!$D$93))</f>
        <v>7.090059999999454E-2</v>
      </c>
      <c r="T96">
        <f>(ABS(data!$C96-data!$C$96)+ABS(data!$D96-data!$D$96))</f>
        <v>0</v>
      </c>
    </row>
    <row r="97" spans="1:20" x14ac:dyDescent="0.35">
      <c r="A97">
        <v>96</v>
      </c>
      <c r="B97">
        <f>(ABS(data!$C97-data!$C$12)+ABS(data!$D97-data!$D$12))</f>
        <v>0.41779120000000347</v>
      </c>
      <c r="C97">
        <f>(ABS(data!$C97-data!$C$17)+ABS(data!$D97-data!$D$17))</f>
        <v>0.41482209999999498</v>
      </c>
      <c r="D97">
        <f>(ABS(data!$C97-data!$C$21)+ABS(data!$D97-data!$D$21))</f>
        <v>0.33465789999999629</v>
      </c>
      <c r="E97">
        <f>(ABS(data!$C97-data!$C$23)+ABS(data!$D97-data!$D$23))</f>
        <v>0.3142457999999948</v>
      </c>
      <c r="F97">
        <f>(ABS(data!$C97-data!$C$26)+ABS(data!$D97-data!$D$26))</f>
        <v>0.27416269999999088</v>
      </c>
      <c r="G97">
        <f>(ABS(data!$C97-data!$C$35)+ABS(data!$D97-data!$D$35))</f>
        <v>0.17431750000000079</v>
      </c>
      <c r="H97">
        <f>(ABS(data!$C97-data!$C$38)+ABS(data!$D97-data!$D$38))</f>
        <v>0.3106407999999945</v>
      </c>
      <c r="I97">
        <f>(ABS(data!$C97-data!$C$40)+ABS(data!$D97-data!$D$40))</f>
        <v>0.27929429999999655</v>
      </c>
      <c r="J97">
        <f>(ABS(data!$C97-data!$C$44)+ABS(data!$D97-data!$D$44))</f>
        <v>0.28711249999999922</v>
      </c>
      <c r="K97">
        <f>(ABS(data!$C97-data!$C$45)+ABS(data!$D97-data!$D$45))</f>
        <v>0.25228809999999413</v>
      </c>
      <c r="L97">
        <f>(ABS(data!$C97-data!$C$53)+ABS(data!$D97-data!$D$53))</f>
        <v>0.23397729999999228</v>
      </c>
      <c r="M97">
        <f>(ABS(data!$C97-data!$C$55)+ABS(data!$D97-data!$D$55))</f>
        <v>0.22730959999999101</v>
      </c>
      <c r="N97">
        <f>(ABS(data!$C97-data!$C$58)+ABS(data!$D97-data!$D$58))</f>
        <v>0.20514999999999617</v>
      </c>
      <c r="O97">
        <f>(ABS(data!$C97-data!$C$66)+ABS(data!$D97-data!$D$66))</f>
        <v>0.21932600000000235</v>
      </c>
      <c r="P97">
        <f>(ABS(data!$C97-data!$C$78)+ABS(data!$D97-data!$D$78))</f>
        <v>0.16043139999999312</v>
      </c>
      <c r="Q97">
        <f>(ABS(data!$C97-data!$C$82)+ABS(data!$D97-data!$D$82))</f>
        <v>0.14878809999999021</v>
      </c>
      <c r="R97">
        <f>(ABS(data!$C97-data!$C$90)+ABS(data!$D97-data!$D$90))</f>
        <v>0.11374870000000925</v>
      </c>
      <c r="S97">
        <f>(ABS(data!$C97-data!$C$93)+ABS(data!$D97-data!$D$93))</f>
        <v>8.5948999999999387E-2</v>
      </c>
      <c r="T97">
        <f>(ABS(data!$C97-data!$C$96)+ABS(data!$D97-data!$D$96))</f>
        <v>2.9904399999999498E-2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opLeftCell="B70" workbookViewId="0">
      <selection sqref="A1:T97"/>
    </sheetView>
  </sheetViews>
  <sheetFormatPr baseColWidth="10" defaultRowHeight="14.5" x14ac:dyDescent="0.35"/>
  <sheetData>
    <row r="1" spans="1:20" x14ac:dyDescent="0.3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115</v>
      </c>
      <c r="R1" t="s">
        <v>113</v>
      </c>
      <c r="S1" t="s">
        <v>114</v>
      </c>
      <c r="T1" t="s">
        <v>116</v>
      </c>
    </row>
    <row r="2" spans="1:20" x14ac:dyDescent="0.35">
      <c r="A2">
        <v>1</v>
      </c>
      <c r="B2">
        <f>(MAX(ABS(data!$C2-data!$C$12),ABS(data!$D2-data!$D$12)))</f>
        <v>7.8950599999998872E-2</v>
      </c>
      <c r="C2">
        <f>(MAX(ABS(data!$C2-data!$C$17),ABS(data!$D2-data!$D$17)))</f>
        <v>0.12403530000000274</v>
      </c>
      <c r="D2">
        <f>(MAX(ABS(data!$C2-data!$C$21),ABS(data!$D2-data!$D$21)))</f>
        <v>0.19162160000000483</v>
      </c>
      <c r="E2">
        <f>(MAX(ABS(data!$C2-data!$C$23),ABS(data!$D2-data!$D$23)))</f>
        <v>0.21413940000000764</v>
      </c>
      <c r="F2">
        <f>(MAX(ABS(data!$C2-data!$C$26),ABS(data!$D2-data!$D$26)))</f>
        <v>0.24790590000000634</v>
      </c>
      <c r="G2">
        <f>(MAX(ABS(data!$C2-data!$C$35),ABS(data!$D2-data!$D$35)))</f>
        <v>0.32664599999999666</v>
      </c>
      <c r="H2">
        <f>(MAX(ABS(data!$C2-data!$C$38),ABS(data!$D2-data!$D$38)))</f>
        <v>0.12403530000000274</v>
      </c>
      <c r="I2">
        <f>(MAX(ABS(data!$C2-data!$C$40),ABS(data!$D2-data!$D$40)))</f>
        <v>0.1690983000000017</v>
      </c>
      <c r="J2">
        <f>(MAX(ABS(data!$C2-data!$C$44),ABS(data!$D2-data!$D$44)))</f>
        <v>0.13768780000000191</v>
      </c>
      <c r="K2">
        <f>(MAX(ABS(data!$C2-data!$C$45),ABS(data!$D2-data!$D$45)))</f>
        <v>0.14716080000000176</v>
      </c>
      <c r="L2">
        <f>(MAX(ABS(data!$C2-data!$C$53),ABS(data!$D2-data!$D$53)))</f>
        <v>0.1733219000000048</v>
      </c>
      <c r="M2">
        <f>(MAX(ABS(data!$C2-data!$C$55),ABS(data!$D2-data!$D$55)))</f>
        <v>0.16628250000000833</v>
      </c>
      <c r="N2">
        <f>(MAX(ABS(data!$C2-data!$C$58),ABS(data!$D2-data!$D$58)))</f>
        <v>0.17895300000000702</v>
      </c>
      <c r="O2">
        <f>(MAX(ABS(data!$C2-data!$C$66),ABS(data!$D2-data!$D$66)))</f>
        <v>0.21695379999999886</v>
      </c>
      <c r="P2">
        <f>(MAX(ABS(data!$C2-data!$C$78),ABS(data!$D2-data!$D$78)))</f>
        <v>0.24790590000000634</v>
      </c>
      <c r="Q2">
        <f>(MAX(ABS(data!$C2-data!$C$82),ABS(data!$D2-data!$D$82)))</f>
        <v>0.28165990000000818</v>
      </c>
      <c r="R2">
        <f>(MAX(ABS(data!$C2-data!$C$90),ABS(data!$D2-data!$D$90)))</f>
        <v>0.30696729999999661</v>
      </c>
      <c r="S2">
        <f>(MAX(ABS(data!$C2-data!$C$93),ABS(data!$D2-data!$D$93)))</f>
        <v>0.30415570000000969</v>
      </c>
      <c r="T2">
        <f>(MAX(ABS(data!$C2-data!$C$96),ABS(data!$D2-data!$D$96)))</f>
        <v>0.36037100000000066</v>
      </c>
    </row>
    <row r="3" spans="1:20" x14ac:dyDescent="0.35">
      <c r="A3">
        <v>2</v>
      </c>
      <c r="B3">
        <f>(MAX(ABS(data!$C3-data!$C$12),ABS(data!$D3-data!$D$12)))</f>
        <v>0.11280689999999538</v>
      </c>
      <c r="C3">
        <f>(MAX(ABS(data!$C3-data!$C$17),ABS(data!$D3-data!$D$17)))</f>
        <v>0.15789159999999924</v>
      </c>
      <c r="D3">
        <f>(MAX(ABS(data!$C3-data!$C$21),ABS(data!$D3-data!$D$21)))</f>
        <v>0.22547790000000134</v>
      </c>
      <c r="E3">
        <f>(MAX(ABS(data!$C3-data!$C$23),ABS(data!$D3-data!$D$23)))</f>
        <v>0.24799570000000415</v>
      </c>
      <c r="F3">
        <f>(MAX(ABS(data!$C3-data!$C$25),ABS(data!$D3-data!$D$25)))</f>
        <v>0.23955220000000566</v>
      </c>
      <c r="G3">
        <f>(MAX(ABS(data!$C3-data!$C$35),ABS(data!$D3-data!$D$35)))</f>
        <v>0.36050229999999317</v>
      </c>
      <c r="H3">
        <f>(MAX(ABS(data!$C3-data!$C$38),ABS(data!$D3-data!$D$38)))</f>
        <v>0.15789159999999924</v>
      </c>
      <c r="I3">
        <f>(MAX(ABS(data!$C3-data!$C$40),ABS(data!$D3-data!$D$40)))</f>
        <v>0.20295459999999821</v>
      </c>
      <c r="J3">
        <f>(MAX(ABS(data!$C3-data!$C$44),ABS(data!$D3-data!$D$44)))</f>
        <v>0.15507449999999778</v>
      </c>
      <c r="K3">
        <f>(MAX(ABS(data!$C3-data!$C$45),ABS(data!$D3-data!$D$45)))</f>
        <v>0.18042590000000303</v>
      </c>
      <c r="L3">
        <f>(MAX(ABS(data!$C3-data!$C$53),ABS(data!$D3-data!$D$53)))</f>
        <v>0.20717820000000131</v>
      </c>
      <c r="M3">
        <f>(MAX(ABS(data!$C3-data!$C$55),ABS(data!$D3-data!$D$55)))</f>
        <v>0.20013880000000484</v>
      </c>
      <c r="N3">
        <f>(MAX(ABS(data!$C3-data!$C$58),ABS(data!$D3-data!$D$58)))</f>
        <v>0.21280930000000353</v>
      </c>
      <c r="O3">
        <f>(MAX(ABS(data!$C3-data!$C$66),ABS(data!$D3-data!$D$66)))</f>
        <v>0.25081009999999537</v>
      </c>
      <c r="P3">
        <f>(MAX(ABS(data!$C3-data!$C$78),ABS(data!$D3-data!$D$78)))</f>
        <v>0.28176220000000285</v>
      </c>
      <c r="Q3">
        <f>(MAX(ABS(data!$C3-data!$C$82),ABS(data!$D3-data!$D$82)))</f>
        <v>0.31551620000000469</v>
      </c>
      <c r="R3">
        <f>(MAX(ABS(data!$C3-data!$C$90),ABS(data!$D3-data!$D$90)))</f>
        <v>0.34082359999999312</v>
      </c>
      <c r="S3">
        <f>(MAX(ABS(data!$C3-data!$C$93),ABS(data!$D3-data!$D$93)))</f>
        <v>0.3380120000000062</v>
      </c>
      <c r="T3">
        <f>(MAX(ABS(data!$C3-data!$C$96),ABS(data!$D3-data!$D$96)))</f>
        <v>0.39422729999999717</v>
      </c>
    </row>
    <row r="4" spans="1:20" x14ac:dyDescent="0.35">
      <c r="A4">
        <v>3</v>
      </c>
      <c r="B4">
        <f>(MAX(ABS(data!$C4-data!$C$12),ABS(data!$D4-data!$D$12)))</f>
        <v>8.4592499999999404E-2</v>
      </c>
      <c r="C4">
        <f>(MAX(ABS(data!$C4-data!$C$17),ABS(data!$D4-data!$D$17)))</f>
        <v>0.12967720000000327</v>
      </c>
      <c r="D4">
        <f>(MAX(ABS(data!$C4-data!$C$21),ABS(data!$D4-data!$D$21)))</f>
        <v>0.19726350000000537</v>
      </c>
      <c r="E4">
        <f>(MAX(ABS(data!$C4-data!$C$23),ABS(data!$D4-data!$D$23)))</f>
        <v>0.21978130000000817</v>
      </c>
      <c r="F4">
        <f>(MAX(ABS(data!$C4-data!$C$25),ABS(data!$D4-data!$D$25)))</f>
        <v>0.21133780000000968</v>
      </c>
      <c r="G4">
        <f>(MAX(ABS(data!$C4-data!$C$35),ABS(data!$D4-data!$D$35)))</f>
        <v>0.33228789999999719</v>
      </c>
      <c r="H4">
        <f>(MAX(ABS(data!$C4-data!$C$38),ABS(data!$D4-data!$D$38)))</f>
        <v>0.12967720000000327</v>
      </c>
      <c r="I4">
        <f>(MAX(ABS(data!$C4-data!$C$40),ABS(data!$D4-data!$D$40)))</f>
        <v>0.17474020000000223</v>
      </c>
      <c r="J4">
        <f>(MAX(ABS(data!$C4-data!$C$44),ABS(data!$D4-data!$D$44)))</f>
        <v>0.12686010000000181</v>
      </c>
      <c r="K4">
        <f>(MAX(ABS(data!$C4-data!$C$45),ABS(data!$D4-data!$D$45)))</f>
        <v>0.15221150000000705</v>
      </c>
      <c r="L4">
        <f>(MAX(ABS(data!$C4-data!$C$53),ABS(data!$D4-data!$D$53)))</f>
        <v>0.17896380000000534</v>
      </c>
      <c r="M4">
        <f>(MAX(ABS(data!$C4-data!$C$55),ABS(data!$D4-data!$D$55)))</f>
        <v>0.17192440000000886</v>
      </c>
      <c r="N4">
        <f>(MAX(ABS(data!$C4-data!$C$58),ABS(data!$D4-data!$D$58)))</f>
        <v>0.18459490000000756</v>
      </c>
      <c r="O4">
        <f>(MAX(ABS(data!$C4-data!$C$66),ABS(data!$D4-data!$D$66)))</f>
        <v>0.2225956999999994</v>
      </c>
      <c r="P4">
        <f>(MAX(ABS(data!$C4-data!$C$78),ABS(data!$D4-data!$D$78)))</f>
        <v>0.25354780000000687</v>
      </c>
      <c r="Q4">
        <f>(MAX(ABS(data!$C4-data!$C$82),ABS(data!$D4-data!$D$82)))</f>
        <v>0.28730180000000871</v>
      </c>
      <c r="R4">
        <f>(MAX(ABS(data!$C4-data!$C$90),ABS(data!$D4-data!$D$90)))</f>
        <v>0.31260919999999714</v>
      </c>
      <c r="S4">
        <f>(MAX(ABS(data!$C4-data!$C$93),ABS(data!$D4-data!$D$93)))</f>
        <v>0.30979760000001022</v>
      </c>
      <c r="T4">
        <f>(MAX(ABS(data!$C4-data!$C$96),ABS(data!$D4-data!$D$96)))</f>
        <v>0.3660129000000012</v>
      </c>
    </row>
    <row r="5" spans="1:20" x14ac:dyDescent="0.35">
      <c r="A5">
        <v>4</v>
      </c>
      <c r="B5">
        <f>(MAX(ABS(data!$C5-data!$C$12),ABS(data!$D5-data!$D$12)))</f>
        <v>5.6386599999996179E-2</v>
      </c>
      <c r="C5">
        <f>(MAX(ABS(data!$C5-data!$C$17),ABS(data!$D5-data!$D$17)))</f>
        <v>0.10147130000000004</v>
      </c>
      <c r="D5">
        <f>(MAX(ABS(data!$C5-data!$C$21),ABS(data!$D5-data!$D$21)))</f>
        <v>0.16905760000000214</v>
      </c>
      <c r="E5">
        <f>(MAX(ABS(data!$C5-data!$C$23),ABS(data!$D5-data!$D$23)))</f>
        <v>0.19157540000000495</v>
      </c>
      <c r="F5">
        <f>(MAX(ABS(data!$C5-data!$C$25),ABS(data!$D5-data!$D$25)))</f>
        <v>0.18313190000000645</v>
      </c>
      <c r="G5">
        <f>(MAX(ABS(data!$C5-data!$C$35),ABS(data!$D5-data!$D$35)))</f>
        <v>0.30408199999999397</v>
      </c>
      <c r="H5">
        <f>(MAX(ABS(data!$C5-data!$C$38),ABS(data!$D5-data!$D$38)))</f>
        <v>0.10147130000000004</v>
      </c>
      <c r="I5">
        <f>(MAX(ABS(data!$C5-data!$C$40),ABS(data!$D5-data!$D$40)))</f>
        <v>0.14653429999999901</v>
      </c>
      <c r="J5">
        <f>(MAX(ABS(data!$C5-data!$C$44),ABS(data!$D5-data!$D$44)))</f>
        <v>0.10199360000000013</v>
      </c>
      <c r="K5">
        <f>(MAX(ABS(data!$C5-data!$C$45),ABS(data!$D5-data!$D$45)))</f>
        <v>0.12400560000000382</v>
      </c>
      <c r="L5">
        <f>(MAX(ABS(data!$C5-data!$C$53),ABS(data!$D5-data!$D$53)))</f>
        <v>0.15075790000000211</v>
      </c>
      <c r="M5">
        <f>(MAX(ABS(data!$C5-data!$C$55),ABS(data!$D5-data!$D$55)))</f>
        <v>0.14371850000000563</v>
      </c>
      <c r="N5">
        <f>(MAX(ABS(data!$C5-data!$C$58),ABS(data!$D5-data!$D$58)))</f>
        <v>0.15638900000000433</v>
      </c>
      <c r="O5">
        <f>(MAX(ABS(data!$C5-data!$C$66),ABS(data!$D5-data!$D$66)))</f>
        <v>0.19438979999999617</v>
      </c>
      <c r="P5">
        <f>(MAX(ABS(data!$C5-data!$C$78),ABS(data!$D5-data!$D$78)))</f>
        <v>0.22534190000000365</v>
      </c>
      <c r="Q5">
        <f>(MAX(ABS(data!$C5-data!$C$82),ABS(data!$D5-data!$D$82)))</f>
        <v>0.25909590000000549</v>
      </c>
      <c r="R5">
        <f>(MAX(ABS(data!$C5-data!$C$90),ABS(data!$D5-data!$D$90)))</f>
        <v>0.28440329999999392</v>
      </c>
      <c r="S5">
        <f>(MAX(ABS(data!$C5-data!$C$93),ABS(data!$D5-data!$D$93)))</f>
        <v>0.28159170000000699</v>
      </c>
      <c r="T5">
        <f>(MAX(ABS(data!$C5-data!$C$96),ABS(data!$D5-data!$D$96)))</f>
        <v>0.33780699999999797</v>
      </c>
    </row>
    <row r="6" spans="1:20" x14ac:dyDescent="0.35">
      <c r="A6">
        <v>5</v>
      </c>
      <c r="B6">
        <f>(MAX(ABS(data!$C6-data!$C$12),ABS(data!$D6-data!$D$12)))</f>
        <v>3.3827899999991473E-2</v>
      </c>
      <c r="C6">
        <f>(MAX(ABS(data!$C6-data!$C$17),ABS(data!$D6-data!$D$17)))</f>
        <v>7.8912599999995336E-2</v>
      </c>
      <c r="D6">
        <f>(MAX(ABS(data!$C6-data!$C$21),ABS(data!$D6-data!$D$21)))</f>
        <v>0.14649889999999743</v>
      </c>
      <c r="E6">
        <f>(MAX(ABS(data!$C6-data!$C$23),ABS(data!$D6-data!$D$23)))</f>
        <v>0.16901670000000024</v>
      </c>
      <c r="F6">
        <f>(MAX(ABS(data!$C6-data!$C$25),ABS(data!$D6-data!$D$25)))</f>
        <v>0.16057320000000175</v>
      </c>
      <c r="G6">
        <f>(MAX(ABS(data!$C6-data!$C$35),ABS(data!$D6-data!$D$35)))</f>
        <v>0.28152329999998926</v>
      </c>
      <c r="H6">
        <f>(MAX(ABS(data!$C6-data!$C$38),ABS(data!$D6-data!$D$38)))</f>
        <v>7.8912599999995336E-2</v>
      </c>
      <c r="I6">
        <f>(MAX(ABS(data!$C6-data!$C$40),ABS(data!$D6-data!$D$40)))</f>
        <v>0.1239755999999943</v>
      </c>
      <c r="J6">
        <f>(MAX(ABS(data!$C6-data!$C$44),ABS(data!$D6-data!$D$44)))</f>
        <v>0.10413750000000022</v>
      </c>
      <c r="K6">
        <f>(MAX(ABS(data!$C6-data!$C$45),ABS(data!$D6-data!$D$45)))</f>
        <v>0.11361050000000006</v>
      </c>
      <c r="L6">
        <f>(MAX(ABS(data!$C6-data!$C$53),ABS(data!$D6-data!$D$53)))</f>
        <v>0.1281991999999974</v>
      </c>
      <c r="M6">
        <f>(MAX(ABS(data!$C6-data!$C$55),ABS(data!$D6-data!$D$55)))</f>
        <v>0.12115980000000093</v>
      </c>
      <c r="N6">
        <f>(MAX(ABS(data!$C6-data!$C$58),ABS(data!$D6-data!$D$58)))</f>
        <v>0.13383029999999962</v>
      </c>
      <c r="O6">
        <f>(MAX(ABS(data!$C6-data!$C$66),ABS(data!$D6-data!$D$66)))</f>
        <v>0.17183109999999147</v>
      </c>
      <c r="P6">
        <f>(MAX(ABS(data!$C6-data!$C$78),ABS(data!$D6-data!$D$78)))</f>
        <v>0.20278319999999894</v>
      </c>
      <c r="Q6">
        <f>(MAX(ABS(data!$C6-data!$C$82),ABS(data!$D6-data!$D$82)))</f>
        <v>0.23653720000000078</v>
      </c>
      <c r="R6">
        <f>(MAX(ABS(data!$C6-data!$C$90),ABS(data!$D6-data!$D$90)))</f>
        <v>0.26184459999998921</v>
      </c>
      <c r="S6">
        <f>(MAX(ABS(data!$C6-data!$C$93),ABS(data!$D6-data!$D$93)))</f>
        <v>0.25903300000000229</v>
      </c>
      <c r="T6">
        <f>(MAX(ABS(data!$C6-data!$C$96),ABS(data!$D6-data!$D$96)))</f>
        <v>0.31524829999999326</v>
      </c>
    </row>
    <row r="7" spans="1:20" x14ac:dyDescent="0.35">
      <c r="A7">
        <v>6</v>
      </c>
      <c r="B7">
        <f>(MAX(ABS(data!$C7-data!$C$12),ABS(data!$D7-data!$D$12)))</f>
        <v>3.3827899999991473E-2</v>
      </c>
      <c r="C7">
        <f>(MAX(ABS(data!$C7-data!$C$17),ABS(data!$D7-data!$D$17)))</f>
        <v>7.8912599999995336E-2</v>
      </c>
      <c r="D7">
        <f>(MAX(ABS(data!$C7-data!$C$21),ABS(data!$D7-data!$D$21)))</f>
        <v>0.14649889999999743</v>
      </c>
      <c r="E7">
        <f>(MAX(ABS(data!$C7-data!$C$23),ABS(data!$D7-data!$D$23)))</f>
        <v>0.16901670000000024</v>
      </c>
      <c r="F7">
        <f>(MAX(ABS(data!$C7-data!$C$25),ABS(data!$D7-data!$D$25)))</f>
        <v>0.16057320000000175</v>
      </c>
      <c r="G7">
        <f>(MAX(ABS(data!$C7-data!$C$35),ABS(data!$D7-data!$D$35)))</f>
        <v>0.28152329999998926</v>
      </c>
      <c r="H7">
        <f>(MAX(ABS(data!$C7-data!$C$38),ABS(data!$D7-data!$D$38)))</f>
        <v>7.8912599999995336E-2</v>
      </c>
      <c r="I7">
        <f>(MAX(ABS(data!$C7-data!$C$40),ABS(data!$D7-data!$D$40)))</f>
        <v>0.1239755999999943</v>
      </c>
      <c r="J7">
        <f>(MAX(ABS(data!$C7-data!$C$44),ABS(data!$D7-data!$D$44)))</f>
        <v>7.6095499999993876E-2</v>
      </c>
      <c r="K7">
        <f>(MAX(ABS(data!$C7-data!$C$45),ABS(data!$D7-data!$D$45)))</f>
        <v>0.10144689999999912</v>
      </c>
      <c r="L7">
        <f>(MAX(ABS(data!$C7-data!$C$53),ABS(data!$D7-data!$D$53)))</f>
        <v>0.1281991999999974</v>
      </c>
      <c r="M7">
        <f>(MAX(ABS(data!$C7-data!$C$55),ABS(data!$D7-data!$D$55)))</f>
        <v>0.12115980000000093</v>
      </c>
      <c r="N7">
        <f>(MAX(ABS(data!$C7-data!$C$58),ABS(data!$D7-data!$D$58)))</f>
        <v>0.13383029999999962</v>
      </c>
      <c r="O7">
        <f>(MAX(ABS(data!$C7-data!$C$66),ABS(data!$D7-data!$D$66)))</f>
        <v>0.17183109999999147</v>
      </c>
      <c r="P7">
        <f>(MAX(ABS(data!$C7-data!$C$78),ABS(data!$D7-data!$D$78)))</f>
        <v>0.20278319999999894</v>
      </c>
      <c r="Q7">
        <f>(MAX(ABS(data!$C7-data!$C$82),ABS(data!$D7-data!$D$82)))</f>
        <v>0.23653720000000078</v>
      </c>
      <c r="R7">
        <f>(MAX(ABS(data!$C7-data!$C$90),ABS(data!$D7-data!$D$90)))</f>
        <v>0.26184459999998921</v>
      </c>
      <c r="S7">
        <f>(MAX(ABS(data!$C7-data!$C$93),ABS(data!$D7-data!$D$93)))</f>
        <v>0.25903300000000229</v>
      </c>
      <c r="T7">
        <f>(MAX(ABS(data!$C7-data!$C$96),ABS(data!$D7-data!$D$96)))</f>
        <v>0.31524829999999326</v>
      </c>
    </row>
    <row r="8" spans="1:20" x14ac:dyDescent="0.35">
      <c r="A8">
        <v>7</v>
      </c>
      <c r="B8">
        <f>(MAX(ABS(data!$C8-data!$C$12),ABS(data!$D8-data!$D$12)))</f>
        <v>2.9480400000004181E-2</v>
      </c>
      <c r="C8">
        <f>(MAX(ABS(data!$C8-data!$C$17),ABS(data!$D8-data!$D$17)))</f>
        <v>7.1595999999999549E-2</v>
      </c>
      <c r="D8">
        <f>(MAX(ABS(data!$C8-data!$C$21),ABS(data!$D8-data!$D$21)))</f>
        <v>0.12394559999999899</v>
      </c>
      <c r="E8">
        <f>(MAX(ABS(data!$C8-data!$C$23),ABS(data!$D8-data!$D$23)))</f>
        <v>0.1464634000000018</v>
      </c>
      <c r="F8">
        <f>(MAX(ABS(data!$C8-data!$C$25),ABS(data!$D8-data!$D$25)))</f>
        <v>0.1380199000000033</v>
      </c>
      <c r="G8">
        <f>(MAX(ABS(data!$C8-data!$C$35),ABS(data!$D8-data!$D$35)))</f>
        <v>0.25896999999999082</v>
      </c>
      <c r="H8">
        <f>(MAX(ABS(data!$C8-data!$C$38),ABS(data!$D8-data!$D$38)))</f>
        <v>5.6359299999996892E-2</v>
      </c>
      <c r="I8">
        <f>(MAX(ABS(data!$C8-data!$C$40),ABS(data!$D8-data!$D$40)))</f>
        <v>0.10142229999999586</v>
      </c>
      <c r="J8">
        <f>(MAX(ABS(data!$C8-data!$C$44),ABS(data!$D8-data!$D$44)))</f>
        <v>5.8930699999997671E-2</v>
      </c>
      <c r="K8">
        <f>(MAX(ABS(data!$C8-data!$C$45),ABS(data!$D8-data!$D$45)))</f>
        <v>7.8893600000000674E-2</v>
      </c>
      <c r="L8">
        <f>(MAX(ABS(data!$C8-data!$C$53),ABS(data!$D8-data!$D$53)))</f>
        <v>0.10564589999999896</v>
      </c>
      <c r="M8">
        <f>(MAX(ABS(data!$C8-data!$C$55),ABS(data!$D8-data!$D$55)))</f>
        <v>9.8606500000002484E-2</v>
      </c>
      <c r="N8">
        <f>(MAX(ABS(data!$C8-data!$C$58),ABS(data!$D8-data!$D$58)))</f>
        <v>0.11127700000000118</v>
      </c>
      <c r="O8">
        <f>(MAX(ABS(data!$C8-data!$C$66),ABS(data!$D8-data!$D$66)))</f>
        <v>0.14927779999999302</v>
      </c>
      <c r="P8">
        <f>(MAX(ABS(data!$C8-data!$C$78),ABS(data!$D8-data!$D$78)))</f>
        <v>0.1802299000000005</v>
      </c>
      <c r="Q8">
        <f>(MAX(ABS(data!$C8-data!$C$82),ABS(data!$D8-data!$D$82)))</f>
        <v>0.21398390000000234</v>
      </c>
      <c r="R8">
        <f>(MAX(ABS(data!$C8-data!$C$90),ABS(data!$D8-data!$D$90)))</f>
        <v>0.23929129999999077</v>
      </c>
      <c r="S8">
        <f>(MAX(ABS(data!$C8-data!$C$93),ABS(data!$D8-data!$D$93)))</f>
        <v>0.23647970000000385</v>
      </c>
      <c r="T8">
        <f>(MAX(ABS(data!$C8-data!$C$96),ABS(data!$D8-data!$D$96)))</f>
        <v>0.29269499999999482</v>
      </c>
    </row>
    <row r="9" spans="1:20" x14ac:dyDescent="0.35">
      <c r="A9">
        <v>8</v>
      </c>
      <c r="B9">
        <f>(MAX(ABS(data!$C9-data!$C$12),ABS(data!$D9-data!$D$12)))</f>
        <v>4.6297900000006109E-2</v>
      </c>
      <c r="C9">
        <f>(MAX(ABS(data!$C9-data!$C$17),ABS(data!$D9-data!$D$17)))</f>
        <v>8.8413500000001477E-2</v>
      </c>
      <c r="D9">
        <f>(MAX(ABS(data!$C9-data!$C$21),ABS(data!$D9-data!$D$21)))</f>
        <v>0.10139780000000087</v>
      </c>
      <c r="E9">
        <f>(MAX(ABS(data!$C9-data!$C$23),ABS(data!$D9-data!$D$23)))</f>
        <v>0.12391560000000368</v>
      </c>
      <c r="F9">
        <f>(MAX(ABS(data!$C9-data!$C$25),ABS(data!$D9-data!$D$25)))</f>
        <v>0.11547210000000518</v>
      </c>
      <c r="G9">
        <f>(MAX(ABS(data!$C9-data!$C$35),ABS(data!$D9-data!$D$35)))</f>
        <v>0.2364221999999927</v>
      </c>
      <c r="H9">
        <f>(MAX(ABS(data!$C9-data!$C$38),ABS(data!$D9-data!$D$38)))</f>
        <v>3.3811499999998773E-2</v>
      </c>
      <c r="I9">
        <f>(MAX(ABS(data!$C9-data!$C$40),ABS(data!$D9-data!$D$40)))</f>
        <v>7.8874499999997738E-2</v>
      </c>
      <c r="J9">
        <f>(MAX(ABS(data!$C9-data!$C$44),ABS(data!$D9-data!$D$44)))</f>
        <v>4.2113199999995743E-2</v>
      </c>
      <c r="K9">
        <f>(MAX(ABS(data!$C9-data!$C$45),ABS(data!$D9-data!$D$45)))</f>
        <v>5.6345800000002555E-2</v>
      </c>
      <c r="L9">
        <f>(MAX(ABS(data!$C9-data!$C$53),ABS(data!$D9-data!$D$53)))</f>
        <v>8.3098100000000841E-2</v>
      </c>
      <c r="M9">
        <f>(MAX(ABS(data!$C9-data!$C$55),ABS(data!$D9-data!$D$55)))</f>
        <v>7.6058700000004364E-2</v>
      </c>
      <c r="N9">
        <f>(MAX(ABS(data!$C9-data!$C$58),ABS(data!$D9-data!$D$58)))</f>
        <v>8.8729200000003061E-2</v>
      </c>
      <c r="O9">
        <f>(MAX(ABS(data!$C9-data!$C$66),ABS(data!$D9-data!$D$66)))</f>
        <v>0.1267299999999949</v>
      </c>
      <c r="P9">
        <f>(MAX(ABS(data!$C9-data!$C$78),ABS(data!$D9-data!$D$78)))</f>
        <v>0.15768210000000238</v>
      </c>
      <c r="Q9">
        <f>(MAX(ABS(data!$C9-data!$C$82),ABS(data!$D9-data!$D$82)))</f>
        <v>0.19143610000000422</v>
      </c>
      <c r="R9">
        <f>(MAX(ABS(data!$C9-data!$C$90),ABS(data!$D9-data!$D$90)))</f>
        <v>0.21674349999999265</v>
      </c>
      <c r="S9">
        <f>(MAX(ABS(data!$C9-data!$C$93),ABS(data!$D9-data!$D$93)))</f>
        <v>0.21393190000000573</v>
      </c>
      <c r="T9">
        <f>(MAX(ABS(data!$C9-data!$C$96),ABS(data!$D9-data!$D$96)))</f>
        <v>0.2701471999999967</v>
      </c>
    </row>
    <row r="10" spans="1:20" x14ac:dyDescent="0.35">
      <c r="A10">
        <v>9</v>
      </c>
      <c r="B10">
        <f>(MAX(ABS(data!$C10-data!$C$12),ABS(data!$D10-data!$D$12)))</f>
        <v>4.1093600000003505E-2</v>
      </c>
      <c r="C10">
        <f>(MAX(ABS(data!$C10-data!$C$17),ABS(data!$D10-data!$D$17)))</f>
        <v>8.3209199999998873E-2</v>
      </c>
      <c r="D10">
        <f>(MAX(ABS(data!$C10-data!$C$21),ABS(data!$D10-data!$D$21)))</f>
        <v>0.14649889999999743</v>
      </c>
      <c r="E10">
        <f>(MAX(ABS(data!$C10-data!$C$23),ABS(data!$D10-data!$D$23)))</f>
        <v>0.16901670000000024</v>
      </c>
      <c r="F10">
        <f>(MAX(ABS(data!$C10-data!$C$25),ABS(data!$D10-data!$D$25)))</f>
        <v>0.16057320000000175</v>
      </c>
      <c r="G10">
        <f>(MAX(ABS(data!$C10-data!$C$35),ABS(data!$D10-data!$D$35)))</f>
        <v>0.28152329999998926</v>
      </c>
      <c r="H10">
        <f>(MAX(ABS(data!$C10-data!$C$38),ABS(data!$D10-data!$D$38)))</f>
        <v>7.8912599999995336E-2</v>
      </c>
      <c r="I10">
        <f>(MAX(ABS(data!$C10-data!$C$40),ABS(data!$D10-data!$D$40)))</f>
        <v>0.1239755999999943</v>
      </c>
      <c r="J10">
        <f>(MAX(ABS(data!$C10-data!$C$44),ABS(data!$D10-data!$D$44)))</f>
        <v>7.6095499999993876E-2</v>
      </c>
      <c r="K10">
        <f>(MAX(ABS(data!$C10-data!$C$45),ABS(data!$D10-data!$D$45)))</f>
        <v>0.10144689999999912</v>
      </c>
      <c r="L10">
        <f>(MAX(ABS(data!$C10-data!$C$53),ABS(data!$D10-data!$D$53)))</f>
        <v>0.1281991999999974</v>
      </c>
      <c r="M10">
        <f>(MAX(ABS(data!$C10-data!$C$55),ABS(data!$D10-data!$D$55)))</f>
        <v>0.12115980000000093</v>
      </c>
      <c r="N10">
        <f>(MAX(ABS(data!$C10-data!$C$58),ABS(data!$D10-data!$D$58)))</f>
        <v>0.13383029999999962</v>
      </c>
      <c r="O10">
        <f>(MAX(ABS(data!$C10-data!$C$66),ABS(data!$D10-data!$D$66)))</f>
        <v>0.17183109999999147</v>
      </c>
      <c r="P10">
        <f>(MAX(ABS(data!$C10-data!$C$78),ABS(data!$D10-data!$D$78)))</f>
        <v>0.20278319999999894</v>
      </c>
      <c r="Q10">
        <f>(MAX(ABS(data!$C10-data!$C$82),ABS(data!$D10-data!$D$82)))</f>
        <v>0.23653720000000078</v>
      </c>
      <c r="R10">
        <f>(MAX(ABS(data!$C10-data!$C$90),ABS(data!$D10-data!$D$90)))</f>
        <v>0.26184459999998921</v>
      </c>
      <c r="S10">
        <f>(MAX(ABS(data!$C10-data!$C$93),ABS(data!$D10-data!$D$93)))</f>
        <v>0.25903300000000229</v>
      </c>
      <c r="T10">
        <f>(MAX(ABS(data!$C10-data!$C$96),ABS(data!$D10-data!$D$96)))</f>
        <v>0.31524829999999326</v>
      </c>
    </row>
    <row r="11" spans="1:20" x14ac:dyDescent="0.35">
      <c r="A11">
        <v>10</v>
      </c>
      <c r="B11">
        <f>(MAX(ABS(data!$C11-data!$C$12),ABS(data!$D11-data!$D$12)))</f>
        <v>6.47526000000056E-2</v>
      </c>
      <c r="C11">
        <f>(MAX(ABS(data!$C11-data!$C$17),ABS(data!$D11-data!$D$17)))</f>
        <v>0.10686820000000097</v>
      </c>
      <c r="D11">
        <f>(MAX(ABS(data!$C11-data!$C$21),ABS(data!$D11-data!$D$21)))</f>
        <v>0.12112690000000725</v>
      </c>
      <c r="E11">
        <f>(MAX(ABS(data!$C11-data!$C$23),ABS(data!$D11-data!$D$23)))</f>
        <v>0.14364470000001006</v>
      </c>
      <c r="F11">
        <f>(MAX(ABS(data!$C11-data!$C$25),ABS(data!$D11-data!$D$25)))</f>
        <v>0.13520120000001157</v>
      </c>
      <c r="G11">
        <f>(MAX(ABS(data!$C11-data!$C$35),ABS(data!$D11-data!$D$35)))</f>
        <v>0.25615129999999908</v>
      </c>
      <c r="H11">
        <f>(MAX(ABS(data!$C11-data!$C$38),ABS(data!$D11-data!$D$38)))</f>
        <v>5.3540600000005156E-2</v>
      </c>
      <c r="I11">
        <f>(MAX(ABS(data!$C11-data!$C$40),ABS(data!$D11-data!$D$40)))</f>
        <v>9.8603600000004121E-2</v>
      </c>
      <c r="J11">
        <f>(MAX(ABS(data!$C11-data!$C$44),ABS(data!$D11-data!$D$44)))</f>
        <v>5.0723500000003696E-2</v>
      </c>
      <c r="K11">
        <f>(MAX(ABS(data!$C11-data!$C$45),ABS(data!$D11-data!$D$45)))</f>
        <v>7.6074900000008938E-2</v>
      </c>
      <c r="L11">
        <f>(MAX(ABS(data!$C11-data!$C$53),ABS(data!$D11-data!$D$53)))</f>
        <v>0.10282720000000722</v>
      </c>
      <c r="M11">
        <f>(MAX(ABS(data!$C11-data!$C$55),ABS(data!$D11-data!$D$55)))</f>
        <v>9.5787800000010748E-2</v>
      </c>
      <c r="N11">
        <f>(MAX(ABS(data!$C11-data!$C$58),ABS(data!$D11-data!$D$58)))</f>
        <v>0.10845830000000944</v>
      </c>
      <c r="O11">
        <f>(MAX(ABS(data!$C11-data!$C$66),ABS(data!$D11-data!$D$66)))</f>
        <v>0.14645910000000129</v>
      </c>
      <c r="P11">
        <f>(MAX(ABS(data!$C11-data!$C$78),ABS(data!$D11-data!$D$78)))</f>
        <v>0.17741120000000876</v>
      </c>
      <c r="Q11">
        <f>(MAX(ABS(data!$C11-data!$C$82),ABS(data!$D11-data!$D$82)))</f>
        <v>0.2111652000000106</v>
      </c>
      <c r="R11">
        <f>(MAX(ABS(data!$C11-data!$C$90),ABS(data!$D11-data!$D$90)))</f>
        <v>0.23647259999999903</v>
      </c>
      <c r="S11">
        <f>(MAX(ABS(data!$C11-data!$C$93),ABS(data!$D11-data!$D$93)))</f>
        <v>0.23366100000001211</v>
      </c>
      <c r="T11">
        <f>(MAX(ABS(data!$C11-data!$C$96),ABS(data!$D11-data!$D$96)))</f>
        <v>0.28987630000000308</v>
      </c>
    </row>
    <row r="12" spans="1:20" x14ac:dyDescent="0.35">
      <c r="A12">
        <v>11</v>
      </c>
      <c r="B12">
        <f>(MAX(ABS(data!$C12-data!$C$12),ABS(data!$D12-data!$D$12)))</f>
        <v>0</v>
      </c>
      <c r="C12">
        <f>(MAX(ABS(data!$C12-data!$C$17),ABS(data!$D12-data!$D$17)))</f>
        <v>4.5084700000003863E-2</v>
      </c>
      <c r="D12">
        <f>(MAX(ABS(data!$C12-data!$C$21),ABS(data!$D12-data!$D$21)))</f>
        <v>0.11267100000000596</v>
      </c>
      <c r="E12">
        <f>(MAX(ABS(data!$C12-data!$C$23),ABS(data!$D12-data!$D$23)))</f>
        <v>0.13518880000000877</v>
      </c>
      <c r="F12">
        <f>(MAX(ABS(data!$C12-data!$C$25),ABS(data!$D12-data!$D$25)))</f>
        <v>0.12674530000001027</v>
      </c>
      <c r="G12">
        <f>(MAX(ABS(data!$C12-data!$C$35),ABS(data!$D12-data!$D$35)))</f>
        <v>0.24769539999999779</v>
      </c>
      <c r="H12">
        <f>(MAX(ABS(data!$C12-data!$C$38),ABS(data!$D12-data!$D$38)))</f>
        <v>6.2065700000005108E-2</v>
      </c>
      <c r="I12">
        <f>(MAX(ABS(data!$C12-data!$C$40),ABS(data!$D12-data!$D$40)))</f>
        <v>9.0147700000002828E-2</v>
      </c>
      <c r="J12">
        <f>(MAX(ABS(data!$C12-data!$C$44),ABS(data!$D12-data!$D$44)))</f>
        <v>8.8411100000001852E-2</v>
      </c>
      <c r="K12">
        <f>(MAX(ABS(data!$C12-data!$C$45),ABS(data!$D12-data!$D$45)))</f>
        <v>9.7884100000001695E-2</v>
      </c>
      <c r="L12">
        <f>(MAX(ABS(data!$C12-data!$C$53),ABS(data!$D12-data!$D$53)))</f>
        <v>9.4371300000005931E-2</v>
      </c>
      <c r="M12">
        <f>(MAX(ABS(data!$C12-data!$C$55),ABS(data!$D12-data!$D$55)))</f>
        <v>0.10314970000000301</v>
      </c>
      <c r="N12">
        <f>(MAX(ABS(data!$C12-data!$C$58),ABS(data!$D12-data!$D$58)))</f>
        <v>0.11263879999999915</v>
      </c>
      <c r="O12">
        <f>(MAX(ABS(data!$C12-data!$C$66),ABS(data!$D12-data!$D$66)))</f>
        <v>0.13800319999999999</v>
      </c>
      <c r="P12">
        <f>(MAX(ABS(data!$C12-data!$C$78),ABS(data!$D12-data!$D$78)))</f>
        <v>0.16895530000000747</v>
      </c>
      <c r="Q12">
        <f>(MAX(ABS(data!$C12-data!$C$82),ABS(data!$D12-data!$D$82)))</f>
        <v>0.20270930000000931</v>
      </c>
      <c r="R12">
        <f>(MAX(ABS(data!$C12-data!$C$90),ABS(data!$D12-data!$D$90)))</f>
        <v>0.22801669999999774</v>
      </c>
      <c r="S12">
        <f>(MAX(ABS(data!$C12-data!$C$93),ABS(data!$D12-data!$D$93)))</f>
        <v>0.22520510000001082</v>
      </c>
      <c r="T12">
        <f>(MAX(ABS(data!$C12-data!$C$96),ABS(data!$D12-data!$D$96)))</f>
        <v>0.28142040000000179</v>
      </c>
    </row>
    <row r="13" spans="1:20" x14ac:dyDescent="0.35">
      <c r="A13">
        <v>12</v>
      </c>
      <c r="B13">
        <f>(MAX(ABS(data!$C13-data!$C$12),ABS(data!$D13-data!$D$12)))</f>
        <v>2.2545100000002094E-2</v>
      </c>
      <c r="C13">
        <f>(MAX(ABS(data!$C13-data!$C$17),ABS(data!$D13-data!$D$17)))</f>
        <v>4.9453700000000822E-2</v>
      </c>
      <c r="D13">
        <f>(MAX(ABS(data!$C13-data!$C$21),ABS(data!$D13-data!$D$21)))</f>
        <v>9.0125900000003867E-2</v>
      </c>
      <c r="E13">
        <f>(MAX(ABS(data!$C13-data!$C$23),ABS(data!$D13-data!$D$23)))</f>
        <v>0.11264370000000667</v>
      </c>
      <c r="F13">
        <f>(MAX(ABS(data!$C13-data!$C$25),ABS(data!$D13-data!$D$25)))</f>
        <v>0.10420020000000818</v>
      </c>
      <c r="G13">
        <f>(MAX(ABS(data!$C13-data!$C$35),ABS(data!$D13-data!$D$35)))</f>
        <v>0.2251502999999957</v>
      </c>
      <c r="H13">
        <f>(MAX(ABS(data!$C13-data!$C$38),ABS(data!$D13-data!$D$38)))</f>
        <v>5.4727599999999654E-2</v>
      </c>
      <c r="I13">
        <f>(MAX(ABS(data!$C13-data!$C$40),ABS(data!$D13-data!$D$40)))</f>
        <v>6.7602600000000734E-2</v>
      </c>
      <c r="J13">
        <f>(MAX(ABS(data!$C13-data!$C$44),ABS(data!$D13-data!$D$44)))</f>
        <v>8.1072999999996398E-2</v>
      </c>
      <c r="K13">
        <f>(MAX(ABS(data!$C13-data!$C$45),ABS(data!$D13-data!$D$45)))</f>
        <v>9.0545999999996241E-2</v>
      </c>
      <c r="L13">
        <f>(MAX(ABS(data!$C13-data!$C$53),ABS(data!$D13-data!$D$53)))</f>
        <v>8.2104499999999803E-2</v>
      </c>
      <c r="M13">
        <f>(MAX(ABS(data!$C13-data!$C$55),ABS(data!$D13-data!$D$55)))</f>
        <v>9.5811599999997554E-2</v>
      </c>
      <c r="N13">
        <f>(MAX(ABS(data!$C13-data!$C$58),ABS(data!$D13-data!$D$58)))</f>
        <v>0.1053006999999937</v>
      </c>
      <c r="O13">
        <f>(MAX(ABS(data!$C13-data!$C$66),ABS(data!$D13-data!$D$66)))</f>
        <v>0.1154580999999979</v>
      </c>
      <c r="P13">
        <f>(MAX(ABS(data!$C13-data!$C$78),ABS(data!$D13-data!$D$78)))</f>
        <v>0.14641020000000537</v>
      </c>
      <c r="Q13">
        <f>(MAX(ABS(data!$C13-data!$C$82),ABS(data!$D13-data!$D$82)))</f>
        <v>0.18016420000000721</v>
      </c>
      <c r="R13">
        <f>(MAX(ABS(data!$C13-data!$C$90),ABS(data!$D13-data!$D$90)))</f>
        <v>0.20547159999999565</v>
      </c>
      <c r="S13">
        <f>(MAX(ABS(data!$C13-data!$C$93),ABS(data!$D13-data!$D$93)))</f>
        <v>0.20266000000000872</v>
      </c>
      <c r="T13">
        <f>(MAX(ABS(data!$C13-data!$C$96),ABS(data!$D13-data!$D$96)))</f>
        <v>0.2588752999999997</v>
      </c>
    </row>
    <row r="14" spans="1:20" x14ac:dyDescent="0.35">
      <c r="A14">
        <v>13</v>
      </c>
      <c r="B14">
        <f>(MAX(ABS(data!$C14-data!$C$12),ABS(data!$D14-data!$D$12)))</f>
        <v>3.67906999999974E-2</v>
      </c>
      <c r="C14">
        <f>(MAX(ABS(data!$C14-data!$C$17),ABS(data!$D14-data!$D$17)))</f>
        <v>5.6359299999996892E-2</v>
      </c>
      <c r="D14">
        <f>(MAX(ABS(data!$C14-data!$C$21),ABS(data!$D14-data!$D$21)))</f>
        <v>0.12394559999999899</v>
      </c>
      <c r="E14">
        <f>(MAX(ABS(data!$C14-data!$C$23),ABS(data!$D14-data!$D$23)))</f>
        <v>0.1464634000000018</v>
      </c>
      <c r="F14">
        <f>(MAX(ABS(data!$C14-data!$C$25),ABS(data!$D14-data!$D$25)))</f>
        <v>0.1380199000000033</v>
      </c>
      <c r="G14">
        <f>(MAX(ABS(data!$C14-data!$C$35),ABS(data!$D14-data!$D$35)))</f>
        <v>0.25896999999999082</v>
      </c>
      <c r="H14">
        <f>(MAX(ABS(data!$C14-data!$C$38),ABS(data!$D14-data!$D$38)))</f>
        <v>9.8856400000002509E-2</v>
      </c>
      <c r="I14">
        <f>(MAX(ABS(data!$C14-data!$C$40),ABS(data!$D14-data!$D$40)))</f>
        <v>0.10142229999999586</v>
      </c>
      <c r="J14">
        <f>(MAX(ABS(data!$C14-data!$C$44),ABS(data!$D14-data!$D$44)))</f>
        <v>0.12520179999999925</v>
      </c>
      <c r="K14">
        <f>(MAX(ABS(data!$C14-data!$C$45),ABS(data!$D14-data!$D$45)))</f>
        <v>0.1346747999999991</v>
      </c>
      <c r="L14">
        <f>(MAX(ABS(data!$C14-data!$C$53),ABS(data!$D14-data!$D$53)))</f>
        <v>0.12623330000000266</v>
      </c>
      <c r="M14">
        <f>(MAX(ABS(data!$C14-data!$C$55),ABS(data!$D14-data!$D$55)))</f>
        <v>0.13994040000000041</v>
      </c>
      <c r="N14">
        <f>(MAX(ABS(data!$C14-data!$C$58),ABS(data!$D14-data!$D$58)))</f>
        <v>0.14942949999999655</v>
      </c>
      <c r="O14">
        <f>(MAX(ABS(data!$C14-data!$C$66),ABS(data!$D14-data!$D$66)))</f>
        <v>0.14927779999999302</v>
      </c>
      <c r="P14">
        <f>(MAX(ABS(data!$C14-data!$C$78),ABS(data!$D14-data!$D$78)))</f>
        <v>0.1802299000000005</v>
      </c>
      <c r="Q14">
        <f>(MAX(ABS(data!$C14-data!$C$82),ABS(data!$D14-data!$D$82)))</f>
        <v>0.21398390000000234</v>
      </c>
      <c r="R14">
        <f>(MAX(ABS(data!$C14-data!$C$90),ABS(data!$D14-data!$D$90)))</f>
        <v>0.23929129999999077</v>
      </c>
      <c r="S14">
        <f>(MAX(ABS(data!$C14-data!$C$93),ABS(data!$D14-data!$D$93)))</f>
        <v>0.23647970000000385</v>
      </c>
      <c r="T14">
        <f>(MAX(ABS(data!$C14-data!$C$96),ABS(data!$D14-data!$D$96)))</f>
        <v>0.29269499999999482</v>
      </c>
    </row>
    <row r="15" spans="1:20" x14ac:dyDescent="0.35">
      <c r="A15">
        <v>14</v>
      </c>
      <c r="B15">
        <f>(MAX(ABS(data!$C15-data!$C$12),ABS(data!$D15-data!$D$12)))</f>
        <v>3.0998100000005024E-2</v>
      </c>
      <c r="C15">
        <f>(MAX(ABS(data!$C15-data!$C$17),ABS(data!$D15-data!$D$17)))</f>
        <v>1.7887699999995732E-2</v>
      </c>
      <c r="D15">
        <f>(MAX(ABS(data!$C15-data!$C$21),ABS(data!$D15-data!$D$21)))</f>
        <v>8.1672900000000936E-2</v>
      </c>
      <c r="E15">
        <f>(MAX(ABS(data!$C15-data!$C$23),ABS(data!$D15-data!$D$23)))</f>
        <v>0.10419070000000374</v>
      </c>
      <c r="F15">
        <f>(MAX(ABS(data!$C15-data!$C$25),ABS(data!$D15-data!$D$25)))</f>
        <v>9.574720000000525E-2</v>
      </c>
      <c r="G15">
        <f>(MAX(ABS(data!$C15-data!$C$35),ABS(data!$D15-data!$D$35)))</f>
        <v>0.21669729999999277</v>
      </c>
      <c r="H15">
        <f>(MAX(ABS(data!$C15-data!$C$38),ABS(data!$D15-data!$D$38)))</f>
        <v>8.6293600000004744E-2</v>
      </c>
      <c r="I15">
        <f>(MAX(ABS(data!$C15-data!$C$40),ABS(data!$D15-data!$D$40)))</f>
        <v>7.2577100000003725E-2</v>
      </c>
      <c r="J15">
        <f>(MAX(ABS(data!$C15-data!$C$44),ABS(data!$D15-data!$D$44)))</f>
        <v>0.11263900000000149</v>
      </c>
      <c r="K15">
        <f>(MAX(ABS(data!$C15-data!$C$45),ABS(data!$D15-data!$D$45)))</f>
        <v>0.12211200000000133</v>
      </c>
      <c r="L15">
        <f>(MAX(ABS(data!$C15-data!$C$53),ABS(data!$D15-data!$D$53)))</f>
        <v>0.11367050000000489</v>
      </c>
      <c r="M15">
        <f>(MAX(ABS(data!$C15-data!$C$55),ABS(data!$D15-data!$D$55)))</f>
        <v>0.12737760000000264</v>
      </c>
      <c r="N15">
        <f>(MAX(ABS(data!$C15-data!$C$58),ABS(data!$D15-data!$D$58)))</f>
        <v>0.13686669999999879</v>
      </c>
      <c r="O15">
        <f>(MAX(ABS(data!$C15-data!$C$66),ABS(data!$D15-data!$D$66)))</f>
        <v>0.10700509999999497</v>
      </c>
      <c r="P15">
        <f>(MAX(ABS(data!$C15-data!$C$78),ABS(data!$D15-data!$D$78)))</f>
        <v>0.13795720000000244</v>
      </c>
      <c r="Q15">
        <f>(MAX(ABS(data!$C15-data!$C$82),ABS(data!$D15-data!$D$82)))</f>
        <v>0.17171120000000428</v>
      </c>
      <c r="R15">
        <f>(MAX(ABS(data!$C15-data!$C$90),ABS(data!$D15-data!$D$90)))</f>
        <v>0.19701859999999272</v>
      </c>
      <c r="S15">
        <f>(MAX(ABS(data!$C15-data!$C$93),ABS(data!$D15-data!$D$93)))</f>
        <v>0.19420700000000579</v>
      </c>
      <c r="T15">
        <f>(MAX(ABS(data!$C15-data!$C$96),ABS(data!$D15-data!$D$96)))</f>
        <v>0.25042229999999677</v>
      </c>
    </row>
    <row r="16" spans="1:20" x14ac:dyDescent="0.35">
      <c r="A16">
        <v>15</v>
      </c>
      <c r="B16">
        <f>(MAX(ABS(data!$C16-data!$C$12),ABS(data!$D16-data!$D$12)))</f>
        <v>5.7842600000000743E-2</v>
      </c>
      <c r="C16">
        <f>(MAX(ABS(data!$C16-data!$C$17),ABS(data!$D16-data!$D$17)))</f>
        <v>3.3811499999998773E-2</v>
      </c>
      <c r="D16">
        <f>(MAX(ABS(data!$C16-data!$C$21),ABS(data!$D16-data!$D$21)))</f>
        <v>0.10139780000000087</v>
      </c>
      <c r="E16">
        <f>(MAX(ABS(data!$C16-data!$C$23),ABS(data!$D16-data!$D$23)))</f>
        <v>0.12391560000000368</v>
      </c>
      <c r="F16">
        <f>(MAX(ABS(data!$C16-data!$C$25),ABS(data!$D16-data!$D$25)))</f>
        <v>0.11547210000000518</v>
      </c>
      <c r="G16">
        <f>(MAX(ABS(data!$C16-data!$C$35),ABS(data!$D16-data!$D$35)))</f>
        <v>0.2364221999999927</v>
      </c>
      <c r="H16">
        <f>(MAX(ABS(data!$C16-data!$C$38),ABS(data!$D16-data!$D$38)))</f>
        <v>0.11990830000000585</v>
      </c>
      <c r="I16">
        <f>(MAX(ABS(data!$C16-data!$C$40),ABS(data!$D16-data!$D$40)))</f>
        <v>0.10619180000000483</v>
      </c>
      <c r="J16">
        <f>(MAX(ABS(data!$C16-data!$C$44),ABS(data!$D16-data!$D$44)))</f>
        <v>0.1462537000000026</v>
      </c>
      <c r="K16">
        <f>(MAX(ABS(data!$C16-data!$C$45),ABS(data!$D16-data!$D$45)))</f>
        <v>0.15572670000000244</v>
      </c>
      <c r="L16">
        <f>(MAX(ABS(data!$C16-data!$C$53),ABS(data!$D16-data!$D$53)))</f>
        <v>0.147285200000006</v>
      </c>
      <c r="M16">
        <f>(MAX(ABS(data!$C16-data!$C$55),ABS(data!$D16-data!$D$55)))</f>
        <v>0.16099230000000375</v>
      </c>
      <c r="N16">
        <f>(MAX(ABS(data!$C16-data!$C$58),ABS(data!$D16-data!$D$58)))</f>
        <v>0.17048139999999989</v>
      </c>
      <c r="O16">
        <f>(MAX(ABS(data!$C16-data!$C$66),ABS(data!$D16-data!$D$66)))</f>
        <v>0.1267299999999949</v>
      </c>
      <c r="P16">
        <f>(MAX(ABS(data!$C16-data!$C$78),ABS(data!$D16-data!$D$78)))</f>
        <v>0.15768210000000238</v>
      </c>
      <c r="Q16">
        <f>(MAX(ABS(data!$C16-data!$C$82),ABS(data!$D16-data!$D$82)))</f>
        <v>0.19143610000000422</v>
      </c>
      <c r="R16">
        <f>(MAX(ABS(data!$C16-data!$C$90),ABS(data!$D16-data!$D$90)))</f>
        <v>0.21674349999999265</v>
      </c>
      <c r="S16">
        <f>(MAX(ABS(data!$C16-data!$C$93),ABS(data!$D16-data!$D$93)))</f>
        <v>0.21393190000000573</v>
      </c>
      <c r="T16">
        <f>(MAX(ABS(data!$C16-data!$C$96),ABS(data!$D16-data!$D$96)))</f>
        <v>0.2701471999999967</v>
      </c>
    </row>
    <row r="17" spans="1:20" x14ac:dyDescent="0.35">
      <c r="A17">
        <v>16</v>
      </c>
      <c r="B17">
        <f>(MAX(ABS(data!$C17-data!$C$12),ABS(data!$D17-data!$D$12)))</f>
        <v>4.5084700000003863E-2</v>
      </c>
      <c r="C17">
        <f>(MAX(ABS(data!$C17-data!$C$17),ABS(data!$D17-data!$D$17)))</f>
        <v>0</v>
      </c>
      <c r="D17">
        <f>(MAX(ABS(data!$C17-data!$C$21),ABS(data!$D17-data!$D$21)))</f>
        <v>6.7586300000002097E-2</v>
      </c>
      <c r="E17">
        <f>(MAX(ABS(data!$C17-data!$C$23),ABS(data!$D17-data!$D$23)))</f>
        <v>9.0104100000004905E-2</v>
      </c>
      <c r="F17">
        <f>(MAX(ABS(data!$C17-data!$C$25),ABS(data!$D17-data!$D$25)))</f>
        <v>8.1660600000006411E-2</v>
      </c>
      <c r="G17">
        <f>(MAX(ABS(data!$C17-data!$C$35),ABS(data!$D17-data!$D$35)))</f>
        <v>0.20261069999999393</v>
      </c>
      <c r="H17">
        <f>(MAX(ABS(data!$C17-data!$C$38),ABS(data!$D17-data!$D$38)))</f>
        <v>0.10418130000000048</v>
      </c>
      <c r="I17">
        <f>(MAX(ABS(data!$C17-data!$C$40),ABS(data!$D17-data!$D$40)))</f>
        <v>9.0464799999999457E-2</v>
      </c>
      <c r="J17">
        <f>(MAX(ABS(data!$C17-data!$C$44),ABS(data!$D17-data!$D$44)))</f>
        <v>0.13052669999999722</v>
      </c>
      <c r="K17">
        <f>(MAX(ABS(data!$C17-data!$C$45),ABS(data!$D17-data!$D$45)))</f>
        <v>0.13999969999999706</v>
      </c>
      <c r="L17">
        <f>(MAX(ABS(data!$C17-data!$C$53),ABS(data!$D17-data!$D$53)))</f>
        <v>0.13155820000000062</v>
      </c>
      <c r="M17">
        <f>(MAX(ABS(data!$C17-data!$C$55),ABS(data!$D17-data!$D$55)))</f>
        <v>0.14526529999999838</v>
      </c>
      <c r="N17">
        <f>(MAX(ABS(data!$C17-data!$C$58),ABS(data!$D17-data!$D$58)))</f>
        <v>0.15475439999999452</v>
      </c>
      <c r="O17">
        <f>(MAX(ABS(data!$C17-data!$C$66),ABS(data!$D17-data!$D$66)))</f>
        <v>0.10257759999999649</v>
      </c>
      <c r="P17">
        <f>(MAX(ABS(data!$C17-data!$C$78),ABS(data!$D17-data!$D$78)))</f>
        <v>0.13052009999999825</v>
      </c>
      <c r="Q17">
        <f>(MAX(ABS(data!$C17-data!$C$82),ABS(data!$D17-data!$D$82)))</f>
        <v>0.15762460000000544</v>
      </c>
      <c r="R17">
        <f>(MAX(ABS(data!$C17-data!$C$90),ABS(data!$D17-data!$D$90)))</f>
        <v>0.1938785999999979</v>
      </c>
      <c r="S17">
        <f>(MAX(ABS(data!$C17-data!$C$93),ABS(data!$D17-data!$D$93)))</f>
        <v>0.18012040000000695</v>
      </c>
      <c r="T17">
        <f>(MAX(ABS(data!$C17-data!$C$96),ABS(data!$D17-data!$D$96)))</f>
        <v>0.23633569999999793</v>
      </c>
    </row>
    <row r="18" spans="1:20" x14ac:dyDescent="0.35">
      <c r="A18">
        <v>17</v>
      </c>
      <c r="B18">
        <f>(MAX(ABS(data!$C18-data!$C$12),ABS(data!$D18-data!$D$12)))</f>
        <v>7.8715099999996596E-2</v>
      </c>
      <c r="C18">
        <f>(MAX(ABS(data!$C18-data!$C$17),ABS(data!$D18-data!$D$17)))</f>
        <v>0.11275259999999321</v>
      </c>
      <c r="D18">
        <f>(MAX(ABS(data!$C18-data!$C$21),ABS(data!$D18-data!$D$21)))</f>
        <v>0.18033889999999531</v>
      </c>
      <c r="E18">
        <f>(MAX(ABS(data!$C18-data!$C$23),ABS(data!$D18-data!$D$23)))</f>
        <v>0.20285669999999811</v>
      </c>
      <c r="F18">
        <f>(MAX(ABS(data!$C18-data!$C$25),ABS(data!$D18-data!$D$25)))</f>
        <v>0.19441319999999962</v>
      </c>
      <c r="G18">
        <f>(MAX(ABS(data!$C18-data!$C$35),ABS(data!$D18-data!$D$35)))</f>
        <v>0.31536329999998713</v>
      </c>
      <c r="H18">
        <f>(MAX(ABS(data!$C18-data!$C$38),ABS(data!$D18-data!$D$38)))</f>
        <v>0.1407808000000017</v>
      </c>
      <c r="I18">
        <f>(MAX(ABS(data!$C18-data!$C$40),ABS(data!$D18-data!$D$40)))</f>
        <v>0.15781559999999217</v>
      </c>
      <c r="J18">
        <f>(MAX(ABS(data!$C18-data!$C$44),ABS(data!$D18-data!$D$44)))</f>
        <v>0.16712619999999845</v>
      </c>
      <c r="K18">
        <f>(MAX(ABS(data!$C18-data!$C$45),ABS(data!$D18-data!$D$45)))</f>
        <v>0.17659919999999829</v>
      </c>
      <c r="L18">
        <f>(MAX(ABS(data!$C18-data!$C$53),ABS(data!$D18-data!$D$53)))</f>
        <v>0.16815770000000185</v>
      </c>
      <c r="M18">
        <f>(MAX(ABS(data!$C18-data!$C$55),ABS(data!$D18-data!$D$55)))</f>
        <v>0.1818647999999996</v>
      </c>
      <c r="N18">
        <f>(MAX(ABS(data!$C18-data!$C$58),ABS(data!$D18-data!$D$58)))</f>
        <v>0.19135389999999575</v>
      </c>
      <c r="O18">
        <f>(MAX(ABS(data!$C18-data!$C$66),ABS(data!$D18-data!$D$66)))</f>
        <v>0.20567109999998934</v>
      </c>
      <c r="P18">
        <f>(MAX(ABS(data!$C18-data!$C$78),ABS(data!$D18-data!$D$78)))</f>
        <v>0.23662319999999681</v>
      </c>
      <c r="Q18">
        <f>(MAX(ABS(data!$C18-data!$C$82),ABS(data!$D18-data!$D$82)))</f>
        <v>0.27037719999999865</v>
      </c>
      <c r="R18">
        <f>(MAX(ABS(data!$C18-data!$C$90),ABS(data!$D18-data!$D$90)))</f>
        <v>0.29568459999998709</v>
      </c>
      <c r="S18">
        <f>(MAX(ABS(data!$C18-data!$C$93),ABS(data!$D18-data!$D$93)))</f>
        <v>0.29287300000000016</v>
      </c>
      <c r="T18">
        <f>(MAX(ABS(data!$C18-data!$C$96),ABS(data!$D18-data!$D$96)))</f>
        <v>0.34908829999999114</v>
      </c>
    </row>
    <row r="19" spans="1:20" x14ac:dyDescent="0.35">
      <c r="A19">
        <v>18</v>
      </c>
      <c r="B19">
        <f>(MAX(ABS(data!$C19-data!$C$12),ABS(data!$D19-data!$D$12)))</f>
        <v>9.0147700000002828E-2</v>
      </c>
      <c r="C19">
        <f>(MAX(ABS(data!$C19-data!$C$17),ABS(data!$D19-data!$D$17)))</f>
        <v>4.5062999999998965E-2</v>
      </c>
      <c r="D19">
        <f>(MAX(ABS(data!$C19-data!$C$21),ABS(data!$D19-data!$D$21)))</f>
        <v>2.2523300000003132E-2</v>
      </c>
      <c r="E19">
        <f>(MAX(ABS(data!$C19-data!$C$23),ABS(data!$D19-data!$D$23)))</f>
        <v>4.504110000000594E-2</v>
      </c>
      <c r="F19">
        <f>(MAX(ABS(data!$C19-data!$C$25),ABS(data!$D19-data!$D$25)))</f>
        <v>5.100389999999777E-2</v>
      </c>
      <c r="G19">
        <f>(MAX(ABS(data!$C19-data!$C$35),ABS(data!$D19-data!$D$35)))</f>
        <v>0.15754769999999496</v>
      </c>
      <c r="H19">
        <f>(MAX(ABS(data!$C19-data!$C$38),ABS(data!$D19-data!$D$38)))</f>
        <v>0.10841830000000385</v>
      </c>
      <c r="I19">
        <f>(MAX(ABS(data!$C19-data!$C$40),ABS(data!$D19-data!$D$40)))</f>
        <v>9.4701800000002834E-2</v>
      </c>
      <c r="J19">
        <f>(MAX(ABS(data!$C19-data!$C$44),ABS(data!$D19-data!$D$44)))</f>
        <v>0.1347637000000006</v>
      </c>
      <c r="K19">
        <f>(MAX(ABS(data!$C19-data!$C$45),ABS(data!$D19-data!$D$45)))</f>
        <v>0.14423670000000044</v>
      </c>
      <c r="L19">
        <f>(MAX(ABS(data!$C19-data!$C$53),ABS(data!$D19-data!$D$53)))</f>
        <v>0.135795200000004</v>
      </c>
      <c r="M19">
        <f>(MAX(ABS(data!$C19-data!$C$55),ABS(data!$D19-data!$D$55)))</f>
        <v>0.14950230000000175</v>
      </c>
      <c r="N19">
        <f>(MAX(ABS(data!$C19-data!$C$58),ABS(data!$D19-data!$D$58)))</f>
        <v>0.1589913999999979</v>
      </c>
      <c r="O19">
        <f>(MAX(ABS(data!$C19-data!$C$66),ABS(data!$D19-data!$D$66)))</f>
        <v>0.10681459999999987</v>
      </c>
      <c r="P19">
        <f>(MAX(ABS(data!$C19-data!$C$78),ABS(data!$D19-data!$D$78)))</f>
        <v>0.13475710000000163</v>
      </c>
      <c r="Q19">
        <f>(MAX(ABS(data!$C19-data!$C$82),ABS(data!$D19-data!$D$82)))</f>
        <v>0.1126464000000027</v>
      </c>
      <c r="R19">
        <f>(MAX(ABS(data!$C19-data!$C$90),ABS(data!$D19-data!$D$90)))</f>
        <v>0.19811560000000128</v>
      </c>
      <c r="S19">
        <f>(MAX(ABS(data!$C19-data!$C$93),ABS(data!$D19-data!$D$93)))</f>
        <v>0.16750430000000449</v>
      </c>
      <c r="T19">
        <f>(MAX(ABS(data!$C19-data!$C$96),ABS(data!$D19-data!$D$96)))</f>
        <v>0.19127269999999896</v>
      </c>
    </row>
    <row r="20" spans="1:20" x14ac:dyDescent="0.35">
      <c r="A20">
        <v>19</v>
      </c>
      <c r="B20">
        <f>(MAX(ABS(data!$C20-data!$C$12),ABS(data!$D20-data!$D$12)))</f>
        <v>7.3251700000000142E-2</v>
      </c>
      <c r="C20">
        <f>(MAX(ABS(data!$C20-data!$C$17),ABS(data!$D20-data!$D$17)))</f>
        <v>2.8166999999996278E-2</v>
      </c>
      <c r="D20">
        <f>(MAX(ABS(data!$C20-data!$C$21),ABS(data!$D20-data!$D$21)))</f>
        <v>3.9419300000005819E-2</v>
      </c>
      <c r="E20">
        <f>(MAX(ABS(data!$C20-data!$C$23),ABS(data!$D20-data!$D$23)))</f>
        <v>6.1937100000008627E-2</v>
      </c>
      <c r="F20">
        <f>(MAX(ABS(data!$C20-data!$C$25),ABS(data!$D20-data!$D$25)))</f>
        <v>5.3493600000010133E-2</v>
      </c>
      <c r="G20">
        <f>(MAX(ABS(data!$C20-data!$C$35),ABS(data!$D20-data!$D$35)))</f>
        <v>0.17444369999999765</v>
      </c>
      <c r="H20">
        <f>(MAX(ABS(data!$C20-data!$C$38),ABS(data!$D20-data!$D$38)))</f>
        <v>8.3173600000002068E-2</v>
      </c>
      <c r="I20">
        <f>(MAX(ABS(data!$C20-data!$C$40),ABS(data!$D20-data!$D$40)))</f>
        <v>6.9457100000001049E-2</v>
      </c>
      <c r="J20">
        <f>(MAX(ABS(data!$C20-data!$C$44),ABS(data!$D20-data!$D$44)))</f>
        <v>0.10951899999999881</v>
      </c>
      <c r="K20">
        <f>(MAX(ABS(data!$C20-data!$C$45),ABS(data!$D20-data!$D$45)))</f>
        <v>0.11899199999999865</v>
      </c>
      <c r="L20">
        <f>(MAX(ABS(data!$C20-data!$C$53),ABS(data!$D20-data!$D$53)))</f>
        <v>0.11055050000000222</v>
      </c>
      <c r="M20">
        <f>(MAX(ABS(data!$C20-data!$C$55),ABS(data!$D20-data!$D$55)))</f>
        <v>0.12425759999999997</v>
      </c>
      <c r="N20">
        <f>(MAX(ABS(data!$C20-data!$C$58),ABS(data!$D20-data!$D$58)))</f>
        <v>0.13374669999999611</v>
      </c>
      <c r="O20">
        <f>(MAX(ABS(data!$C20-data!$C$66),ABS(data!$D20-data!$D$66)))</f>
        <v>8.1569899999998086E-2</v>
      </c>
      <c r="P20">
        <f>(MAX(ABS(data!$C20-data!$C$78),ABS(data!$D20-data!$D$78)))</f>
        <v>0.10951239999999984</v>
      </c>
      <c r="Q20">
        <f>(MAX(ABS(data!$C20-data!$C$82),ABS(data!$D20-data!$D$82)))</f>
        <v>0.12945760000000917</v>
      </c>
      <c r="R20">
        <f>(MAX(ABS(data!$C20-data!$C$90),ABS(data!$D20-data!$D$90)))</f>
        <v>0.17287089999999949</v>
      </c>
      <c r="S20">
        <f>(MAX(ABS(data!$C20-data!$C$93),ABS(data!$D20-data!$D$93)))</f>
        <v>0.15195340000001067</v>
      </c>
      <c r="T20">
        <f>(MAX(ABS(data!$C20-data!$C$96),ABS(data!$D20-data!$D$96)))</f>
        <v>0.20816870000000165</v>
      </c>
    </row>
    <row r="21" spans="1:20" x14ac:dyDescent="0.35">
      <c r="A21">
        <v>20</v>
      </c>
      <c r="B21">
        <f>(MAX(ABS(data!$C21-data!$C$12),ABS(data!$D21-data!$D$12)))</f>
        <v>0.11267100000000596</v>
      </c>
      <c r="C21">
        <f>(MAX(ABS(data!$C21-data!$C$17),ABS(data!$D21-data!$D$17)))</f>
        <v>6.7586300000002097E-2</v>
      </c>
      <c r="D21">
        <f>(MAX(ABS(data!$C21-data!$C$21),ABS(data!$D21-data!$D$21)))</f>
        <v>0</v>
      </c>
      <c r="E21">
        <f>(MAX(ABS(data!$C21-data!$C$23),ABS(data!$D21-data!$D$23)))</f>
        <v>2.2517800000002808E-2</v>
      </c>
      <c r="F21">
        <f>(MAX(ABS(data!$C21-data!$C$25),ABS(data!$D21-data!$D$25)))</f>
        <v>3.4188999999997804E-2</v>
      </c>
      <c r="G21">
        <f>(MAX(ABS(data!$C21-data!$C$35),ABS(data!$D21-data!$D$35)))</f>
        <v>0.13502439999999183</v>
      </c>
      <c r="H21">
        <f>(MAX(ABS(data!$C21-data!$C$38),ABS(data!$D21-data!$D$38)))</f>
        <v>9.1603400000003887E-2</v>
      </c>
      <c r="I21">
        <f>(MAX(ABS(data!$C21-data!$C$40),ABS(data!$D21-data!$D$40)))</f>
        <v>7.7886900000002868E-2</v>
      </c>
      <c r="J21">
        <f>(MAX(ABS(data!$C21-data!$C$44),ABS(data!$D21-data!$D$44)))</f>
        <v>0.11794880000000063</v>
      </c>
      <c r="K21">
        <f>(MAX(ABS(data!$C21-data!$C$45),ABS(data!$D21-data!$D$45)))</f>
        <v>0.12742180000000047</v>
      </c>
      <c r="L21">
        <f>(MAX(ABS(data!$C21-data!$C$53),ABS(data!$D21-data!$D$53)))</f>
        <v>0.11898030000000404</v>
      </c>
      <c r="M21">
        <f>(MAX(ABS(data!$C21-data!$C$55),ABS(data!$D21-data!$D$55)))</f>
        <v>0.13268740000000179</v>
      </c>
      <c r="N21">
        <f>(MAX(ABS(data!$C21-data!$C$58),ABS(data!$D21-data!$D$58)))</f>
        <v>0.14217649999999793</v>
      </c>
      <c r="O21">
        <f>(MAX(ABS(data!$C21-data!$C$66),ABS(data!$D21-data!$D$66)))</f>
        <v>8.9999699999999905E-2</v>
      </c>
      <c r="P21">
        <f>(MAX(ABS(data!$C21-data!$C$78),ABS(data!$D21-data!$D$78)))</f>
        <v>0.11794220000000166</v>
      </c>
      <c r="Q21">
        <f>(MAX(ABS(data!$C21-data!$C$82),ABS(data!$D21-data!$D$82)))</f>
        <v>9.5831500000002734E-2</v>
      </c>
      <c r="R21">
        <f>(MAX(ABS(data!$C21-data!$C$90),ABS(data!$D21-data!$D$90)))</f>
        <v>0.18130070000000131</v>
      </c>
      <c r="S21">
        <f>(MAX(ABS(data!$C21-data!$C$93),ABS(data!$D21-data!$D$93)))</f>
        <v>0.15068940000000453</v>
      </c>
      <c r="T21">
        <f>(MAX(ABS(data!$C21-data!$C$96),ABS(data!$D21-data!$D$96)))</f>
        <v>0.16874939999999583</v>
      </c>
    </row>
    <row r="22" spans="1:20" x14ac:dyDescent="0.35">
      <c r="A22">
        <v>21</v>
      </c>
      <c r="B22">
        <f>(MAX(ABS(data!$C22-data!$C$12),ABS(data!$D22-data!$D$12)))</f>
        <v>0.10141010000000961</v>
      </c>
      <c r="C22">
        <f>(MAX(ABS(data!$C22-data!$C$17),ABS(data!$D22-data!$D$17)))</f>
        <v>5.6325400000005743E-2</v>
      </c>
      <c r="D22">
        <f>(MAX(ABS(data!$C22-data!$C$21),ABS(data!$D22-data!$D$21)))</f>
        <v>2.9457100000001901E-2</v>
      </c>
      <c r="E22">
        <f>(MAX(ABS(data!$C22-data!$C$23),ABS(data!$D22-data!$D$23)))</f>
        <v>3.3778699999999162E-2</v>
      </c>
      <c r="F22">
        <f>(MAX(ABS(data!$C22-data!$C$25),ABS(data!$D22-data!$D$25)))</f>
        <v>2.5335200000000668E-2</v>
      </c>
      <c r="G22">
        <f>(MAX(ABS(data!$C22-data!$C$35),ABS(data!$D22-data!$D$35)))</f>
        <v>0.14628529999998818</v>
      </c>
      <c r="H22">
        <f>(MAX(ABS(data!$C22-data!$C$38),ABS(data!$D22-data!$D$38)))</f>
        <v>6.2146300000001986E-2</v>
      </c>
      <c r="I22">
        <f>(MAX(ABS(data!$C22-data!$C$40),ABS(data!$D22-data!$D$40)))</f>
        <v>4.8429800000000967E-2</v>
      </c>
      <c r="J22">
        <f>(MAX(ABS(data!$C22-data!$C$44),ABS(data!$D22-data!$D$44)))</f>
        <v>8.849169999999873E-2</v>
      </c>
      <c r="K22">
        <f>(MAX(ABS(data!$C22-data!$C$45),ABS(data!$D22-data!$D$45)))</f>
        <v>9.7964699999998572E-2</v>
      </c>
      <c r="L22">
        <f>(MAX(ABS(data!$C22-data!$C$53),ABS(data!$D22-data!$D$53)))</f>
        <v>8.9523200000002134E-2</v>
      </c>
      <c r="M22">
        <f>(MAX(ABS(data!$C22-data!$C$55),ABS(data!$D22-data!$D$55)))</f>
        <v>0.10323029999999989</v>
      </c>
      <c r="N22">
        <f>(MAX(ABS(data!$C22-data!$C$58),ABS(data!$D22-data!$D$58)))</f>
        <v>0.11271939999999603</v>
      </c>
      <c r="O22">
        <f>(MAX(ABS(data!$C22-data!$C$66),ABS(data!$D22-data!$D$66)))</f>
        <v>6.0542599999998004E-2</v>
      </c>
      <c r="P22">
        <f>(MAX(ABS(data!$C22-data!$C$78),ABS(data!$D22-data!$D$78)))</f>
        <v>8.8485099999999761E-2</v>
      </c>
      <c r="Q22">
        <f>(MAX(ABS(data!$C22-data!$C$82),ABS(data!$D22-data!$D$82)))</f>
        <v>0.1012991999999997</v>
      </c>
      <c r="R22">
        <f>(MAX(ABS(data!$C22-data!$C$90),ABS(data!$D22-data!$D$90)))</f>
        <v>0.15184359999999941</v>
      </c>
      <c r="S22">
        <f>(MAX(ABS(data!$C22-data!$C$93),ABS(data!$D22-data!$D$93)))</f>
        <v>0.12379500000000121</v>
      </c>
      <c r="T22">
        <f>(MAX(ABS(data!$C22-data!$C$96),ABS(data!$D22-data!$D$96)))</f>
        <v>0.18001029999999218</v>
      </c>
    </row>
    <row r="23" spans="1:20" x14ac:dyDescent="0.35">
      <c r="A23">
        <v>22</v>
      </c>
      <c r="B23">
        <f>(MAX(ABS(data!$C23-data!$C$12),ABS(data!$D23-data!$D$12)))</f>
        <v>0.13518880000000877</v>
      </c>
      <c r="C23">
        <f>(MAX(ABS(data!$C23-data!$C$17),ABS(data!$D23-data!$D$17)))</f>
        <v>9.0104100000004905E-2</v>
      </c>
      <c r="D23">
        <f>(MAX(ABS(data!$C23-data!$C$21),ABS(data!$D23-data!$D$21)))</f>
        <v>2.2517800000002808E-2</v>
      </c>
      <c r="E23">
        <f>(MAX(ABS(data!$C23-data!$C$23),ABS(data!$D23-data!$D$23)))</f>
        <v>0</v>
      </c>
      <c r="F23">
        <f>(MAX(ABS(data!$C23-data!$C$25),ABS(data!$D23-data!$D$25)))</f>
        <v>3.6294699999999125E-2</v>
      </c>
      <c r="G23">
        <f>(MAX(ABS(data!$C23-data!$C$35),ABS(data!$D23-data!$D$35)))</f>
        <v>0.11250659999998902</v>
      </c>
      <c r="H23">
        <f>(MAX(ABS(data!$C23-data!$C$38),ABS(data!$D23-data!$D$38)))</f>
        <v>9.3709100000005208E-2</v>
      </c>
      <c r="I23">
        <f>(MAX(ABS(data!$C23-data!$C$40),ABS(data!$D23-data!$D$40)))</f>
        <v>7.9992600000004188E-2</v>
      </c>
      <c r="J23">
        <f>(MAX(ABS(data!$C23-data!$C$44),ABS(data!$D23-data!$D$44)))</f>
        <v>0.12005450000000195</v>
      </c>
      <c r="K23">
        <f>(MAX(ABS(data!$C23-data!$C$45),ABS(data!$D23-data!$D$45)))</f>
        <v>0.12952750000000179</v>
      </c>
      <c r="L23">
        <f>(MAX(ABS(data!$C23-data!$C$53),ABS(data!$D23-data!$D$53)))</f>
        <v>0.12108600000000536</v>
      </c>
      <c r="M23">
        <f>(MAX(ABS(data!$C23-data!$C$55),ABS(data!$D23-data!$D$55)))</f>
        <v>0.13479310000000311</v>
      </c>
      <c r="N23">
        <f>(MAX(ABS(data!$C23-data!$C$58),ABS(data!$D23-data!$D$58)))</f>
        <v>0.14428219999999925</v>
      </c>
      <c r="O23">
        <f>(MAX(ABS(data!$C23-data!$C$66),ABS(data!$D23-data!$D$66)))</f>
        <v>9.2105400000001225E-2</v>
      </c>
      <c r="P23">
        <f>(MAX(ABS(data!$C23-data!$C$78),ABS(data!$D23-data!$D$78)))</f>
        <v>0.12004790000000298</v>
      </c>
      <c r="Q23">
        <f>(MAX(ABS(data!$C23-data!$C$82),ABS(data!$D23-data!$D$82)))</f>
        <v>9.7937200000004054E-2</v>
      </c>
      <c r="R23">
        <f>(MAX(ABS(data!$C23-data!$C$90),ABS(data!$D23-data!$D$90)))</f>
        <v>0.18340640000000263</v>
      </c>
      <c r="S23">
        <f>(MAX(ABS(data!$C23-data!$C$93),ABS(data!$D23-data!$D$93)))</f>
        <v>0.15279510000000585</v>
      </c>
      <c r="T23">
        <f>(MAX(ABS(data!$C23-data!$C$96),ABS(data!$D23-data!$D$96)))</f>
        <v>0.14623159999999302</v>
      </c>
    </row>
    <row r="24" spans="1:20" x14ac:dyDescent="0.35">
      <c r="A24">
        <v>23</v>
      </c>
      <c r="B24">
        <f>(MAX(ABS(data!$C24-data!$C$12),ABS(data!$D24-data!$D$12)))</f>
        <v>0.13518880000000877</v>
      </c>
      <c r="C24">
        <f>(MAX(ABS(data!$C24-data!$C$17),ABS(data!$D24-data!$D$17)))</f>
        <v>9.0104100000004905E-2</v>
      </c>
      <c r="D24">
        <f>(MAX(ABS(data!$C24-data!$C$21),ABS(data!$D24-data!$D$21)))</f>
        <v>2.2517800000002808E-2</v>
      </c>
      <c r="E24">
        <f>(MAX(ABS(data!$C24-data!$C$23),ABS(data!$D24-data!$D$23)))</f>
        <v>1.8933100000005254E-2</v>
      </c>
      <c r="F24">
        <f>(MAX(ABS(data!$C24-data!$C$25),ABS(data!$D24-data!$D$25)))</f>
        <v>1.7361599999993871E-2</v>
      </c>
      <c r="G24">
        <f>(MAX(ABS(data!$C24-data!$C$35),ABS(data!$D24-data!$D$35)))</f>
        <v>0.11250659999998902</v>
      </c>
      <c r="H24">
        <f>(MAX(ABS(data!$C24-data!$C$38),ABS(data!$D24-data!$D$38)))</f>
        <v>9.0104100000004905E-2</v>
      </c>
      <c r="I24">
        <f>(MAX(ABS(data!$C24-data!$C$40),ABS(data!$D24-data!$D$40)))</f>
        <v>6.1059499999998934E-2</v>
      </c>
      <c r="J24">
        <f>(MAX(ABS(data!$C24-data!$C$44),ABS(data!$D24-data!$D$44)))</f>
        <v>0.1011213999999967</v>
      </c>
      <c r="K24">
        <f>(MAX(ABS(data!$C24-data!$C$45),ABS(data!$D24-data!$D$45)))</f>
        <v>0.11059439999999654</v>
      </c>
      <c r="L24">
        <f>(MAX(ABS(data!$C24-data!$C$53),ABS(data!$D24-data!$D$53)))</f>
        <v>0.1021529000000001</v>
      </c>
      <c r="M24">
        <f>(MAX(ABS(data!$C24-data!$C$55),ABS(data!$D24-data!$D$55)))</f>
        <v>0.11585999999999785</v>
      </c>
      <c r="N24">
        <f>(MAX(ABS(data!$C24-data!$C$58),ABS(data!$D24-data!$D$58)))</f>
        <v>0.125349099999994</v>
      </c>
      <c r="O24">
        <f>(MAX(ABS(data!$C24-data!$C$66),ABS(data!$D24-data!$D$66)))</f>
        <v>7.3172299999995971E-2</v>
      </c>
      <c r="P24">
        <f>(MAX(ABS(data!$C24-data!$C$78),ABS(data!$D24-data!$D$78)))</f>
        <v>0.10111479999999773</v>
      </c>
      <c r="Q24">
        <f>(MAX(ABS(data!$C24-data!$C$82),ABS(data!$D24-data!$D$82)))</f>
        <v>7.90040999999988E-2</v>
      </c>
      <c r="R24">
        <f>(MAX(ABS(data!$C24-data!$C$90),ABS(data!$D24-data!$D$90)))</f>
        <v>0.16447329999999738</v>
      </c>
      <c r="S24">
        <f>(MAX(ABS(data!$C24-data!$C$93),ABS(data!$D24-data!$D$93)))</f>
        <v>0.13386200000000059</v>
      </c>
      <c r="T24">
        <f>(MAX(ABS(data!$C24-data!$C$96),ABS(data!$D24-data!$D$96)))</f>
        <v>0.14623159999999302</v>
      </c>
    </row>
    <row r="25" spans="1:20" x14ac:dyDescent="0.35">
      <c r="A25">
        <v>24</v>
      </c>
      <c r="B25">
        <f>(MAX(ABS(data!$C25-data!$C$12),ABS(data!$D25-data!$D$12)))</f>
        <v>0.12674530000001027</v>
      </c>
      <c r="C25">
        <f>(MAX(ABS(data!$C25-data!$C$17),ABS(data!$D25-data!$D$17)))</f>
        <v>8.1660600000006411E-2</v>
      </c>
      <c r="D25">
        <f>(MAX(ABS(data!$C25-data!$C$21),ABS(data!$D25-data!$D$21)))</f>
        <v>3.4188999999997804E-2</v>
      </c>
      <c r="E25">
        <f>(MAX(ABS(data!$C25-data!$C$23),ABS(data!$D25-data!$D$23)))</f>
        <v>3.6294699999999125E-2</v>
      </c>
      <c r="F25">
        <f>(MAX(ABS(data!$C25-data!$C$25),ABS(data!$D25-data!$D$25)))</f>
        <v>0</v>
      </c>
      <c r="G25">
        <f>(MAX(ABS(data!$C25-data!$C$35),ABS(data!$D25-data!$D$35)))</f>
        <v>0.12095009999998751</v>
      </c>
      <c r="H25">
        <f>(MAX(ABS(data!$C25-data!$C$38),ABS(data!$D25-data!$D$38)))</f>
        <v>8.1660600000006411E-2</v>
      </c>
      <c r="I25">
        <f>(MAX(ABS(data!$C25-data!$C$40),ABS(data!$D25-data!$D$40)))</f>
        <v>4.3697900000005063E-2</v>
      </c>
      <c r="J25">
        <f>(MAX(ABS(data!$C25-data!$C$44),ABS(data!$D25-data!$D$44)))</f>
        <v>8.4477700000007871E-2</v>
      </c>
      <c r="K25">
        <f>(MAX(ABS(data!$C25-data!$C$45),ABS(data!$D25-data!$D$45)))</f>
        <v>9.3232800000002669E-2</v>
      </c>
      <c r="L25">
        <f>(MAX(ABS(data!$C25-data!$C$53),ABS(data!$D25-data!$D$53)))</f>
        <v>8.4791300000006231E-2</v>
      </c>
      <c r="M25">
        <f>(MAX(ABS(data!$C25-data!$C$55),ABS(data!$D25-data!$D$55)))</f>
        <v>9.8498400000003983E-2</v>
      </c>
      <c r="N25">
        <f>(MAX(ABS(data!$C25-data!$C$58),ABS(data!$D25-data!$D$58)))</f>
        <v>0.10798750000000013</v>
      </c>
      <c r="O25">
        <f>(MAX(ABS(data!$C25-data!$C$66),ABS(data!$D25-data!$D$66)))</f>
        <v>5.58107000000021E-2</v>
      </c>
      <c r="P25">
        <f>(MAX(ABS(data!$C25-data!$C$78),ABS(data!$D25-data!$D$78)))</f>
        <v>8.3753200000003858E-2</v>
      </c>
      <c r="Q25">
        <f>(MAX(ABS(data!$C25-data!$C$82),ABS(data!$D25-data!$D$82)))</f>
        <v>7.5963999999999032E-2</v>
      </c>
      <c r="R25">
        <f>(MAX(ABS(data!$C25-data!$C$90),ABS(data!$D25-data!$D$90)))</f>
        <v>0.14711170000000351</v>
      </c>
      <c r="S25">
        <f>(MAX(ABS(data!$C25-data!$C$93),ABS(data!$D25-data!$D$93)))</f>
        <v>0.11650040000000672</v>
      </c>
      <c r="T25">
        <f>(MAX(ABS(data!$C25-data!$C$96),ABS(data!$D25-data!$D$96)))</f>
        <v>0.15467509999999152</v>
      </c>
    </row>
    <row r="26" spans="1:20" x14ac:dyDescent="0.35">
      <c r="A26">
        <v>25</v>
      </c>
      <c r="B26">
        <f>(MAX(ABS(data!$C26-data!$C$12),ABS(data!$D26-data!$D$12)))</f>
        <v>0.16895530000000747</v>
      </c>
      <c r="C26">
        <f>(MAX(ABS(data!$C26-data!$C$17),ABS(data!$D26-data!$D$17)))</f>
        <v>0.12387060000000361</v>
      </c>
      <c r="D26">
        <f>(MAX(ABS(data!$C26-data!$C$21),ABS(data!$D26-data!$D$21)))</f>
        <v>5.6284300000001508E-2</v>
      </c>
      <c r="E26">
        <f>(MAX(ABS(data!$C26-data!$C$23),ABS(data!$D26-data!$D$23)))</f>
        <v>3.37664999999987E-2</v>
      </c>
      <c r="F26">
        <f>(MAX(ABS(data!$C26-data!$C$25),ABS(data!$D26-data!$D$25)))</f>
        <v>4.2209999999997194E-2</v>
      </c>
      <c r="G26">
        <f>(MAX(ABS(data!$C26-data!$C$35),ABS(data!$D26-data!$D$35)))</f>
        <v>7.8740099999990321E-2</v>
      </c>
      <c r="H26">
        <f>(MAX(ABS(data!$C26-data!$C$38),ABS(data!$D26-data!$D$38)))</f>
        <v>0.12387060000000361</v>
      </c>
      <c r="I26">
        <f>(MAX(ABS(data!$C26-data!$C$40),ABS(data!$D26-data!$D$40)))</f>
        <v>7.8807600000004641E-2</v>
      </c>
      <c r="J26">
        <f>(MAX(ABS(data!$C26-data!$C$44),ABS(data!$D26-data!$D$44)))</f>
        <v>0.12668770000000507</v>
      </c>
      <c r="K26">
        <f>(MAX(ABS(data!$C26-data!$C$45),ABS(data!$D26-data!$D$45)))</f>
        <v>0.12321089999999657</v>
      </c>
      <c r="L26">
        <f>(MAX(ABS(data!$C26-data!$C$53),ABS(data!$D26-data!$D$53)))</f>
        <v>0.11476940000000013</v>
      </c>
      <c r="M26">
        <f>(MAX(ABS(data!$C26-data!$C$55),ABS(data!$D26-data!$D$55)))</f>
        <v>0.12847649999999788</v>
      </c>
      <c r="N26">
        <f>(MAX(ABS(data!$C26-data!$C$58),ABS(data!$D26-data!$D$58)))</f>
        <v>0.13796559999999403</v>
      </c>
      <c r="O26">
        <f>(MAX(ABS(data!$C26-data!$C$66),ABS(data!$D26-data!$D$66)))</f>
        <v>8.5788799999996002E-2</v>
      </c>
      <c r="P26">
        <f>(MAX(ABS(data!$C26-data!$C$78),ABS(data!$D26-data!$D$78)))</f>
        <v>0.11373129999999776</v>
      </c>
      <c r="Q26">
        <f>(MAX(ABS(data!$C26-data!$C$82),ABS(data!$D26-data!$D$82)))</f>
        <v>9.1620599999998831E-2</v>
      </c>
      <c r="R26">
        <f>(MAX(ABS(data!$C26-data!$C$90),ABS(data!$D26-data!$D$90)))</f>
        <v>0.17708979999999741</v>
      </c>
      <c r="S26">
        <f>(MAX(ABS(data!$C26-data!$C$93),ABS(data!$D26-data!$D$93)))</f>
        <v>0.14647850000000062</v>
      </c>
      <c r="T26">
        <f>(MAX(ABS(data!$C26-data!$C$96),ABS(data!$D26-data!$D$96)))</f>
        <v>0.13179319999999706</v>
      </c>
    </row>
    <row r="27" spans="1:20" x14ac:dyDescent="0.35">
      <c r="A27">
        <v>26</v>
      </c>
      <c r="B27">
        <f>(MAX(ABS(data!$C27-data!$C$12),ABS(data!$D27-data!$D$12)))</f>
        <v>5.6352500000002692E-2</v>
      </c>
      <c r="C27">
        <f>(MAX(ABS(data!$C27-data!$C$17),ABS(data!$D27-data!$D$17)))</f>
        <v>4.6266599999995606E-2</v>
      </c>
      <c r="D27">
        <f>(MAX(ABS(data!$C27-data!$C$21),ABS(data!$D27-data!$D$21)))</f>
        <v>5.6318500000003269E-2</v>
      </c>
      <c r="E27">
        <f>(MAX(ABS(data!$C27-data!$C$23),ABS(data!$D27-data!$D$23)))</f>
        <v>7.8836300000006077E-2</v>
      </c>
      <c r="F27">
        <f>(MAX(ABS(data!$C27-data!$C$25),ABS(data!$D27-data!$D$25)))</f>
        <v>7.0392800000007583E-2</v>
      </c>
      <c r="G27">
        <f>(MAX(ABS(data!$C27-data!$C$35),ABS(data!$D27-data!$D$35)))</f>
        <v>0.1913428999999951</v>
      </c>
      <c r="H27">
        <f>(MAX(ABS(data!$C27-data!$C$38),ABS(data!$D27-data!$D$38)))</f>
        <v>5.7914700000004871E-2</v>
      </c>
      <c r="I27">
        <f>(MAX(ABS(data!$C27-data!$C$40),ABS(data!$D27-data!$D$40)))</f>
        <v>4.4198200000003851E-2</v>
      </c>
      <c r="J27">
        <f>(MAX(ABS(data!$C27-data!$C$44),ABS(data!$D27-data!$D$44)))</f>
        <v>8.4260100000001614E-2</v>
      </c>
      <c r="K27">
        <f>(MAX(ABS(data!$C27-data!$C$45),ABS(data!$D27-data!$D$45)))</f>
        <v>9.3733100000001457E-2</v>
      </c>
      <c r="L27">
        <f>(MAX(ABS(data!$C27-data!$C$53),ABS(data!$D27-data!$D$53)))</f>
        <v>8.5291600000005019E-2</v>
      </c>
      <c r="M27">
        <f>(MAX(ABS(data!$C27-data!$C$55),ABS(data!$D27-data!$D$55)))</f>
        <v>9.8998700000002771E-2</v>
      </c>
      <c r="N27">
        <f>(MAX(ABS(data!$C27-data!$C$58),ABS(data!$D27-data!$D$58)))</f>
        <v>0.10848779999999891</v>
      </c>
      <c r="O27">
        <f>(MAX(ABS(data!$C27-data!$C$66),ABS(data!$D27-data!$D$66)))</f>
        <v>8.16506999999973E-2</v>
      </c>
      <c r="P27">
        <f>(MAX(ABS(data!$C27-data!$C$78),ABS(data!$D27-data!$D$78)))</f>
        <v>0.11260280000000478</v>
      </c>
      <c r="Q27">
        <f>(MAX(ABS(data!$C27-data!$C$82),ABS(data!$D27-data!$D$82)))</f>
        <v>0.14635680000000661</v>
      </c>
      <c r="R27">
        <f>(MAX(ABS(data!$C27-data!$C$90),ABS(data!$D27-data!$D$90)))</f>
        <v>0.17166419999999505</v>
      </c>
      <c r="S27">
        <f>(MAX(ABS(data!$C27-data!$C$93),ABS(data!$D27-data!$D$93)))</f>
        <v>0.16885260000000812</v>
      </c>
      <c r="T27">
        <f>(MAX(ABS(data!$C27-data!$C$96),ABS(data!$D27-data!$D$96)))</f>
        <v>0.2250678999999991</v>
      </c>
    </row>
    <row r="28" spans="1:20" x14ac:dyDescent="0.35">
      <c r="A28">
        <v>27</v>
      </c>
      <c r="B28">
        <f>(MAX(ABS(data!$C28-data!$C$12),ABS(data!$D28-data!$D$12)))</f>
        <v>7.8884000000002175E-2</v>
      </c>
      <c r="C28">
        <f>(MAX(ABS(data!$C28-data!$C$17),ABS(data!$D28-data!$D$17)))</f>
        <v>5.361939999999521E-2</v>
      </c>
      <c r="D28">
        <f>(MAX(ABS(data!$C28-data!$C$21),ABS(data!$D28-data!$D$21)))</f>
        <v>4.1041499999998621E-2</v>
      </c>
      <c r="E28">
        <f>(MAX(ABS(data!$C28-data!$C$23),ABS(data!$D28-data!$D$23)))</f>
        <v>5.6304800000006594E-2</v>
      </c>
      <c r="F28">
        <f>(MAX(ABS(data!$C28-data!$C$25),ABS(data!$D28-data!$D$25)))</f>
        <v>4.78613000000081E-2</v>
      </c>
      <c r="G28">
        <f>(MAX(ABS(data!$C28-data!$C$35),ABS(data!$D28-data!$D$35)))</f>
        <v>0.16881139999999561</v>
      </c>
      <c r="H28">
        <f>(MAX(ABS(data!$C28-data!$C$38),ABS(data!$D28-data!$D$38)))</f>
        <v>5.0561900000005267E-2</v>
      </c>
      <c r="I28">
        <f>(MAX(ABS(data!$C28-data!$C$40),ABS(data!$D28-data!$D$40)))</f>
        <v>3.6845400000004247E-2</v>
      </c>
      <c r="J28">
        <f>(MAX(ABS(data!$C28-data!$C$44),ABS(data!$D28-data!$D$44)))</f>
        <v>7.690730000000201E-2</v>
      </c>
      <c r="K28">
        <f>(MAX(ABS(data!$C28-data!$C$45),ABS(data!$D28-data!$D$45)))</f>
        <v>8.6380300000001853E-2</v>
      </c>
      <c r="L28">
        <f>(MAX(ABS(data!$C28-data!$C$53),ABS(data!$D28-data!$D$53)))</f>
        <v>7.7938800000005415E-2</v>
      </c>
      <c r="M28">
        <f>(MAX(ABS(data!$C28-data!$C$55),ABS(data!$D28-data!$D$55)))</f>
        <v>9.1645900000003166E-2</v>
      </c>
      <c r="N28">
        <f>(MAX(ABS(data!$C28-data!$C$58),ABS(data!$D28-data!$D$58)))</f>
        <v>0.10113499999999931</v>
      </c>
      <c r="O28">
        <f>(MAX(ABS(data!$C28-data!$C$66),ABS(data!$D28-data!$D$66)))</f>
        <v>5.9119199999997818E-2</v>
      </c>
      <c r="P28">
        <f>(MAX(ABS(data!$C28-data!$C$78),ABS(data!$D28-data!$D$78)))</f>
        <v>9.0071300000005294E-2</v>
      </c>
      <c r="Q28">
        <f>(MAX(ABS(data!$C28-data!$C$82),ABS(data!$D28-data!$D$82)))</f>
        <v>0.12382530000000713</v>
      </c>
      <c r="R28">
        <f>(MAX(ABS(data!$C28-data!$C$90),ABS(data!$D28-data!$D$90)))</f>
        <v>0.14913269999999557</v>
      </c>
      <c r="S28">
        <f>(MAX(ABS(data!$C28-data!$C$93),ABS(data!$D28-data!$D$93)))</f>
        <v>0.14632110000000864</v>
      </c>
      <c r="T28">
        <f>(MAX(ABS(data!$C28-data!$C$96),ABS(data!$D28-data!$D$96)))</f>
        <v>0.20253639999999962</v>
      </c>
    </row>
    <row r="29" spans="1:20" x14ac:dyDescent="0.35">
      <c r="A29">
        <v>28</v>
      </c>
      <c r="B29">
        <f>(MAX(ABS(data!$C29-data!$C$12),ABS(data!$D29-data!$D$12)))</f>
        <v>6.7619000000007645E-2</v>
      </c>
      <c r="C29">
        <f>(MAX(ABS(data!$C29-data!$C$17),ABS(data!$D29-data!$D$17)))</f>
        <v>7.3625499999998567E-2</v>
      </c>
      <c r="D29">
        <f>(MAX(ABS(data!$C29-data!$C$21),ABS(data!$D29-data!$D$21)))</f>
        <v>6.1047600000001978E-2</v>
      </c>
      <c r="E29">
        <f>(MAX(ABS(data!$C29-data!$C$23),ABS(data!$D29-data!$D$23)))</f>
        <v>6.7569800000001123E-2</v>
      </c>
      <c r="F29">
        <f>(MAX(ABS(data!$C29-data!$C$25),ABS(data!$D29-data!$D$25)))</f>
        <v>5.912630000000263E-2</v>
      </c>
      <c r="G29">
        <f>(MAX(ABS(data!$C29-data!$C$35),ABS(data!$D29-data!$D$35)))</f>
        <v>0.18007639999999014</v>
      </c>
      <c r="H29">
        <f>(MAX(ABS(data!$C29-data!$C$38),ABS(data!$D29-data!$D$38)))</f>
        <v>3.0555800000001909E-2</v>
      </c>
      <c r="I29">
        <f>(MAX(ABS(data!$C29-data!$C$40),ABS(data!$D29-data!$D$40)))</f>
        <v>2.2528699999995183E-2</v>
      </c>
      <c r="J29">
        <f>(MAX(ABS(data!$C29-data!$C$44),ABS(data!$D29-data!$D$44)))</f>
        <v>5.6901199999998653E-2</v>
      </c>
      <c r="K29">
        <f>(MAX(ABS(data!$C29-data!$C$45),ABS(data!$D29-data!$D$45)))</f>
        <v>6.6374199999998496E-2</v>
      </c>
      <c r="L29">
        <f>(MAX(ABS(data!$C29-data!$C$53),ABS(data!$D29-data!$D$53)))</f>
        <v>5.7932700000002058E-2</v>
      </c>
      <c r="M29">
        <f>(MAX(ABS(data!$C29-data!$C$55),ABS(data!$D29-data!$D$55)))</f>
        <v>7.1639799999999809E-2</v>
      </c>
      <c r="N29">
        <f>(MAX(ABS(data!$C29-data!$C$58),ABS(data!$D29-data!$D$58)))</f>
        <v>8.1128899999995951E-2</v>
      </c>
      <c r="O29">
        <f>(MAX(ABS(data!$C29-data!$C$66),ABS(data!$D29-data!$D$66)))</f>
        <v>7.0384199999992347E-2</v>
      </c>
      <c r="P29">
        <f>(MAX(ABS(data!$C29-data!$C$78),ABS(data!$D29-data!$D$78)))</f>
        <v>0.10133629999999982</v>
      </c>
      <c r="Q29">
        <f>(MAX(ABS(data!$C29-data!$C$82),ABS(data!$D29-data!$D$82)))</f>
        <v>0.13509030000000166</v>
      </c>
      <c r="R29">
        <f>(MAX(ABS(data!$C29-data!$C$90),ABS(data!$D29-data!$D$90)))</f>
        <v>0.1603976999999901</v>
      </c>
      <c r="S29">
        <f>(MAX(ABS(data!$C29-data!$C$93),ABS(data!$D29-data!$D$93)))</f>
        <v>0.15758610000000317</v>
      </c>
      <c r="T29">
        <f>(MAX(ABS(data!$C29-data!$C$96),ABS(data!$D29-data!$D$96)))</f>
        <v>0.21380139999999415</v>
      </c>
    </row>
    <row r="30" spans="1:20" x14ac:dyDescent="0.35">
      <c r="A30">
        <v>29</v>
      </c>
      <c r="B30">
        <f>(MAX(ABS(data!$C30-data!$C$12),ABS(data!$D30-data!$D$12)))</f>
        <v>0.16895530000000747</v>
      </c>
      <c r="C30">
        <f>(MAX(ABS(data!$C30-data!$C$17),ABS(data!$D30-data!$D$17)))</f>
        <v>0.12387060000000361</v>
      </c>
      <c r="D30">
        <f>(MAX(ABS(data!$C30-data!$C$21),ABS(data!$D30-data!$D$21)))</f>
        <v>5.6284300000001508E-2</v>
      </c>
      <c r="E30">
        <f>(MAX(ABS(data!$C30-data!$C$23),ABS(data!$D30-data!$D$23)))</f>
        <v>3.4724700000005271E-2</v>
      </c>
      <c r="F30">
        <f>(MAX(ABS(data!$C30-data!$C$25),ABS(data!$D30-data!$D$25)))</f>
        <v>4.2209999999997194E-2</v>
      </c>
      <c r="G30">
        <f>(MAX(ABS(data!$C30-data!$C$35),ABS(data!$D30-data!$D$35)))</f>
        <v>7.8740099999990321E-2</v>
      </c>
      <c r="H30">
        <f>(MAX(ABS(data!$C30-data!$C$38),ABS(data!$D30-data!$D$38)))</f>
        <v>0.12387060000000361</v>
      </c>
      <c r="I30">
        <f>(MAX(ABS(data!$C30-data!$C$40),ABS(data!$D30-data!$D$40)))</f>
        <v>7.8807600000004641E-2</v>
      </c>
      <c r="J30">
        <f>(MAX(ABS(data!$C30-data!$C$44),ABS(data!$D30-data!$D$44)))</f>
        <v>0.12668770000000507</v>
      </c>
      <c r="K30">
        <f>(MAX(ABS(data!$C30-data!$C$45),ABS(data!$D30-data!$D$45)))</f>
        <v>0.10133629999999982</v>
      </c>
      <c r="L30">
        <f>(MAX(ABS(data!$C30-data!$C$53),ABS(data!$D30-data!$D$53)))</f>
        <v>8.6361300000000085E-2</v>
      </c>
      <c r="M30">
        <f>(MAX(ABS(data!$C30-data!$C$55),ABS(data!$D30-data!$D$55)))</f>
        <v>0.10006839999999784</v>
      </c>
      <c r="N30">
        <f>(MAX(ABS(data!$C30-data!$C$58),ABS(data!$D30-data!$D$58)))</f>
        <v>0.10955749999999398</v>
      </c>
      <c r="O30">
        <f>(MAX(ABS(data!$C30-data!$C$66),ABS(data!$D30-data!$D$66)))</f>
        <v>5.7380699999995954E-2</v>
      </c>
      <c r="P30">
        <f>(MAX(ABS(data!$C30-data!$C$78),ABS(data!$D30-data!$D$78)))</f>
        <v>8.5323199999997712E-2</v>
      </c>
      <c r="Q30">
        <f>(MAX(ABS(data!$C30-data!$C$82),ABS(data!$D30-data!$D$82)))</f>
        <v>6.3212499999998784E-2</v>
      </c>
      <c r="R30">
        <f>(MAX(ABS(data!$C30-data!$C$90),ABS(data!$D30-data!$D$90)))</f>
        <v>0.14868169999999736</v>
      </c>
      <c r="S30">
        <f>(MAX(ABS(data!$C30-data!$C$93),ABS(data!$D30-data!$D$93)))</f>
        <v>0.11807040000000057</v>
      </c>
      <c r="T30">
        <f>(MAX(ABS(data!$C30-data!$C$96),ABS(data!$D30-data!$D$96)))</f>
        <v>0.11246509999999432</v>
      </c>
    </row>
    <row r="31" spans="1:20" x14ac:dyDescent="0.35">
      <c r="A31">
        <v>30</v>
      </c>
      <c r="B31">
        <f>(MAX(ABS(data!$C31-data!$C$12),ABS(data!$D31-data!$D$12)))</f>
        <v>0.21395789999999693</v>
      </c>
      <c r="C31">
        <f>(MAX(ABS(data!$C31-data!$C$17),ABS(data!$D31-data!$D$17)))</f>
        <v>0.16887319999999306</v>
      </c>
      <c r="D31">
        <f>(MAX(ABS(data!$C31-data!$C$21),ABS(data!$D31-data!$D$21)))</f>
        <v>0.10128689999999096</v>
      </c>
      <c r="E31">
        <f>(MAX(ABS(data!$C31-data!$C$23),ABS(data!$D31-data!$D$23)))</f>
        <v>7.8769099999988157E-2</v>
      </c>
      <c r="F31">
        <f>(MAX(ABS(data!$C31-data!$C$25),ABS(data!$D31-data!$D$25)))</f>
        <v>8.7212599999986651E-2</v>
      </c>
      <c r="G31">
        <f>(MAX(ABS(data!$C31-data!$C$35),ABS(data!$D31-data!$D$35)))</f>
        <v>3.3737500000000864E-2</v>
      </c>
      <c r="H31">
        <f>(MAX(ABS(data!$C31-data!$C$38),ABS(data!$D31-data!$D$38)))</f>
        <v>0.16887319999999306</v>
      </c>
      <c r="I31">
        <f>(MAX(ABS(data!$C31-data!$C$40),ABS(data!$D31-data!$D$40)))</f>
        <v>0.1238101999999941</v>
      </c>
      <c r="J31">
        <f>(MAX(ABS(data!$C31-data!$C$44),ABS(data!$D31-data!$D$44)))</f>
        <v>0.17169029999999452</v>
      </c>
      <c r="K31">
        <f>(MAX(ABS(data!$C31-data!$C$45),ABS(data!$D31-data!$D$45)))</f>
        <v>0.14633889999998928</v>
      </c>
      <c r="L31">
        <f>(MAX(ABS(data!$C31-data!$C$53),ABS(data!$D31-data!$D$53)))</f>
        <v>0.11958659999999099</v>
      </c>
      <c r="M31">
        <f>(MAX(ABS(data!$C31-data!$C$55),ABS(data!$D31-data!$D$55)))</f>
        <v>0.12662599999998747</v>
      </c>
      <c r="N31">
        <f>(MAX(ABS(data!$C31-data!$C$58),ABS(data!$D31-data!$D$58)))</f>
        <v>0.12320949999999442</v>
      </c>
      <c r="O31">
        <f>(MAX(ABS(data!$C31-data!$C$66),ABS(data!$D31-data!$D$66)))</f>
        <v>7.5954699999996933E-2</v>
      </c>
      <c r="P31">
        <f>(MAX(ABS(data!$C31-data!$C$78),ABS(data!$D31-data!$D$78)))</f>
        <v>9.8975199999998154E-2</v>
      </c>
      <c r="Q31">
        <f>(MAX(ABS(data!$C31-data!$C$82),ABS(data!$D31-data!$D$82)))</f>
        <v>7.6864499999999225E-2</v>
      </c>
      <c r="R31">
        <f>(MAX(ABS(data!$C31-data!$C$90),ABS(data!$D31-data!$D$90)))</f>
        <v>0.1623336999999978</v>
      </c>
      <c r="S31">
        <f>(MAX(ABS(data!$C31-data!$C$93),ABS(data!$D31-data!$D$93)))</f>
        <v>0.13172240000000102</v>
      </c>
      <c r="T31">
        <f>(MAX(ABS(data!$C31-data!$C$96),ABS(data!$D31-data!$D$96)))</f>
        <v>0.11703709999999745</v>
      </c>
    </row>
    <row r="32" spans="1:20" x14ac:dyDescent="0.35">
      <c r="A32">
        <v>31</v>
      </c>
      <c r="B32">
        <f>(MAX(ABS(data!$C32-data!$C$12),ABS(data!$D32-data!$D$12)))</f>
        <v>0.19145930000000533</v>
      </c>
      <c r="C32">
        <f>(MAX(ABS(data!$C32-data!$C$17),ABS(data!$D32-data!$D$17)))</f>
        <v>0.14637460000000146</v>
      </c>
      <c r="D32">
        <f>(MAX(ABS(data!$C32-data!$C$21),ABS(data!$D32-data!$D$21)))</f>
        <v>7.8788299999999367E-2</v>
      </c>
      <c r="E32">
        <f>(MAX(ABS(data!$C32-data!$C$23),ABS(data!$D32-data!$D$23)))</f>
        <v>5.6270499999996559E-2</v>
      </c>
      <c r="F32">
        <f>(MAX(ABS(data!$C32-data!$C$25),ABS(data!$D32-data!$D$25)))</f>
        <v>6.4713999999995053E-2</v>
      </c>
      <c r="G32">
        <f>(MAX(ABS(data!$C32-data!$C$35),ABS(data!$D32-data!$D$35)))</f>
        <v>5.6236099999992462E-2</v>
      </c>
      <c r="H32">
        <f>(MAX(ABS(data!$C32-data!$C$38),ABS(data!$D32-data!$D$38)))</f>
        <v>0.14637460000000146</v>
      </c>
      <c r="I32">
        <f>(MAX(ABS(data!$C32-data!$C$40),ABS(data!$D32-data!$D$40)))</f>
        <v>0.1013116000000025</v>
      </c>
      <c r="J32">
        <f>(MAX(ABS(data!$C32-data!$C$44),ABS(data!$D32-data!$D$44)))</f>
        <v>0.14919170000000292</v>
      </c>
      <c r="K32">
        <f>(MAX(ABS(data!$C32-data!$C$45),ABS(data!$D32-data!$D$45)))</f>
        <v>0.12384029999999768</v>
      </c>
      <c r="L32">
        <f>(MAX(ABS(data!$C32-data!$C$53),ABS(data!$D32-data!$D$53)))</f>
        <v>9.7087999999999397E-2</v>
      </c>
      <c r="M32">
        <f>(MAX(ABS(data!$C32-data!$C$55),ABS(data!$D32-data!$D$55)))</f>
        <v>0.10412739999999587</v>
      </c>
      <c r="N32">
        <f>(MAX(ABS(data!$C32-data!$C$58),ABS(data!$D32-data!$D$58)))</f>
        <v>9.270239999999319E-2</v>
      </c>
      <c r="O32">
        <f>(MAX(ABS(data!$C32-data!$C$66),ABS(data!$D32-data!$D$66)))</f>
        <v>5.3456100000005335E-2</v>
      </c>
      <c r="P32">
        <f>(MAX(ABS(data!$C32-data!$C$78),ABS(data!$D32-data!$D$78)))</f>
        <v>6.8468099999996923E-2</v>
      </c>
      <c r="Q32">
        <f>(MAX(ABS(data!$C32-data!$C$82),ABS(data!$D32-data!$D$82)))</f>
        <v>4.6357399999997995E-2</v>
      </c>
      <c r="R32">
        <f>(MAX(ABS(data!$C32-data!$C$90),ABS(data!$D32-data!$D$90)))</f>
        <v>0.13182659999999657</v>
      </c>
      <c r="S32">
        <f>(MAX(ABS(data!$C32-data!$C$93),ABS(data!$D32-data!$D$93)))</f>
        <v>0.10121529999999979</v>
      </c>
      <c r="T32">
        <f>(MAX(ABS(data!$C32-data!$C$96),ABS(data!$D32-data!$D$96)))</f>
        <v>8.9961099999996463E-2</v>
      </c>
    </row>
    <row r="33" spans="1:20" x14ac:dyDescent="0.35">
      <c r="A33">
        <v>32</v>
      </c>
      <c r="B33">
        <f>(MAX(ABS(data!$C33-data!$C$12),ABS(data!$D33-data!$D$12)))</f>
        <v>0.23363960000000361</v>
      </c>
      <c r="C33">
        <f>(MAX(ABS(data!$C33-data!$C$17),ABS(data!$D33-data!$D$17)))</f>
        <v>0.18855489999999975</v>
      </c>
      <c r="D33">
        <f>(MAX(ABS(data!$C33-data!$C$21),ABS(data!$D33-data!$D$21)))</f>
        <v>0.12096859999999765</v>
      </c>
      <c r="E33">
        <f>(MAX(ABS(data!$C33-data!$C$23),ABS(data!$D33-data!$D$23)))</f>
        <v>9.8450799999994842E-2</v>
      </c>
      <c r="F33">
        <f>(MAX(ABS(data!$C33-data!$C$25),ABS(data!$D33-data!$D$25)))</f>
        <v>0.10689429999999334</v>
      </c>
      <c r="G33">
        <f>(MAX(ABS(data!$C33-data!$C$35),ABS(data!$D33-data!$D$35)))</f>
        <v>2.2616700000000378E-2</v>
      </c>
      <c r="H33">
        <f>(MAX(ABS(data!$C33-data!$C$38),ABS(data!$D33-data!$D$38)))</f>
        <v>0.18855489999999975</v>
      </c>
      <c r="I33">
        <f>(MAX(ABS(data!$C33-data!$C$40),ABS(data!$D33-data!$D$40)))</f>
        <v>0.14349190000000078</v>
      </c>
      <c r="J33">
        <f>(MAX(ABS(data!$C33-data!$C$44),ABS(data!$D33-data!$D$44)))</f>
        <v>0.19137200000000121</v>
      </c>
      <c r="K33">
        <f>(MAX(ABS(data!$C33-data!$C$45),ABS(data!$D33-data!$D$45)))</f>
        <v>0.16602059999999597</v>
      </c>
      <c r="L33">
        <f>(MAX(ABS(data!$C33-data!$C$53),ABS(data!$D33-data!$D$53)))</f>
        <v>0.13926829999999768</v>
      </c>
      <c r="M33">
        <f>(MAX(ABS(data!$C33-data!$C$55),ABS(data!$D33-data!$D$55)))</f>
        <v>0.14630769999999416</v>
      </c>
      <c r="N33">
        <f>(MAX(ABS(data!$C33-data!$C$58),ABS(data!$D33-data!$D$58)))</f>
        <v>0.13363719999999546</v>
      </c>
      <c r="O33">
        <f>(MAX(ABS(data!$C33-data!$C$66),ABS(data!$D33-data!$D$66)))</f>
        <v>9.5636400000003619E-2</v>
      </c>
      <c r="P33">
        <f>(MAX(ABS(data!$C33-data!$C$78),ABS(data!$D33-data!$D$78)))</f>
        <v>7.0009499999997615E-2</v>
      </c>
      <c r="Q33">
        <f>(MAX(ABS(data!$C33-data!$C$82),ABS(data!$D33-data!$D$82)))</f>
        <v>4.7898799999998687E-2</v>
      </c>
      <c r="R33">
        <f>(MAX(ABS(data!$C33-data!$C$90),ABS(data!$D33-data!$D$90)))</f>
        <v>0.13336799999999727</v>
      </c>
      <c r="S33">
        <f>(MAX(ABS(data!$C33-data!$C$93),ABS(data!$D33-data!$D$93)))</f>
        <v>0.10275670000000048</v>
      </c>
      <c r="T33">
        <f>(MAX(ABS(data!$C33-data!$C$96),ABS(data!$D33-data!$D$96)))</f>
        <v>8.8071399999996913E-2</v>
      </c>
    </row>
    <row r="34" spans="1:20" x14ac:dyDescent="0.35">
      <c r="A34">
        <v>33</v>
      </c>
      <c r="B34">
        <f>(MAX(ABS(data!$C34-data!$C$12),ABS(data!$D34-data!$D$12)))</f>
        <v>0.22239340000000141</v>
      </c>
      <c r="C34">
        <f>(MAX(ABS(data!$C34-data!$C$17),ABS(data!$D34-data!$D$17)))</f>
        <v>0.17730869999999754</v>
      </c>
      <c r="D34">
        <f>(MAX(ABS(data!$C34-data!$C$21),ABS(data!$D34-data!$D$21)))</f>
        <v>0.10972239999999545</v>
      </c>
      <c r="E34">
        <f>(MAX(ABS(data!$C34-data!$C$23),ABS(data!$D34-data!$D$23)))</f>
        <v>8.7204599999992638E-2</v>
      </c>
      <c r="F34">
        <f>(MAX(ABS(data!$C34-data!$C$25),ABS(data!$D34-data!$D$25)))</f>
        <v>9.5648099999991132E-2</v>
      </c>
      <c r="G34">
        <f>(MAX(ABS(data!$C34-data!$C$35),ABS(data!$D34-data!$D$35)))</f>
        <v>3.31349000000003E-2</v>
      </c>
      <c r="H34">
        <f>(MAX(ABS(data!$C34-data!$C$38),ABS(data!$D34-data!$D$38)))</f>
        <v>0.17730869999999754</v>
      </c>
      <c r="I34">
        <f>(MAX(ABS(data!$C34-data!$C$40),ABS(data!$D34-data!$D$40)))</f>
        <v>0.13224569999999858</v>
      </c>
      <c r="J34">
        <f>(MAX(ABS(data!$C34-data!$C$44),ABS(data!$D34-data!$D$44)))</f>
        <v>0.180125799999999</v>
      </c>
      <c r="K34">
        <f>(MAX(ABS(data!$C34-data!$C$45),ABS(data!$D34-data!$D$45)))</f>
        <v>0.15477439999999376</v>
      </c>
      <c r="L34">
        <f>(MAX(ABS(data!$C34-data!$C$53),ABS(data!$D34-data!$D$53)))</f>
        <v>0.12802209999999548</v>
      </c>
      <c r="M34">
        <f>(MAX(ABS(data!$C34-data!$C$55),ABS(data!$D34-data!$D$55)))</f>
        <v>0.13506149999999195</v>
      </c>
      <c r="N34">
        <f>(MAX(ABS(data!$C34-data!$C$58),ABS(data!$D34-data!$D$58)))</f>
        <v>0.12239099999999326</v>
      </c>
      <c r="O34">
        <f>(MAX(ABS(data!$C34-data!$C$66),ABS(data!$D34-data!$D$66)))</f>
        <v>8.4390200000001414E-2</v>
      </c>
      <c r="P34">
        <f>(MAX(ABS(data!$C34-data!$C$78),ABS(data!$D34-data!$D$78)))</f>
        <v>5.9491299999997693E-2</v>
      </c>
      <c r="Q34">
        <f>(MAX(ABS(data!$C34-data!$C$82),ABS(data!$D34-data!$D$82)))</f>
        <v>3.7380599999998765E-2</v>
      </c>
      <c r="R34">
        <f>(MAX(ABS(data!$C34-data!$C$90),ABS(data!$D34-data!$D$90)))</f>
        <v>0.12284979999999734</v>
      </c>
      <c r="S34">
        <f>(MAX(ABS(data!$C34-data!$C$93),ABS(data!$D34-data!$D$93)))</f>
        <v>9.2238500000000556E-2</v>
      </c>
      <c r="T34">
        <f>(MAX(ABS(data!$C34-data!$C$96),ABS(data!$D34-data!$D$96)))</f>
        <v>7.7553199999996991E-2</v>
      </c>
    </row>
    <row r="35" spans="1:20" x14ac:dyDescent="0.35">
      <c r="A35">
        <v>34</v>
      </c>
      <c r="B35">
        <f>(MAX(ABS(data!$C35-data!$C$12),ABS(data!$D35-data!$D$12)))</f>
        <v>0.24769539999999779</v>
      </c>
      <c r="C35">
        <f>(MAX(ABS(data!$C35-data!$C$17),ABS(data!$D35-data!$D$17)))</f>
        <v>0.20261069999999393</v>
      </c>
      <c r="D35">
        <f>(MAX(ABS(data!$C35-data!$C$21),ABS(data!$D35-data!$D$21)))</f>
        <v>0.13502439999999183</v>
      </c>
      <c r="E35">
        <f>(MAX(ABS(data!$C35-data!$C$23),ABS(data!$D35-data!$D$23)))</f>
        <v>0.11250659999998902</v>
      </c>
      <c r="F35">
        <f>(MAX(ABS(data!$C35-data!$C$25),ABS(data!$D35-data!$D$25)))</f>
        <v>0.12095009999998751</v>
      </c>
      <c r="G35">
        <f>(MAX(ABS(data!$C35-data!$C$35),ABS(data!$D35-data!$D$35)))</f>
        <v>0</v>
      </c>
      <c r="H35">
        <f>(MAX(ABS(data!$C35-data!$C$38),ABS(data!$D35-data!$D$38)))</f>
        <v>0.20261069999999393</v>
      </c>
      <c r="I35">
        <f>(MAX(ABS(data!$C35-data!$C$40),ABS(data!$D35-data!$D$40)))</f>
        <v>0.15754769999999496</v>
      </c>
      <c r="J35">
        <f>(MAX(ABS(data!$C35-data!$C$44),ABS(data!$D35-data!$D$44)))</f>
        <v>0.20542779999999539</v>
      </c>
      <c r="K35">
        <f>(MAX(ABS(data!$C35-data!$C$45),ABS(data!$D35-data!$D$45)))</f>
        <v>0.18007639999999014</v>
      </c>
      <c r="L35">
        <f>(MAX(ABS(data!$C35-data!$C$53),ABS(data!$D35-data!$D$53)))</f>
        <v>0.15332409999999186</v>
      </c>
      <c r="M35">
        <f>(MAX(ABS(data!$C35-data!$C$55),ABS(data!$D35-data!$D$55)))</f>
        <v>0.16036349999998833</v>
      </c>
      <c r="N35">
        <f>(MAX(ABS(data!$C35-data!$C$58),ABS(data!$D35-data!$D$58)))</f>
        <v>0.14769299999998964</v>
      </c>
      <c r="O35">
        <f>(MAX(ABS(data!$C35-data!$C$66),ABS(data!$D35-data!$D$66)))</f>
        <v>0.1096921999999978</v>
      </c>
      <c r="P35">
        <f>(MAX(ABS(data!$C35-data!$C$78),ABS(data!$D35-data!$D$78)))</f>
        <v>9.2626199999997993E-2</v>
      </c>
      <c r="Q35">
        <f>(MAX(ABS(data!$C35-data!$C$82),ABS(data!$D35-data!$D$82)))</f>
        <v>7.0515499999999065E-2</v>
      </c>
      <c r="R35">
        <f>(MAX(ABS(data!$C35-data!$C$90),ABS(data!$D35-data!$D$90)))</f>
        <v>0.15598469999999764</v>
      </c>
      <c r="S35">
        <f>(MAX(ABS(data!$C35-data!$C$93),ABS(data!$D35-data!$D$93)))</f>
        <v>0.12537340000000086</v>
      </c>
      <c r="T35">
        <f>(MAX(ABS(data!$C35-data!$C$96),ABS(data!$D35-data!$D$96)))</f>
        <v>0.11068809999999729</v>
      </c>
    </row>
    <row r="36" spans="1:20" x14ac:dyDescent="0.35">
      <c r="A36">
        <v>35</v>
      </c>
      <c r="B36">
        <f>(MAX(ABS(data!$C36-data!$C$12),ABS(data!$D36-data!$D$12)))</f>
        <v>4.2267600000002403E-2</v>
      </c>
      <c r="C36">
        <f>(MAX(ABS(data!$C36-data!$C$17),ABS(data!$D36-data!$D$17)))</f>
        <v>7.3642899999995848E-2</v>
      </c>
      <c r="D36">
        <f>(MAX(ABS(data!$C36-data!$C$21),ABS(data!$D36-data!$D$21)))</f>
        <v>7.0403400000003558E-2</v>
      </c>
      <c r="E36">
        <f>(MAX(ABS(data!$C36-data!$C$23),ABS(data!$D36-data!$D$23)))</f>
        <v>9.2921200000006365E-2</v>
      </c>
      <c r="F36">
        <f>(MAX(ABS(data!$C36-data!$C$25),ABS(data!$D36-data!$D$25)))</f>
        <v>8.4477700000007871E-2</v>
      </c>
      <c r="G36">
        <f>(MAX(ABS(data!$C36-data!$C$35),ABS(data!$D36-data!$D$35)))</f>
        <v>0.20542779999999539</v>
      </c>
      <c r="H36">
        <f>(MAX(ABS(data!$C36-data!$C$38),ABS(data!$D36-data!$D$38)))</f>
        <v>3.0538400000004629E-2</v>
      </c>
      <c r="I36">
        <f>(MAX(ABS(data!$C36-data!$C$40),ABS(data!$D36-data!$D$40)))</f>
        <v>4.7880100000000425E-2</v>
      </c>
      <c r="J36">
        <f>(MAX(ABS(data!$C36-data!$C$44),ABS(data!$D36-data!$D$44)))</f>
        <v>5.6883800000001372E-2</v>
      </c>
      <c r="K36">
        <f>(MAX(ABS(data!$C36-data!$C$45),ABS(data!$D36-data!$D$45)))</f>
        <v>6.6356800000001215E-2</v>
      </c>
      <c r="L36">
        <f>(MAX(ABS(data!$C36-data!$C$53),ABS(data!$D36-data!$D$53)))</f>
        <v>5.7915300000004777E-2</v>
      </c>
      <c r="M36">
        <f>(MAX(ABS(data!$C36-data!$C$55),ABS(data!$D36-data!$D$55)))</f>
        <v>7.1622400000002528E-2</v>
      </c>
      <c r="N36">
        <f>(MAX(ABS(data!$C36-data!$C$58),ABS(data!$D36-data!$D$58)))</f>
        <v>8.1111499999998671E-2</v>
      </c>
      <c r="O36">
        <f>(MAX(ABS(data!$C36-data!$C$66),ABS(data!$D36-data!$D$66)))</f>
        <v>9.5735599999997589E-2</v>
      </c>
      <c r="P36">
        <f>(MAX(ABS(data!$C36-data!$C$78),ABS(data!$D36-data!$D$78)))</f>
        <v>0.12668770000000507</v>
      </c>
      <c r="Q36">
        <f>(MAX(ABS(data!$C36-data!$C$82),ABS(data!$D36-data!$D$82)))</f>
        <v>0.1604417000000069</v>
      </c>
      <c r="R36">
        <f>(MAX(ABS(data!$C36-data!$C$90),ABS(data!$D36-data!$D$90)))</f>
        <v>0.18574909999999534</v>
      </c>
      <c r="S36">
        <f>(MAX(ABS(data!$C36-data!$C$93),ABS(data!$D36-data!$D$93)))</f>
        <v>0.18293750000000841</v>
      </c>
      <c r="T36">
        <f>(MAX(ABS(data!$C36-data!$C$96),ABS(data!$D36-data!$D$96)))</f>
        <v>0.23915279999999939</v>
      </c>
    </row>
    <row r="37" spans="1:20" x14ac:dyDescent="0.35">
      <c r="A37">
        <v>36</v>
      </c>
      <c r="B37">
        <f>(MAX(ABS(data!$C37-data!$C$12),ABS(data!$D37-data!$D$12)))</f>
        <v>5.1012400000004732E-2</v>
      </c>
      <c r="C37">
        <f>(MAX(ABS(data!$C37-data!$C$17),ABS(data!$D37-data!$D$17)))</f>
        <v>9.31280000000001E-2</v>
      </c>
      <c r="D37">
        <f>(MAX(ABS(data!$C37-data!$C$21),ABS(data!$D37-data!$D$21)))</f>
        <v>8.0550100000003511E-2</v>
      </c>
      <c r="E37">
        <f>(MAX(ABS(data!$C37-data!$C$23),ABS(data!$D37-data!$D$23)))</f>
        <v>9.8555799999999749E-2</v>
      </c>
      <c r="F37">
        <f>(MAX(ABS(data!$C37-data!$C$25),ABS(data!$D37-data!$D$25)))</f>
        <v>9.0112300000001255E-2</v>
      </c>
      <c r="G37">
        <f>(MAX(ABS(data!$C37-data!$C$35),ABS(data!$D37-data!$D$35)))</f>
        <v>0.21106239999998877</v>
      </c>
      <c r="H37">
        <f>(MAX(ABS(data!$C37-data!$C$38),ABS(data!$D37-data!$D$38)))</f>
        <v>1.1053300000000377E-2</v>
      </c>
      <c r="I37">
        <f>(MAX(ABS(data!$C37-data!$C$40),ABS(data!$D37-data!$D$40)))</f>
        <v>5.3514699999993809E-2</v>
      </c>
      <c r="J37">
        <f>(MAX(ABS(data!$C37-data!$C$44),ABS(data!$D37-data!$D$44)))</f>
        <v>3.739869999999712E-2</v>
      </c>
      <c r="K37">
        <f>(MAX(ABS(data!$C37-data!$C$45),ABS(data!$D37-data!$D$45)))</f>
        <v>4.6871699999996963E-2</v>
      </c>
      <c r="L37">
        <f>(MAX(ABS(data!$C37-data!$C$53),ABS(data!$D37-data!$D$53)))</f>
        <v>5.7738299999996912E-2</v>
      </c>
      <c r="M37">
        <f>(MAX(ABS(data!$C37-data!$C$55),ABS(data!$D37-data!$D$55)))</f>
        <v>5.2137299999998277E-2</v>
      </c>
      <c r="N37">
        <f>(MAX(ABS(data!$C37-data!$C$58),ABS(data!$D37-data!$D$58)))</f>
        <v>6.3369399999999132E-2</v>
      </c>
      <c r="O37">
        <f>(MAX(ABS(data!$C37-data!$C$66),ABS(data!$D37-data!$D$66)))</f>
        <v>0.10137019999999097</v>
      </c>
      <c r="P37">
        <f>(MAX(ABS(data!$C37-data!$C$78),ABS(data!$D37-data!$D$78)))</f>
        <v>0.13232229999999845</v>
      </c>
      <c r="Q37">
        <f>(MAX(ABS(data!$C37-data!$C$82),ABS(data!$D37-data!$D$82)))</f>
        <v>0.16607630000000029</v>
      </c>
      <c r="R37">
        <f>(MAX(ABS(data!$C37-data!$C$90),ABS(data!$D37-data!$D$90)))</f>
        <v>0.19138369999998872</v>
      </c>
      <c r="S37">
        <f>(MAX(ABS(data!$C37-data!$C$93),ABS(data!$D37-data!$D$93)))</f>
        <v>0.1885721000000018</v>
      </c>
      <c r="T37">
        <f>(MAX(ABS(data!$C37-data!$C$96),ABS(data!$D37-data!$D$96)))</f>
        <v>0.24478739999999277</v>
      </c>
    </row>
    <row r="38" spans="1:20" x14ac:dyDescent="0.35">
      <c r="A38">
        <v>37</v>
      </c>
      <c r="B38">
        <f>(MAX(ABS(data!$C38-data!$C$12),ABS(data!$D38-data!$D$12)))</f>
        <v>6.2065700000005108E-2</v>
      </c>
      <c r="C38">
        <f>(MAX(ABS(data!$C38-data!$C$17),ABS(data!$D38-data!$D$17)))</f>
        <v>0.10418130000000048</v>
      </c>
      <c r="D38">
        <f>(MAX(ABS(data!$C38-data!$C$21),ABS(data!$D38-data!$D$21)))</f>
        <v>9.1603400000003887E-2</v>
      </c>
      <c r="E38">
        <f>(MAX(ABS(data!$C38-data!$C$23),ABS(data!$D38-data!$D$23)))</f>
        <v>9.3709100000005208E-2</v>
      </c>
      <c r="F38">
        <f>(MAX(ABS(data!$C38-data!$C$25),ABS(data!$D38-data!$D$25)))</f>
        <v>8.1660600000006411E-2</v>
      </c>
      <c r="G38">
        <f>(MAX(ABS(data!$C38-data!$C$35),ABS(data!$D38-data!$D$35)))</f>
        <v>0.20261069999999393</v>
      </c>
      <c r="H38">
        <f>(MAX(ABS(data!$C38-data!$C$38),ABS(data!$D38-data!$D$38)))</f>
        <v>0</v>
      </c>
      <c r="I38">
        <f>(MAX(ABS(data!$C38-data!$C$40),ABS(data!$D38-data!$D$40)))</f>
        <v>4.5062999999998965E-2</v>
      </c>
      <c r="J38">
        <f>(MAX(ABS(data!$C38-data!$C$44),ABS(data!$D38-data!$D$44)))</f>
        <v>2.6345399999996744E-2</v>
      </c>
      <c r="K38">
        <f>(MAX(ABS(data!$C38-data!$C$45),ABS(data!$D38-data!$D$45)))</f>
        <v>3.5818399999996586E-2</v>
      </c>
      <c r="L38">
        <f>(MAX(ABS(data!$C38-data!$C$53),ABS(data!$D38-data!$D$53)))</f>
        <v>4.9286600000002068E-2</v>
      </c>
      <c r="M38">
        <f>(MAX(ABS(data!$C38-data!$C$55),ABS(data!$D38-data!$D$55)))</f>
        <v>4.2247200000005591E-2</v>
      </c>
      <c r="N38">
        <f>(MAX(ABS(data!$C38-data!$C$58),ABS(data!$D38-data!$D$58)))</f>
        <v>5.4917700000004288E-2</v>
      </c>
      <c r="O38">
        <f>(MAX(ABS(data!$C38-data!$C$66),ABS(data!$D38-data!$D$66)))</f>
        <v>9.2918499999996129E-2</v>
      </c>
      <c r="P38">
        <f>(MAX(ABS(data!$C38-data!$C$78),ABS(data!$D38-data!$D$78)))</f>
        <v>0.12387060000000361</v>
      </c>
      <c r="Q38">
        <f>(MAX(ABS(data!$C38-data!$C$82),ABS(data!$D38-data!$D$82)))</f>
        <v>0.15762460000000544</v>
      </c>
      <c r="R38">
        <f>(MAX(ABS(data!$C38-data!$C$90),ABS(data!$D38-data!$D$90)))</f>
        <v>0.18293199999999388</v>
      </c>
      <c r="S38">
        <f>(MAX(ABS(data!$C38-data!$C$93),ABS(data!$D38-data!$D$93)))</f>
        <v>0.18012040000000695</v>
      </c>
      <c r="T38">
        <f>(MAX(ABS(data!$C38-data!$C$96),ABS(data!$D38-data!$D$96)))</f>
        <v>0.23633569999999793</v>
      </c>
    </row>
    <row r="39" spans="1:20" x14ac:dyDescent="0.35">
      <c r="A39">
        <v>38</v>
      </c>
      <c r="B39">
        <f>(MAX(ABS(data!$C39-data!$C$12),ABS(data!$D39-data!$D$12)))</f>
        <v>8.1052200000002017E-2</v>
      </c>
      <c r="C39">
        <f>(MAX(ABS(data!$C39-data!$C$17),ABS(data!$D39-data!$D$17)))</f>
        <v>0.12316779999999738</v>
      </c>
      <c r="D39">
        <f>(MAX(ABS(data!$C39-data!$C$21),ABS(data!$D39-data!$D$21)))</f>
        <v>0.1105899000000008</v>
      </c>
      <c r="E39">
        <f>(MAX(ABS(data!$C39-data!$C$23),ABS(data!$D39-data!$D$23)))</f>
        <v>0.11546160000000327</v>
      </c>
      <c r="F39">
        <f>(MAX(ABS(data!$C39-data!$C$25),ABS(data!$D39-data!$D$25)))</f>
        <v>0.10701810000000478</v>
      </c>
      <c r="G39">
        <f>(MAX(ABS(data!$C39-data!$C$35),ABS(data!$D39-data!$D$35)))</f>
        <v>0.22796819999999229</v>
      </c>
      <c r="H39">
        <f>(MAX(ABS(data!$C39-data!$C$38),ABS(data!$D39-data!$D$38)))</f>
        <v>2.5357499999998367E-2</v>
      </c>
      <c r="I39">
        <f>(MAX(ABS(data!$C39-data!$C$40),ABS(data!$D39-data!$D$40)))</f>
        <v>7.0420499999997332E-2</v>
      </c>
      <c r="J39">
        <f>(MAX(ABS(data!$C39-data!$C$44),ABS(data!$D39-data!$D$44)))</f>
        <v>2.2540399999996907E-2</v>
      </c>
      <c r="K39">
        <f>(MAX(ABS(data!$C39-data!$C$45),ABS(data!$D39-data!$D$45)))</f>
        <v>4.7891800000002149E-2</v>
      </c>
      <c r="L39">
        <f>(MAX(ABS(data!$C39-data!$C$53),ABS(data!$D39-data!$D$53)))</f>
        <v>7.4644100000000435E-2</v>
      </c>
      <c r="M39">
        <f>(MAX(ABS(data!$C39-data!$C$55),ABS(data!$D39-data!$D$55)))</f>
        <v>6.7604700000003959E-2</v>
      </c>
      <c r="N39">
        <f>(MAX(ABS(data!$C39-data!$C$58),ABS(data!$D39-data!$D$58)))</f>
        <v>8.0275200000002656E-2</v>
      </c>
      <c r="O39">
        <f>(MAX(ABS(data!$C39-data!$C$66),ABS(data!$D39-data!$D$66)))</f>
        <v>0.1182759999999945</v>
      </c>
      <c r="P39">
        <f>(MAX(ABS(data!$C39-data!$C$78),ABS(data!$D39-data!$D$78)))</f>
        <v>0.14922810000000197</v>
      </c>
      <c r="Q39">
        <f>(MAX(ABS(data!$C39-data!$C$82),ABS(data!$D39-data!$D$82)))</f>
        <v>0.18298210000000381</v>
      </c>
      <c r="R39">
        <f>(MAX(ABS(data!$C39-data!$C$90),ABS(data!$D39-data!$D$90)))</f>
        <v>0.20828949999999224</v>
      </c>
      <c r="S39">
        <f>(MAX(ABS(data!$C39-data!$C$93),ABS(data!$D39-data!$D$93)))</f>
        <v>0.20547790000000532</v>
      </c>
      <c r="T39">
        <f>(MAX(ABS(data!$C39-data!$C$96),ABS(data!$D39-data!$D$96)))</f>
        <v>0.2616931999999963</v>
      </c>
    </row>
    <row r="40" spans="1:20" x14ac:dyDescent="0.35">
      <c r="A40">
        <v>39</v>
      </c>
      <c r="B40">
        <f>(MAX(ABS(data!$C40-data!$C$12),ABS(data!$D40-data!$D$12)))</f>
        <v>9.0147700000002828E-2</v>
      </c>
      <c r="C40">
        <f>(MAX(ABS(data!$C40-data!$C$17),ABS(data!$D40-data!$D$17)))</f>
        <v>9.0464799999999457E-2</v>
      </c>
      <c r="D40">
        <f>(MAX(ABS(data!$C40-data!$C$21),ABS(data!$D40-data!$D$21)))</f>
        <v>7.7886900000002868E-2</v>
      </c>
      <c r="E40">
        <f>(MAX(ABS(data!$C40-data!$C$23),ABS(data!$D40-data!$D$23)))</f>
        <v>7.9992600000004188E-2</v>
      </c>
      <c r="F40">
        <f>(MAX(ABS(data!$C40-data!$C$25),ABS(data!$D40-data!$D$25)))</f>
        <v>4.3697900000005063E-2</v>
      </c>
      <c r="G40">
        <f>(MAX(ABS(data!$C40-data!$C$35),ABS(data!$D40-data!$D$35)))</f>
        <v>0.15754769999999496</v>
      </c>
      <c r="H40">
        <f>(MAX(ABS(data!$C40-data!$C$38),ABS(data!$D40-data!$D$38)))</f>
        <v>4.5062999999998965E-2</v>
      </c>
      <c r="I40">
        <f>(MAX(ABS(data!$C40-data!$C$40),ABS(data!$D40-data!$D$40)))</f>
        <v>0</v>
      </c>
      <c r="J40">
        <f>(MAX(ABS(data!$C40-data!$C$44),ABS(data!$D40-data!$D$44)))</f>
        <v>4.7880100000000425E-2</v>
      </c>
      <c r="K40">
        <f>(MAX(ABS(data!$C40-data!$C$45),ABS(data!$D40-data!$D$45)))</f>
        <v>4.9534899999997606E-2</v>
      </c>
      <c r="L40">
        <f>(MAX(ABS(data!$C40-data!$C$53),ABS(data!$D40-data!$D$53)))</f>
        <v>4.1093400000001168E-2</v>
      </c>
      <c r="M40">
        <f>(MAX(ABS(data!$C40-data!$C$55),ABS(data!$D40-data!$D$55)))</f>
        <v>5.480049999999892E-2</v>
      </c>
      <c r="N40">
        <f>(MAX(ABS(data!$C40-data!$C$58),ABS(data!$D40-data!$D$58)))</f>
        <v>6.4289599999995062E-2</v>
      </c>
      <c r="O40">
        <f>(MAX(ABS(data!$C40-data!$C$66),ABS(data!$D40-data!$D$66)))</f>
        <v>4.7855499999997164E-2</v>
      </c>
      <c r="P40">
        <f>(MAX(ABS(data!$C40-data!$C$78),ABS(data!$D40-data!$D$78)))</f>
        <v>7.8807600000004641E-2</v>
      </c>
      <c r="Q40">
        <f>(MAX(ABS(data!$C40-data!$C$82),ABS(data!$D40-data!$D$82)))</f>
        <v>0.11256160000000648</v>
      </c>
      <c r="R40">
        <f>(MAX(ABS(data!$C40-data!$C$90),ABS(data!$D40-data!$D$90)))</f>
        <v>0.13786899999999491</v>
      </c>
      <c r="S40">
        <f>(MAX(ABS(data!$C40-data!$C$93),ABS(data!$D40-data!$D$93)))</f>
        <v>0.13505740000000799</v>
      </c>
      <c r="T40">
        <f>(MAX(ABS(data!$C40-data!$C$96),ABS(data!$D40-data!$D$96)))</f>
        <v>0.19127269999999896</v>
      </c>
    </row>
    <row r="41" spans="1:20" x14ac:dyDescent="0.35">
      <c r="A41">
        <v>40</v>
      </c>
      <c r="B41">
        <f>(MAX(ABS(data!$C41-data!$C$12),ABS(data!$D41-data!$D$12)))</f>
        <v>7.606789999999819E-2</v>
      </c>
      <c r="C41">
        <f>(MAX(ABS(data!$C41-data!$C$17),ABS(data!$D41-data!$D$17)))</f>
        <v>9.415629999999453E-2</v>
      </c>
      <c r="D41">
        <f>(MAX(ABS(data!$C41-data!$C$21),ABS(data!$D41-data!$D$21)))</f>
        <v>8.1578399999997941E-2</v>
      </c>
      <c r="E41">
        <f>(MAX(ABS(data!$C41-data!$C$23),ABS(data!$D41-data!$D$23)))</f>
        <v>8.3684099999999262E-2</v>
      </c>
      <c r="F41">
        <f>(MAX(ABS(data!$C41-data!$C$25),ABS(data!$D41-data!$D$25)))</f>
        <v>5.0677400000012085E-2</v>
      </c>
      <c r="G41">
        <f>(MAX(ABS(data!$C41-data!$C$35),ABS(data!$D41-data!$D$35)))</f>
        <v>0.1716274999999996</v>
      </c>
      <c r="H41">
        <f>(MAX(ABS(data!$C41-data!$C$38),ABS(data!$D41-data!$D$38)))</f>
        <v>3.0983199999994326E-2</v>
      </c>
      <c r="I41">
        <f>(MAX(ABS(data!$C41-data!$C$40),ABS(data!$D41-data!$D$40)))</f>
        <v>1.4079800000004639E-2</v>
      </c>
      <c r="J41">
        <f>(MAX(ABS(data!$C41-data!$C$44),ABS(data!$D41-data!$D$44)))</f>
        <v>3.6370400000002689E-2</v>
      </c>
      <c r="K41">
        <f>(MAX(ABS(data!$C41-data!$C$45),ABS(data!$D41-data!$D$45)))</f>
        <v>4.5843400000002532E-2</v>
      </c>
      <c r="L41">
        <f>(MAX(ABS(data!$C41-data!$C$53),ABS(data!$D41-data!$D$53)))</f>
        <v>3.7401900000006094E-2</v>
      </c>
      <c r="M41">
        <f>(MAX(ABS(data!$C41-data!$C$55),ABS(data!$D41-data!$D$55)))</f>
        <v>5.1109000000003846E-2</v>
      </c>
      <c r="N41">
        <f>(MAX(ABS(data!$C41-data!$C$58),ABS(data!$D41-data!$D$58)))</f>
        <v>6.0598099999999988E-2</v>
      </c>
      <c r="O41">
        <f>(MAX(ABS(data!$C41-data!$C$66),ABS(data!$D41-data!$D$66)))</f>
        <v>6.1935300000001803E-2</v>
      </c>
      <c r="P41">
        <f>(MAX(ABS(data!$C41-data!$C$78),ABS(data!$D41-data!$D$78)))</f>
        <v>9.2887400000009279E-2</v>
      </c>
      <c r="Q41">
        <f>(MAX(ABS(data!$C41-data!$C$82),ABS(data!$D41-data!$D$82)))</f>
        <v>0.12664140000001112</v>
      </c>
      <c r="R41">
        <f>(MAX(ABS(data!$C41-data!$C$90),ABS(data!$D41-data!$D$90)))</f>
        <v>0.15194879999999955</v>
      </c>
      <c r="S41">
        <f>(MAX(ABS(data!$C41-data!$C$93),ABS(data!$D41-data!$D$93)))</f>
        <v>0.14913720000001263</v>
      </c>
      <c r="T41">
        <f>(MAX(ABS(data!$C41-data!$C$96),ABS(data!$D41-data!$D$96)))</f>
        <v>0.2053525000000036</v>
      </c>
    </row>
    <row r="42" spans="1:20" x14ac:dyDescent="0.35">
      <c r="A42">
        <v>41</v>
      </c>
      <c r="B42">
        <f>(MAX(ABS(data!$C42-data!$C$12),ABS(data!$D42-data!$D$12)))</f>
        <v>7.2062600000002419E-2</v>
      </c>
      <c r="C42">
        <f>(MAX(ABS(data!$C42-data!$C$17),ABS(data!$D42-data!$D$17)))</f>
        <v>0.11417819999999779</v>
      </c>
      <c r="D42">
        <f>(MAX(ABS(data!$C42-data!$C$21),ABS(data!$D42-data!$D$21)))</f>
        <v>0.1016003000000012</v>
      </c>
      <c r="E42">
        <f>(MAX(ABS(data!$C42-data!$C$23),ABS(data!$D42-data!$D$23)))</f>
        <v>0.10370600000000252</v>
      </c>
      <c r="F42">
        <f>(MAX(ABS(data!$C42-data!$C$25),ABS(data!$D42-data!$D$25)))</f>
        <v>6.7411300000003394E-2</v>
      </c>
      <c r="G42">
        <f>(MAX(ABS(data!$C42-data!$C$35),ABS(data!$D42-data!$D$35)))</f>
        <v>0.1828928999999988</v>
      </c>
      <c r="H42">
        <f>(MAX(ABS(data!$C42-data!$C$38),ABS(data!$D42-data!$D$38)))</f>
        <v>1.9717799999995123E-2</v>
      </c>
      <c r="I42">
        <f>(MAX(ABS(data!$C42-data!$C$40),ABS(data!$D42-data!$D$40)))</f>
        <v>2.5345200000003842E-2</v>
      </c>
      <c r="J42">
        <f>(MAX(ABS(data!$C42-data!$C$44),ABS(data!$D42-data!$D$44)))</f>
        <v>2.2534899999996583E-2</v>
      </c>
      <c r="K42">
        <f>(MAX(ABS(data!$C42-data!$C$45),ABS(data!$D42-data!$D$45)))</f>
        <v>2.5821499999999276E-2</v>
      </c>
      <c r="L42">
        <f>(MAX(ABS(data!$C42-data!$C$53),ABS(data!$D42-data!$D$53)))</f>
        <v>2.9568800000006945E-2</v>
      </c>
      <c r="M42">
        <f>(MAX(ABS(data!$C42-data!$C$55),ABS(data!$D42-data!$D$55)))</f>
        <v>3.1087100000000589E-2</v>
      </c>
      <c r="N42">
        <f>(MAX(ABS(data!$C42-data!$C$58),ABS(data!$D42-data!$D$58)))</f>
        <v>4.0576199999996732E-2</v>
      </c>
      <c r="O42">
        <f>(MAX(ABS(data!$C42-data!$C$66),ABS(data!$D42-data!$D$66)))</f>
        <v>7.3200700000001007E-2</v>
      </c>
      <c r="P42">
        <f>(MAX(ABS(data!$C42-data!$C$78),ABS(data!$D42-data!$D$78)))</f>
        <v>0.10415280000000848</v>
      </c>
      <c r="Q42">
        <f>(MAX(ABS(data!$C42-data!$C$82),ABS(data!$D42-data!$D$82)))</f>
        <v>0.13790680000001032</v>
      </c>
      <c r="R42">
        <f>(MAX(ABS(data!$C42-data!$C$90),ABS(data!$D42-data!$D$90)))</f>
        <v>0.16321419999999875</v>
      </c>
      <c r="S42">
        <f>(MAX(ABS(data!$C42-data!$C$93),ABS(data!$D42-data!$D$93)))</f>
        <v>0.16040260000001183</v>
      </c>
      <c r="T42">
        <f>(MAX(ABS(data!$C42-data!$C$96),ABS(data!$D42-data!$D$96)))</f>
        <v>0.21661790000000281</v>
      </c>
    </row>
    <row r="43" spans="1:20" x14ac:dyDescent="0.35">
      <c r="A43">
        <v>42</v>
      </c>
      <c r="B43">
        <f>(MAX(ABS(data!$C43-data!$C$12),ABS(data!$D43-data!$D$12)))</f>
        <v>7.8884000000002175E-2</v>
      </c>
      <c r="C43">
        <f>(MAX(ABS(data!$C43-data!$C$17),ABS(data!$D43-data!$D$17)))</f>
        <v>0.11996810000000124</v>
      </c>
      <c r="D43">
        <f>(MAX(ABS(data!$C43-data!$C$21),ABS(data!$D43-data!$D$21)))</f>
        <v>0.10739020000000465</v>
      </c>
      <c r="E43">
        <f>(MAX(ABS(data!$C43-data!$C$23),ABS(data!$D43-data!$D$23)))</f>
        <v>0.10949590000000597</v>
      </c>
      <c r="F43">
        <f>(MAX(ABS(data!$C43-data!$C$25),ABS(data!$D43-data!$D$25)))</f>
        <v>7.320120000000685E-2</v>
      </c>
      <c r="G43">
        <f>(MAX(ABS(data!$C43-data!$C$35),ABS(data!$D43-data!$D$35)))</f>
        <v>0.16881139999999561</v>
      </c>
      <c r="H43">
        <f>(MAX(ABS(data!$C43-data!$C$38),ABS(data!$D43-data!$D$38)))</f>
        <v>3.3799299999998311E-2</v>
      </c>
      <c r="I43">
        <f>(MAX(ABS(data!$C43-data!$C$40),ABS(data!$D43-data!$D$40)))</f>
        <v>2.9503300000001786E-2</v>
      </c>
      <c r="J43">
        <f>(MAX(ABS(data!$C43-data!$C$44),ABS(data!$D43-data!$D$44)))</f>
        <v>3.6616399999999771E-2</v>
      </c>
      <c r="K43">
        <f>(MAX(ABS(data!$C43-data!$C$45),ABS(data!$D43-data!$D$45)))</f>
        <v>2.0031599999995819E-2</v>
      </c>
      <c r="L43">
        <f>(MAX(ABS(data!$C43-data!$C$53),ABS(data!$D43-data!$D$53)))</f>
        <v>1.5487300000003756E-2</v>
      </c>
      <c r="M43">
        <f>(MAX(ABS(data!$C43-data!$C$55),ABS(data!$D43-data!$D$55)))</f>
        <v>2.5297199999997133E-2</v>
      </c>
      <c r="N43">
        <f>(MAX(ABS(data!$C43-data!$C$58),ABS(data!$D43-data!$D$58)))</f>
        <v>3.4786299999993275E-2</v>
      </c>
      <c r="O43">
        <f>(MAX(ABS(data!$C43-data!$C$66),ABS(data!$D43-data!$D$66)))</f>
        <v>5.9119199999997818E-2</v>
      </c>
      <c r="P43">
        <f>(MAX(ABS(data!$C43-data!$C$78),ABS(data!$D43-data!$D$78)))</f>
        <v>9.0071300000005294E-2</v>
      </c>
      <c r="Q43">
        <f>(MAX(ABS(data!$C43-data!$C$82),ABS(data!$D43-data!$D$82)))</f>
        <v>0.12382530000000713</v>
      </c>
      <c r="R43">
        <f>(MAX(ABS(data!$C43-data!$C$90),ABS(data!$D43-data!$D$90)))</f>
        <v>0.14913269999999557</v>
      </c>
      <c r="S43">
        <f>(MAX(ABS(data!$C43-data!$C$93),ABS(data!$D43-data!$D$93)))</f>
        <v>0.14632110000000864</v>
      </c>
      <c r="T43">
        <f>(MAX(ABS(data!$C43-data!$C$96),ABS(data!$D43-data!$D$96)))</f>
        <v>0.20253639999999962</v>
      </c>
    </row>
    <row r="44" spans="1:20" x14ac:dyDescent="0.35">
      <c r="A44">
        <v>43</v>
      </c>
      <c r="B44">
        <f>(MAX(ABS(data!$C44-data!$C$12),ABS(data!$D44-data!$D$12)))</f>
        <v>8.8411100000001852E-2</v>
      </c>
      <c r="C44">
        <f>(MAX(ABS(data!$C44-data!$C$17),ABS(data!$D44-data!$D$17)))</f>
        <v>0.13052669999999722</v>
      </c>
      <c r="D44">
        <f>(MAX(ABS(data!$C44-data!$C$21),ABS(data!$D44-data!$D$21)))</f>
        <v>0.11794880000000063</v>
      </c>
      <c r="E44">
        <f>(MAX(ABS(data!$C44-data!$C$23),ABS(data!$D44-data!$D$23)))</f>
        <v>0.12005450000000195</v>
      </c>
      <c r="F44">
        <f>(MAX(ABS(data!$C44-data!$C$25),ABS(data!$D44-data!$D$25)))</f>
        <v>8.4477700000007871E-2</v>
      </c>
      <c r="G44">
        <f>(MAX(ABS(data!$C44-data!$C$35),ABS(data!$D44-data!$D$35)))</f>
        <v>0.20542779999999539</v>
      </c>
      <c r="H44">
        <f>(MAX(ABS(data!$C44-data!$C$38),ABS(data!$D44-data!$D$38)))</f>
        <v>2.6345399999996744E-2</v>
      </c>
      <c r="I44">
        <f>(MAX(ABS(data!$C44-data!$C$40),ABS(data!$D44-data!$D$40)))</f>
        <v>4.7880100000000425E-2</v>
      </c>
      <c r="J44">
        <f>(MAX(ABS(data!$C44-data!$C$44),ABS(data!$D44-data!$D$44)))</f>
        <v>0</v>
      </c>
      <c r="K44">
        <f>(MAX(ABS(data!$C44-data!$C$45),ABS(data!$D44-data!$D$45)))</f>
        <v>2.5351400000005242E-2</v>
      </c>
      <c r="L44">
        <f>(MAX(ABS(data!$C44-data!$C$53),ABS(data!$D44-data!$D$53)))</f>
        <v>5.2103700000003528E-2</v>
      </c>
      <c r="M44">
        <f>(MAX(ABS(data!$C44-data!$C$55),ABS(data!$D44-data!$D$55)))</f>
        <v>4.5064300000007051E-2</v>
      </c>
      <c r="N44">
        <f>(MAX(ABS(data!$C44-data!$C$58),ABS(data!$D44-data!$D$58)))</f>
        <v>5.7734800000005748E-2</v>
      </c>
      <c r="O44">
        <f>(MAX(ABS(data!$C44-data!$C$66),ABS(data!$D44-data!$D$66)))</f>
        <v>9.5735599999997589E-2</v>
      </c>
      <c r="P44">
        <f>(MAX(ABS(data!$C44-data!$C$78),ABS(data!$D44-data!$D$78)))</f>
        <v>0.12668770000000507</v>
      </c>
      <c r="Q44">
        <f>(MAX(ABS(data!$C44-data!$C$82),ABS(data!$D44-data!$D$82)))</f>
        <v>0.1604417000000069</v>
      </c>
      <c r="R44">
        <f>(MAX(ABS(data!$C44-data!$C$90),ABS(data!$D44-data!$D$90)))</f>
        <v>0.18574909999999534</v>
      </c>
      <c r="S44">
        <f>(MAX(ABS(data!$C44-data!$C$93),ABS(data!$D44-data!$D$93)))</f>
        <v>0.18293750000000841</v>
      </c>
      <c r="T44">
        <f>(MAX(ABS(data!$C44-data!$C$96),ABS(data!$D44-data!$D$96)))</f>
        <v>0.23915279999999939</v>
      </c>
    </row>
    <row r="45" spans="1:20" x14ac:dyDescent="0.35">
      <c r="A45">
        <v>44</v>
      </c>
      <c r="B45">
        <f>(MAX(ABS(data!$C45-data!$C$12),ABS(data!$D45-data!$D$12)))</f>
        <v>9.7884100000001695E-2</v>
      </c>
      <c r="C45">
        <f>(MAX(ABS(data!$C45-data!$C$17),ABS(data!$D45-data!$D$17)))</f>
        <v>0.13999969999999706</v>
      </c>
      <c r="D45">
        <f>(MAX(ABS(data!$C45-data!$C$21),ABS(data!$D45-data!$D$21)))</f>
        <v>0.12742180000000047</v>
      </c>
      <c r="E45">
        <f>(MAX(ABS(data!$C45-data!$C$23),ABS(data!$D45-data!$D$23)))</f>
        <v>0.12952750000000179</v>
      </c>
      <c r="F45">
        <f>(MAX(ABS(data!$C45-data!$C$25),ABS(data!$D45-data!$D$25)))</f>
        <v>9.3232800000002669E-2</v>
      </c>
      <c r="G45">
        <f>(MAX(ABS(data!$C45-data!$C$35),ABS(data!$D45-data!$D$35)))</f>
        <v>0.18007639999999014</v>
      </c>
      <c r="H45">
        <f>(MAX(ABS(data!$C45-data!$C$38),ABS(data!$D45-data!$D$38)))</f>
        <v>3.5818399999996586E-2</v>
      </c>
      <c r="I45">
        <f>(MAX(ABS(data!$C45-data!$C$40),ABS(data!$D45-data!$D$40)))</f>
        <v>4.9534899999997606E-2</v>
      </c>
      <c r="J45">
        <f>(MAX(ABS(data!$C45-data!$C$44),ABS(data!$D45-data!$D$44)))</f>
        <v>2.5351400000005242E-2</v>
      </c>
      <c r="K45">
        <f>(MAX(ABS(data!$C45-data!$C$45),ABS(data!$D45-data!$D$45)))</f>
        <v>0</v>
      </c>
      <c r="L45">
        <f>(MAX(ABS(data!$C45-data!$C$53),ABS(data!$D45-data!$D$53)))</f>
        <v>2.6752299999998286E-2</v>
      </c>
      <c r="M45">
        <f>(MAX(ABS(data!$C45-data!$C$55),ABS(data!$D45-data!$D$55)))</f>
        <v>1.971290000000181E-2</v>
      </c>
      <c r="N45">
        <f>(MAX(ABS(data!$C45-data!$C$58),ABS(data!$D45-data!$D$58)))</f>
        <v>3.2383400000000506E-2</v>
      </c>
      <c r="O45">
        <f>(MAX(ABS(data!$C45-data!$C$66),ABS(data!$D45-data!$D$66)))</f>
        <v>7.0384199999992347E-2</v>
      </c>
      <c r="P45">
        <f>(MAX(ABS(data!$C45-data!$C$78),ABS(data!$D45-data!$D$78)))</f>
        <v>0.10133629999999982</v>
      </c>
      <c r="Q45">
        <f>(MAX(ABS(data!$C45-data!$C$82),ABS(data!$D45-data!$D$82)))</f>
        <v>0.13509030000000166</v>
      </c>
      <c r="R45">
        <f>(MAX(ABS(data!$C45-data!$C$90),ABS(data!$D45-data!$D$90)))</f>
        <v>0.1603976999999901</v>
      </c>
      <c r="S45">
        <f>(MAX(ABS(data!$C45-data!$C$93),ABS(data!$D45-data!$D$93)))</f>
        <v>0.15758610000000317</v>
      </c>
      <c r="T45">
        <f>(MAX(ABS(data!$C45-data!$C$96),ABS(data!$D45-data!$D$96)))</f>
        <v>0.21380139999999415</v>
      </c>
    </row>
    <row r="46" spans="1:20" x14ac:dyDescent="0.35">
      <c r="A46">
        <v>45</v>
      </c>
      <c r="B46">
        <f>(MAX(ABS(data!$C46-data!$C$12),ABS(data!$D46-data!$D$12)))</f>
        <v>0.11548609999999826</v>
      </c>
      <c r="C46">
        <f>(MAX(ABS(data!$C46-data!$C$17),ABS(data!$D46-data!$D$17)))</f>
        <v>7.1504699999998422E-2</v>
      </c>
      <c r="D46">
        <f>(MAX(ABS(data!$C46-data!$C$21),ABS(data!$D46-data!$D$21)))</f>
        <v>5.8926800000001833E-2</v>
      </c>
      <c r="E46">
        <f>(MAX(ABS(data!$C46-data!$C$23),ABS(data!$D46-data!$D$23)))</f>
        <v>6.1032500000003154E-2</v>
      </c>
      <c r="F46">
        <f>(MAX(ABS(data!$C46-data!$C$25),ABS(data!$D46-data!$D$25)))</f>
        <v>2.4737800000004029E-2</v>
      </c>
      <c r="G46">
        <f>(MAX(ABS(data!$C46-data!$C$35),ABS(data!$D46-data!$D$35)))</f>
        <v>0.13220929999999953</v>
      </c>
      <c r="H46">
        <f>(MAX(ABS(data!$C46-data!$C$38),ABS(data!$D46-data!$D$38)))</f>
        <v>7.0401399999994396E-2</v>
      </c>
      <c r="I46">
        <f>(MAX(ABS(data!$C46-data!$C$40),ABS(data!$D46-data!$D$40)))</f>
        <v>2.5338399999995431E-2</v>
      </c>
      <c r="J46">
        <f>(MAX(ABS(data!$C46-data!$C$44),ABS(data!$D46-data!$D$44)))</f>
        <v>7.3218499999995856E-2</v>
      </c>
      <c r="K46">
        <f>(MAX(ABS(data!$C46-data!$C$45),ABS(data!$D46-data!$D$45)))</f>
        <v>6.849499999999864E-2</v>
      </c>
      <c r="L46">
        <f>(MAX(ABS(data!$C46-data!$C$53),ABS(data!$D46-data!$D$53)))</f>
        <v>6.0053500000002202E-2</v>
      </c>
      <c r="M46">
        <f>(MAX(ABS(data!$C46-data!$C$55),ABS(data!$D46-data!$D$55)))</f>
        <v>7.3760599999999954E-2</v>
      </c>
      <c r="N46">
        <f>(MAX(ABS(data!$C46-data!$C$58),ABS(data!$D46-data!$D$58)))</f>
        <v>8.3249699999996096E-2</v>
      </c>
      <c r="O46">
        <f>(MAX(ABS(data!$C46-data!$C$66),ABS(data!$D46-data!$D$66)))</f>
        <v>3.1072899999998072E-2</v>
      </c>
      <c r="P46">
        <f>(MAX(ABS(data!$C46-data!$C$78),ABS(data!$D46-data!$D$78)))</f>
        <v>5.9015399999999829E-2</v>
      </c>
      <c r="Q46">
        <f>(MAX(ABS(data!$C46-data!$C$82),ABS(data!$D46-data!$D$82)))</f>
        <v>8.7223200000011047E-2</v>
      </c>
      <c r="R46">
        <f>(MAX(ABS(data!$C46-data!$C$90),ABS(data!$D46-data!$D$90)))</f>
        <v>0.12237389999999948</v>
      </c>
      <c r="S46">
        <f>(MAX(ABS(data!$C46-data!$C$93),ABS(data!$D46-data!$D$93)))</f>
        <v>0.10971900000001256</v>
      </c>
      <c r="T46">
        <f>(MAX(ABS(data!$C46-data!$C$96),ABS(data!$D46-data!$D$96)))</f>
        <v>0.16593430000000353</v>
      </c>
    </row>
    <row r="47" spans="1:20" x14ac:dyDescent="0.35">
      <c r="A47">
        <v>46</v>
      </c>
      <c r="B47">
        <f>(MAX(ABS(data!$C47-data!$C$12),ABS(data!$D47-data!$D$12)))</f>
        <v>0.11689350000000331</v>
      </c>
      <c r="C47">
        <f>(MAX(ABS(data!$C47-data!$C$17),ABS(data!$D47-data!$D$17)))</f>
        <v>8.6774099999999521E-2</v>
      </c>
      <c r="D47">
        <f>(MAX(ABS(data!$C47-data!$C$21),ABS(data!$D47-data!$D$21)))</f>
        <v>7.4196200000002932E-2</v>
      </c>
      <c r="E47">
        <f>(MAX(ABS(data!$C47-data!$C$23),ABS(data!$D47-data!$D$23)))</f>
        <v>7.6301900000004252E-2</v>
      </c>
      <c r="F47">
        <f>(MAX(ABS(data!$C47-data!$C$25),ABS(data!$D47-data!$D$25)))</f>
        <v>4.0007200000005128E-2</v>
      </c>
      <c r="G47">
        <f>(MAX(ABS(data!$C47-data!$C$35),ABS(data!$D47-data!$D$35)))</f>
        <v>0.13080189999999448</v>
      </c>
      <c r="H47">
        <f>(MAX(ABS(data!$C47-data!$C$38),ABS(data!$D47-data!$D$38)))</f>
        <v>7.1808799999999451E-2</v>
      </c>
      <c r="I47">
        <f>(MAX(ABS(data!$C47-data!$C$40),ABS(data!$D47-data!$D$40)))</f>
        <v>2.6745800000000486E-2</v>
      </c>
      <c r="J47">
        <f>(MAX(ABS(data!$C47-data!$C$44),ABS(data!$D47-data!$D$44)))</f>
        <v>7.4625900000000911E-2</v>
      </c>
      <c r="K47">
        <f>(MAX(ABS(data!$C47-data!$C$45),ABS(data!$D47-data!$D$45)))</f>
        <v>5.3225599999997542E-2</v>
      </c>
      <c r="L47">
        <f>(MAX(ABS(data!$C47-data!$C$53),ABS(data!$D47-data!$D$53)))</f>
        <v>4.4784100000001104E-2</v>
      </c>
      <c r="M47">
        <f>(MAX(ABS(data!$C47-data!$C$55),ABS(data!$D47-data!$D$55)))</f>
        <v>5.8491199999998855E-2</v>
      </c>
      <c r="N47">
        <f>(MAX(ABS(data!$C47-data!$C$58),ABS(data!$D47-data!$D$58)))</f>
        <v>6.7980299999994998E-2</v>
      </c>
      <c r="O47">
        <f>(MAX(ABS(data!$C47-data!$C$66),ABS(data!$D47-data!$D$66)))</f>
        <v>2.1109699999996678E-2</v>
      </c>
      <c r="P47">
        <f>(MAX(ABS(data!$C47-data!$C$78),ABS(data!$D47-data!$D$78)))</f>
        <v>5.2061800000004155E-2</v>
      </c>
      <c r="Q47">
        <f>(MAX(ABS(data!$C47-data!$C$82),ABS(data!$D47-data!$D$82)))</f>
        <v>8.5815800000005993E-2</v>
      </c>
      <c r="R47">
        <f>(MAX(ABS(data!$C47-data!$C$90),ABS(data!$D47-data!$D$90)))</f>
        <v>0.11112319999999443</v>
      </c>
      <c r="S47">
        <f>(MAX(ABS(data!$C47-data!$C$93),ABS(data!$D47-data!$D$93)))</f>
        <v>0.1083116000000075</v>
      </c>
      <c r="T47">
        <f>(MAX(ABS(data!$C47-data!$C$96),ABS(data!$D47-data!$D$96)))</f>
        <v>0.16452689999999848</v>
      </c>
    </row>
    <row r="48" spans="1:20" x14ac:dyDescent="0.35">
      <c r="A48">
        <v>47</v>
      </c>
      <c r="B48">
        <f>(MAX(ABS(data!$C48-data!$C$12),ABS(data!$D48-data!$D$12)))</f>
        <v>0.13237440000000333</v>
      </c>
      <c r="C48">
        <f>(MAX(ABS(data!$C48-data!$C$17),ABS(data!$D48-data!$D$17)))</f>
        <v>8.728969999999947E-2</v>
      </c>
      <c r="D48">
        <f>(MAX(ABS(data!$C48-data!$C$21),ABS(data!$D48-data!$D$21)))</f>
        <v>7.1563900000001013E-2</v>
      </c>
      <c r="E48">
        <f>(MAX(ABS(data!$C48-data!$C$23),ABS(data!$D48-data!$D$23)))</f>
        <v>7.3669600000002333E-2</v>
      </c>
      <c r="F48">
        <f>(MAX(ABS(data!$C48-data!$C$25),ABS(data!$D48-data!$D$25)))</f>
        <v>3.7374900000003208E-2</v>
      </c>
      <c r="G48">
        <f>(MAX(ABS(data!$C48-data!$C$35),ABS(data!$D48-data!$D$35)))</f>
        <v>0.11532099999999446</v>
      </c>
      <c r="H48">
        <f>(MAX(ABS(data!$C48-data!$C$38),ABS(data!$D48-data!$D$38)))</f>
        <v>8.728969999999947E-2</v>
      </c>
      <c r="I48">
        <f>(MAX(ABS(data!$C48-data!$C$40),ABS(data!$D48-data!$D$40)))</f>
        <v>4.2226700000000505E-2</v>
      </c>
      <c r="J48">
        <f>(MAX(ABS(data!$C48-data!$C$44),ABS(data!$D48-data!$D$44)))</f>
        <v>9.0106800000000931E-2</v>
      </c>
      <c r="K48">
        <f>(MAX(ABS(data!$C48-data!$C$45),ABS(data!$D48-data!$D$45)))</f>
        <v>6.4755399999995689E-2</v>
      </c>
      <c r="L48">
        <f>(MAX(ABS(data!$C48-data!$C$53),ABS(data!$D48-data!$D$53)))</f>
        <v>4.7416400000003023E-2</v>
      </c>
      <c r="M48">
        <f>(MAX(ABS(data!$C48-data!$C$55),ABS(data!$D48-data!$D$55)))</f>
        <v>6.1123500000000774E-2</v>
      </c>
      <c r="N48">
        <f>(MAX(ABS(data!$C48-data!$C$58),ABS(data!$D48-data!$D$58)))</f>
        <v>7.0612599999996917E-2</v>
      </c>
      <c r="O48">
        <f>(MAX(ABS(data!$C48-data!$C$66),ABS(data!$D48-data!$D$66)))</f>
        <v>1.8435799999998892E-2</v>
      </c>
      <c r="P48">
        <f>(MAX(ABS(data!$C48-data!$C$78),ABS(data!$D48-data!$D$78)))</f>
        <v>4.637830000000065E-2</v>
      </c>
      <c r="Q48">
        <f>(MAX(ABS(data!$C48-data!$C$82),ABS(data!$D48-data!$D$82)))</f>
        <v>7.0334900000005973E-2</v>
      </c>
      <c r="R48">
        <f>(MAX(ABS(data!$C48-data!$C$90),ABS(data!$D48-data!$D$90)))</f>
        <v>0.1097368000000003</v>
      </c>
      <c r="S48">
        <f>(MAX(ABS(data!$C48-data!$C$93),ABS(data!$D48-data!$D$93)))</f>
        <v>9.2830700000007482E-2</v>
      </c>
      <c r="T48">
        <f>(MAX(ABS(data!$C48-data!$C$96),ABS(data!$D48-data!$D$96)))</f>
        <v>0.14904599999999846</v>
      </c>
    </row>
    <row r="49" spans="1:20" x14ac:dyDescent="0.35">
      <c r="A49">
        <v>48</v>
      </c>
      <c r="B49">
        <f>(MAX(ABS(data!$C49-data!$C$12),ABS(data!$D49-data!$D$12)))</f>
        <v>0.11548609999999826</v>
      </c>
      <c r="C49">
        <f>(MAX(ABS(data!$C49-data!$C$17),ABS(data!$D49-data!$D$17)))</f>
        <v>9.520080000000064E-2</v>
      </c>
      <c r="D49">
        <f>(MAX(ABS(data!$C49-data!$C$21),ABS(data!$D49-data!$D$21)))</f>
        <v>8.2622900000004051E-2</v>
      </c>
      <c r="E49">
        <f>(MAX(ABS(data!$C49-data!$C$23),ABS(data!$D49-data!$D$23)))</f>
        <v>8.4728600000005372E-2</v>
      </c>
      <c r="F49">
        <f>(MAX(ABS(data!$C49-data!$C$25),ABS(data!$D49-data!$D$25)))</f>
        <v>4.8433900000006247E-2</v>
      </c>
      <c r="G49">
        <f>(MAX(ABS(data!$C49-data!$C$35),ABS(data!$D49-data!$D$35)))</f>
        <v>0.13220929999999953</v>
      </c>
      <c r="H49">
        <f>(MAX(ABS(data!$C49-data!$C$38),ABS(data!$D49-data!$D$38)))</f>
        <v>7.0401399999994396E-2</v>
      </c>
      <c r="I49">
        <f>(MAX(ABS(data!$C49-data!$C$40),ABS(data!$D49-data!$D$40)))</f>
        <v>2.5338399999995431E-2</v>
      </c>
      <c r="J49">
        <f>(MAX(ABS(data!$C49-data!$C$44),ABS(data!$D49-data!$D$44)))</f>
        <v>7.3218499999995856E-2</v>
      </c>
      <c r="K49">
        <f>(MAX(ABS(data!$C49-data!$C$45),ABS(data!$D49-data!$D$45)))</f>
        <v>4.7867099999990614E-2</v>
      </c>
      <c r="L49">
        <f>(MAX(ABS(data!$C49-data!$C$53),ABS(data!$D49-data!$D$53)))</f>
        <v>3.6357399999999984E-2</v>
      </c>
      <c r="M49">
        <f>(MAX(ABS(data!$C49-data!$C$55),ABS(data!$D49-data!$D$55)))</f>
        <v>5.0064499999997736E-2</v>
      </c>
      <c r="N49">
        <f>(MAX(ABS(data!$C49-data!$C$58),ABS(data!$D49-data!$D$58)))</f>
        <v>5.9553599999993878E-2</v>
      </c>
      <c r="O49">
        <f>(MAX(ABS(data!$C49-data!$C$66),ABS(data!$D49-data!$D$66)))</f>
        <v>2.2517100000001733E-2</v>
      </c>
      <c r="P49">
        <f>(MAX(ABS(data!$C49-data!$C$78),ABS(data!$D49-data!$D$78)))</f>
        <v>5.3469200000009209E-2</v>
      </c>
      <c r="Q49">
        <f>(MAX(ABS(data!$C49-data!$C$82),ABS(data!$D49-data!$D$82)))</f>
        <v>8.7223200000011047E-2</v>
      </c>
      <c r="R49">
        <f>(MAX(ABS(data!$C49-data!$C$90),ABS(data!$D49-data!$D$90)))</f>
        <v>0.11253059999999948</v>
      </c>
      <c r="S49">
        <f>(MAX(ABS(data!$C49-data!$C$93),ABS(data!$D49-data!$D$93)))</f>
        <v>0.10971900000001256</v>
      </c>
      <c r="T49">
        <f>(MAX(ABS(data!$C49-data!$C$96),ABS(data!$D49-data!$D$96)))</f>
        <v>0.16593430000000353</v>
      </c>
    </row>
    <row r="50" spans="1:20" x14ac:dyDescent="0.35">
      <c r="A50">
        <v>49</v>
      </c>
      <c r="B50">
        <f>(MAX(ABS(data!$C50-data!$C$12),ABS(data!$D50-data!$D$12)))</f>
        <v>0.10985589999999945</v>
      </c>
      <c r="C50">
        <f>(MAX(ABS(data!$C50-data!$C$17),ABS(data!$D50-data!$D$17)))</f>
        <v>0.10995090000000118</v>
      </c>
      <c r="D50">
        <f>(MAX(ABS(data!$C50-data!$C$21),ABS(data!$D50-data!$D$21)))</f>
        <v>9.7373000000004595E-2</v>
      </c>
      <c r="E50">
        <f>(MAX(ABS(data!$C50-data!$C$23),ABS(data!$D50-data!$D$23)))</f>
        <v>9.9478700000005915E-2</v>
      </c>
      <c r="F50">
        <f>(MAX(ABS(data!$C50-data!$C$25),ABS(data!$D50-data!$D$25)))</f>
        <v>6.318400000000679E-2</v>
      </c>
      <c r="G50">
        <f>(MAX(ABS(data!$C50-data!$C$35),ABS(data!$D50-data!$D$35)))</f>
        <v>0.13783949999999834</v>
      </c>
      <c r="H50">
        <f>(MAX(ABS(data!$C50-data!$C$38),ABS(data!$D50-data!$D$38)))</f>
        <v>6.4771199999995588E-2</v>
      </c>
      <c r="I50">
        <f>(MAX(ABS(data!$C50-data!$C$40),ABS(data!$D50-data!$D$40)))</f>
        <v>1.9708199999996623E-2</v>
      </c>
      <c r="J50">
        <f>(MAX(ABS(data!$C50-data!$C$44),ABS(data!$D50-data!$D$44)))</f>
        <v>6.7588299999997048E-2</v>
      </c>
      <c r="K50">
        <f>(MAX(ABS(data!$C50-data!$C$45),ABS(data!$D50-data!$D$45)))</f>
        <v>4.2236899999991806E-2</v>
      </c>
      <c r="L50">
        <f>(MAX(ABS(data!$C50-data!$C$53),ABS(data!$D50-data!$D$53)))</f>
        <v>2.1607299999999441E-2</v>
      </c>
      <c r="M50">
        <f>(MAX(ABS(data!$C50-data!$C$55),ABS(data!$D50-data!$D$55)))</f>
        <v>3.5314399999997192E-2</v>
      </c>
      <c r="N50">
        <f>(MAX(ABS(data!$C50-data!$C$58),ABS(data!$D50-data!$D$58)))</f>
        <v>4.4803499999993335E-2</v>
      </c>
      <c r="O50">
        <f>(MAX(ABS(data!$C50-data!$C$66),ABS(data!$D50-data!$D$66)))</f>
        <v>2.8147300000000541E-2</v>
      </c>
      <c r="P50">
        <f>(MAX(ABS(data!$C50-data!$C$78),ABS(data!$D50-data!$D$78)))</f>
        <v>5.9099400000008018E-2</v>
      </c>
      <c r="Q50">
        <f>(MAX(ABS(data!$C50-data!$C$82),ABS(data!$D50-data!$D$82)))</f>
        <v>9.2853400000009856E-2</v>
      </c>
      <c r="R50">
        <f>(MAX(ABS(data!$C50-data!$C$90),ABS(data!$D50-data!$D$90)))</f>
        <v>0.11816079999999829</v>
      </c>
      <c r="S50">
        <f>(MAX(ABS(data!$C50-data!$C$93),ABS(data!$D50-data!$D$93)))</f>
        <v>0.11534920000001136</v>
      </c>
      <c r="T50">
        <f>(MAX(ABS(data!$C50-data!$C$96),ABS(data!$D50-data!$D$96)))</f>
        <v>0.17156450000000234</v>
      </c>
    </row>
    <row r="51" spans="1:20" x14ac:dyDescent="0.35">
      <c r="A51">
        <v>50</v>
      </c>
      <c r="B51">
        <f>(MAX(ABS(data!$C51-data!$C$12),ABS(data!$D51-data!$D$12)))</f>
        <v>0.12674530000001027</v>
      </c>
      <c r="C51">
        <f>(MAX(ABS(data!$C51-data!$C$17),ABS(data!$D51-data!$D$17)))</f>
        <v>0.1131128999999973</v>
      </c>
      <c r="D51">
        <f>(MAX(ABS(data!$C51-data!$C$21),ABS(data!$D51-data!$D$21)))</f>
        <v>0.10053500000000071</v>
      </c>
      <c r="E51">
        <f>(MAX(ABS(data!$C51-data!$C$23),ABS(data!$D51-data!$D$23)))</f>
        <v>0.10264070000000203</v>
      </c>
      <c r="F51">
        <f>(MAX(ABS(data!$C51-data!$C$25),ABS(data!$D51-data!$D$25)))</f>
        <v>6.6346000000002903E-2</v>
      </c>
      <c r="G51">
        <f>(MAX(ABS(data!$C51-data!$C$35),ABS(data!$D51-data!$D$35)))</f>
        <v>0.12095009999998751</v>
      </c>
      <c r="H51">
        <f>(MAX(ABS(data!$C51-data!$C$38),ABS(data!$D51-data!$D$38)))</f>
        <v>8.1660600000006411E-2</v>
      </c>
      <c r="I51">
        <f>(MAX(ABS(data!$C51-data!$C$40),ABS(data!$D51-data!$D$40)))</f>
        <v>3.6597600000007446E-2</v>
      </c>
      <c r="J51">
        <f>(MAX(ABS(data!$C51-data!$C$44),ABS(data!$D51-data!$D$44)))</f>
        <v>8.4477700000007871E-2</v>
      </c>
      <c r="K51">
        <f>(MAX(ABS(data!$C51-data!$C$45),ABS(data!$D51-data!$D$45)))</f>
        <v>5.912630000000263E-2</v>
      </c>
      <c r="L51">
        <f>(MAX(ABS(data!$C51-data!$C$53),ABS(data!$D51-data!$D$53)))</f>
        <v>3.2374000000004344E-2</v>
      </c>
      <c r="M51">
        <f>(MAX(ABS(data!$C51-data!$C$55),ABS(data!$D51-data!$D$55)))</f>
        <v>3.941340000000082E-2</v>
      </c>
      <c r="N51">
        <f>(MAX(ABS(data!$C51-data!$C$58),ABS(data!$D51-data!$D$58)))</f>
        <v>4.1641499999997222E-2</v>
      </c>
      <c r="O51">
        <f>(MAX(ABS(data!$C51-data!$C$66),ABS(data!$D51-data!$D$66)))</f>
        <v>1.1257899999989718E-2</v>
      </c>
      <c r="P51">
        <f>(MAX(ABS(data!$C51-data!$C$78),ABS(data!$D51-data!$D$78)))</f>
        <v>4.2209999999997194E-2</v>
      </c>
      <c r="Q51">
        <f>(MAX(ABS(data!$C51-data!$C$82),ABS(data!$D51-data!$D$82)))</f>
        <v>7.5963999999999032E-2</v>
      </c>
      <c r="R51">
        <f>(MAX(ABS(data!$C51-data!$C$90),ABS(data!$D51-data!$D$90)))</f>
        <v>0.10127139999998747</v>
      </c>
      <c r="S51">
        <f>(MAX(ABS(data!$C51-data!$C$93),ABS(data!$D51-data!$D$93)))</f>
        <v>9.8459800000000541E-2</v>
      </c>
      <c r="T51">
        <f>(MAX(ABS(data!$C51-data!$C$96),ABS(data!$D51-data!$D$96)))</f>
        <v>0.15467509999999152</v>
      </c>
    </row>
    <row r="52" spans="1:20" x14ac:dyDescent="0.35">
      <c r="A52">
        <v>51</v>
      </c>
      <c r="B52">
        <f>(MAX(ABS(data!$C52-data!$C$12),ABS(data!$D52-data!$D$12)))</f>
        <v>0.10422540000000424</v>
      </c>
      <c r="C52">
        <f>(MAX(ABS(data!$C52-data!$C$17),ABS(data!$D52-data!$D$17)))</f>
        <v>0.11996260000000092</v>
      </c>
      <c r="D52">
        <f>(MAX(ABS(data!$C52-data!$C$21),ABS(data!$D52-data!$D$21)))</f>
        <v>0.10738470000000433</v>
      </c>
      <c r="E52">
        <f>(MAX(ABS(data!$C52-data!$C$23),ABS(data!$D52-data!$D$23)))</f>
        <v>0.10949040000000565</v>
      </c>
      <c r="F52">
        <f>(MAX(ABS(data!$C52-data!$C$25),ABS(data!$D52-data!$D$25)))</f>
        <v>7.3195700000006525E-2</v>
      </c>
      <c r="G52">
        <f>(MAX(ABS(data!$C52-data!$C$35),ABS(data!$D52-data!$D$35)))</f>
        <v>0.14346999999999355</v>
      </c>
      <c r="H52">
        <f>(MAX(ABS(data!$C52-data!$C$38),ABS(data!$D52-data!$D$38)))</f>
        <v>5.9140700000000379E-2</v>
      </c>
      <c r="I52">
        <f>(MAX(ABS(data!$C52-data!$C$40),ABS(data!$D52-data!$D$40)))</f>
        <v>2.9497800000001462E-2</v>
      </c>
      <c r="J52">
        <f>(MAX(ABS(data!$C52-data!$C$44),ABS(data!$D52-data!$D$44)))</f>
        <v>6.1957800000001839E-2</v>
      </c>
      <c r="K52">
        <f>(MAX(ABS(data!$C52-data!$C$45),ABS(data!$D52-data!$D$45)))</f>
        <v>3.6606399999996597E-2</v>
      </c>
      <c r="L52">
        <f>(MAX(ABS(data!$C52-data!$C$53),ABS(data!$D52-data!$D$53)))</f>
        <v>1.1595599999999706E-2</v>
      </c>
      <c r="M52">
        <f>(MAX(ABS(data!$C52-data!$C$55),ABS(data!$D52-data!$D$55)))</f>
        <v>2.5302699999997458E-2</v>
      </c>
      <c r="N52">
        <f>(MAX(ABS(data!$C52-data!$C$58),ABS(data!$D52-data!$D$58)))</f>
        <v>3.47917999999936E-2</v>
      </c>
      <c r="O52">
        <f>(MAX(ABS(data!$C52-data!$C$66),ABS(data!$D52-data!$D$66)))</f>
        <v>3.377779999999575E-2</v>
      </c>
      <c r="P52">
        <f>(MAX(ABS(data!$C52-data!$C$78),ABS(data!$D52-data!$D$78)))</f>
        <v>6.4729900000003227E-2</v>
      </c>
      <c r="Q52">
        <f>(MAX(ABS(data!$C52-data!$C$82),ABS(data!$D52-data!$D$82)))</f>
        <v>9.8483900000005065E-2</v>
      </c>
      <c r="R52">
        <f>(MAX(ABS(data!$C52-data!$C$90),ABS(data!$D52-data!$D$90)))</f>
        <v>0.1237912999999935</v>
      </c>
      <c r="S52">
        <f>(MAX(ABS(data!$C52-data!$C$93),ABS(data!$D52-data!$D$93)))</f>
        <v>0.12097970000000657</v>
      </c>
      <c r="T52">
        <f>(MAX(ABS(data!$C52-data!$C$96),ABS(data!$D52-data!$D$96)))</f>
        <v>0.17719499999999755</v>
      </c>
    </row>
    <row r="53" spans="1:20" x14ac:dyDescent="0.35">
      <c r="A53">
        <v>52</v>
      </c>
      <c r="B53">
        <f>(MAX(ABS(data!$C53-data!$C$12),ABS(data!$D53-data!$D$12)))</f>
        <v>9.4371300000005931E-2</v>
      </c>
      <c r="C53">
        <f>(MAX(ABS(data!$C53-data!$C$17),ABS(data!$D53-data!$D$17)))</f>
        <v>0.13155820000000062</v>
      </c>
      <c r="D53">
        <f>(MAX(ABS(data!$C53-data!$C$21),ABS(data!$D53-data!$D$21)))</f>
        <v>0.11898030000000404</v>
      </c>
      <c r="E53">
        <f>(MAX(ABS(data!$C53-data!$C$23),ABS(data!$D53-data!$D$23)))</f>
        <v>0.12108600000000536</v>
      </c>
      <c r="F53">
        <f>(MAX(ABS(data!$C53-data!$C$25),ABS(data!$D53-data!$D$25)))</f>
        <v>8.4791300000006231E-2</v>
      </c>
      <c r="G53">
        <f>(MAX(ABS(data!$C53-data!$C$35),ABS(data!$D53-data!$D$35)))</f>
        <v>0.15332409999999186</v>
      </c>
      <c r="H53">
        <f>(MAX(ABS(data!$C53-data!$C$38),ABS(data!$D53-data!$D$38)))</f>
        <v>4.9286600000002068E-2</v>
      </c>
      <c r="I53">
        <f>(MAX(ABS(data!$C53-data!$C$40),ABS(data!$D53-data!$D$40)))</f>
        <v>4.1093400000001168E-2</v>
      </c>
      <c r="J53">
        <f>(MAX(ABS(data!$C53-data!$C$44),ABS(data!$D53-data!$D$44)))</f>
        <v>5.2103700000003528E-2</v>
      </c>
      <c r="K53">
        <f>(MAX(ABS(data!$C53-data!$C$45),ABS(data!$D53-data!$D$45)))</f>
        <v>2.6752299999998286E-2</v>
      </c>
      <c r="L53">
        <f>(MAX(ABS(data!$C53-data!$C$53),ABS(data!$D53-data!$D$53)))</f>
        <v>0</v>
      </c>
      <c r="M53">
        <f>(MAX(ABS(data!$C53-data!$C$55),ABS(data!$D53-data!$D$55)))</f>
        <v>1.3707099999997752E-2</v>
      </c>
      <c r="N53">
        <f>(MAX(ABS(data!$C53-data!$C$58),ABS(data!$D53-data!$D$58)))</f>
        <v>2.3196199999993894E-2</v>
      </c>
      <c r="O53">
        <f>(MAX(ABS(data!$C53-data!$C$66),ABS(data!$D53-data!$D$66)))</f>
        <v>4.3631899999994062E-2</v>
      </c>
      <c r="P53">
        <f>(MAX(ABS(data!$C53-data!$C$78),ABS(data!$D53-data!$D$78)))</f>
        <v>7.4584000000001538E-2</v>
      </c>
      <c r="Q53">
        <f>(MAX(ABS(data!$C53-data!$C$82),ABS(data!$D53-data!$D$82)))</f>
        <v>0.10833800000000338</v>
      </c>
      <c r="R53">
        <f>(MAX(ABS(data!$C53-data!$C$90),ABS(data!$D53-data!$D$90)))</f>
        <v>0.13364539999999181</v>
      </c>
      <c r="S53">
        <f>(MAX(ABS(data!$C53-data!$C$93),ABS(data!$D53-data!$D$93)))</f>
        <v>0.13083380000000489</v>
      </c>
      <c r="T53">
        <f>(MAX(ABS(data!$C53-data!$C$96),ABS(data!$D53-data!$D$96)))</f>
        <v>0.18704909999999586</v>
      </c>
    </row>
    <row r="54" spans="1:20" x14ac:dyDescent="0.35">
      <c r="A54">
        <v>53</v>
      </c>
      <c r="B54">
        <f>(MAX(ABS(data!$C54-data!$C$12),ABS(data!$D54-data!$D$12)))</f>
        <v>0.10985589999999945</v>
      </c>
      <c r="C54">
        <f>(MAX(ABS(data!$C54-data!$C$17),ABS(data!$D54-data!$D$17)))</f>
        <v>0.13366529999999699</v>
      </c>
      <c r="D54">
        <f>(MAX(ABS(data!$C54-data!$C$21),ABS(data!$D54-data!$D$21)))</f>
        <v>0.1210874000000004</v>
      </c>
      <c r="E54">
        <f>(MAX(ABS(data!$C54-data!$C$23),ABS(data!$D54-data!$D$23)))</f>
        <v>0.12319310000000172</v>
      </c>
      <c r="F54">
        <f>(MAX(ABS(data!$C54-data!$C$25),ABS(data!$D54-data!$D$25)))</f>
        <v>8.6898400000002596E-2</v>
      </c>
      <c r="G54">
        <f>(MAX(ABS(data!$C54-data!$C$35),ABS(data!$D54-data!$D$35)))</f>
        <v>0.13783949999999834</v>
      </c>
      <c r="H54">
        <f>(MAX(ABS(data!$C54-data!$C$38),ABS(data!$D54-data!$D$38)))</f>
        <v>6.4771199999995588E-2</v>
      </c>
      <c r="I54">
        <f>(MAX(ABS(data!$C54-data!$C$40),ABS(data!$D54-data!$D$40)))</f>
        <v>4.3200499999997533E-2</v>
      </c>
      <c r="J54">
        <f>(MAX(ABS(data!$C54-data!$C$44),ABS(data!$D54-data!$D$44)))</f>
        <v>6.7588299999997048E-2</v>
      </c>
      <c r="K54">
        <f>(MAX(ABS(data!$C54-data!$C$45),ABS(data!$D54-data!$D$45)))</f>
        <v>4.2236899999991806E-2</v>
      </c>
      <c r="L54">
        <f>(MAX(ABS(data!$C54-data!$C$53),ABS(data!$D54-data!$D$53)))</f>
        <v>1.548459999999352E-2</v>
      </c>
      <c r="M54">
        <f>(MAX(ABS(data!$C54-data!$C$55),ABS(data!$D54-data!$D$55)))</f>
        <v>2.2523999999989996E-2</v>
      </c>
      <c r="N54">
        <f>(MAX(ABS(data!$C54-data!$C$58),ABS(data!$D54-data!$D$58)))</f>
        <v>2.1089099999997529E-2</v>
      </c>
      <c r="O54">
        <f>(MAX(ABS(data!$C54-data!$C$66),ABS(data!$D54-data!$D$66)))</f>
        <v>3.1087700000000495E-2</v>
      </c>
      <c r="P54">
        <f>(MAX(ABS(data!$C54-data!$C$78),ABS(data!$D54-data!$D$78)))</f>
        <v>5.9099400000008018E-2</v>
      </c>
      <c r="Q54">
        <f>(MAX(ABS(data!$C54-data!$C$82),ABS(data!$D54-data!$D$82)))</f>
        <v>9.2853400000009856E-2</v>
      </c>
      <c r="R54">
        <f>(MAX(ABS(data!$C54-data!$C$90),ABS(data!$D54-data!$D$90)))</f>
        <v>0.11816079999999829</v>
      </c>
      <c r="S54">
        <f>(MAX(ABS(data!$C54-data!$C$93),ABS(data!$D54-data!$D$93)))</f>
        <v>0.11534920000001136</v>
      </c>
      <c r="T54">
        <f>(MAX(ABS(data!$C54-data!$C$96),ABS(data!$D54-data!$D$96)))</f>
        <v>0.17156450000000234</v>
      </c>
    </row>
    <row r="55" spans="1:20" x14ac:dyDescent="0.35">
      <c r="A55">
        <v>54</v>
      </c>
      <c r="B55">
        <f>(MAX(ABS(data!$C55-data!$C$12),ABS(data!$D55-data!$D$12)))</f>
        <v>0.10314970000000301</v>
      </c>
      <c r="C55">
        <f>(MAX(ABS(data!$C55-data!$C$17),ABS(data!$D55-data!$D$17)))</f>
        <v>0.14526529999999838</v>
      </c>
      <c r="D55">
        <f>(MAX(ABS(data!$C55-data!$C$21),ABS(data!$D55-data!$D$21)))</f>
        <v>0.13268740000000179</v>
      </c>
      <c r="E55">
        <f>(MAX(ABS(data!$C55-data!$C$23),ABS(data!$D55-data!$D$23)))</f>
        <v>0.13479310000000311</v>
      </c>
      <c r="F55">
        <f>(MAX(ABS(data!$C55-data!$C$25),ABS(data!$D55-data!$D$25)))</f>
        <v>9.8498400000003983E-2</v>
      </c>
      <c r="G55">
        <f>(MAX(ABS(data!$C55-data!$C$35),ABS(data!$D55-data!$D$35)))</f>
        <v>0.16036349999998833</v>
      </c>
      <c r="H55">
        <f>(MAX(ABS(data!$C55-data!$C$38),ABS(data!$D55-data!$D$38)))</f>
        <v>4.2247200000005591E-2</v>
      </c>
      <c r="I55">
        <f>(MAX(ABS(data!$C55-data!$C$40),ABS(data!$D55-data!$D$40)))</f>
        <v>5.480049999999892E-2</v>
      </c>
      <c r="J55">
        <f>(MAX(ABS(data!$C55-data!$C$44),ABS(data!$D55-data!$D$44)))</f>
        <v>4.5064300000007051E-2</v>
      </c>
      <c r="K55">
        <f>(MAX(ABS(data!$C55-data!$C$45),ABS(data!$D55-data!$D$45)))</f>
        <v>1.971290000000181E-2</v>
      </c>
      <c r="L55">
        <f>(MAX(ABS(data!$C55-data!$C$53),ABS(data!$D55-data!$D$53)))</f>
        <v>1.3707099999997752E-2</v>
      </c>
      <c r="M55">
        <f>(MAX(ABS(data!$C55-data!$C$55),ABS(data!$D55-data!$D$55)))</f>
        <v>0</v>
      </c>
      <c r="N55">
        <f>(MAX(ABS(data!$C55-data!$C$58),ABS(data!$D55-data!$D$58)))</f>
        <v>1.2670499999998697E-2</v>
      </c>
      <c r="O55">
        <f>(MAX(ABS(data!$C55-data!$C$66),ABS(data!$D55-data!$D$66)))</f>
        <v>5.0671299999990538E-2</v>
      </c>
      <c r="P55">
        <f>(MAX(ABS(data!$C55-data!$C$78),ABS(data!$D55-data!$D$78)))</f>
        <v>8.1623399999998014E-2</v>
      </c>
      <c r="Q55">
        <f>(MAX(ABS(data!$C55-data!$C$82),ABS(data!$D55-data!$D$82)))</f>
        <v>0.11537739999999985</v>
      </c>
      <c r="R55">
        <f>(MAX(ABS(data!$C55-data!$C$90),ABS(data!$D55-data!$D$90)))</f>
        <v>0.14068479999998829</v>
      </c>
      <c r="S55">
        <f>(MAX(ABS(data!$C55-data!$C$93),ABS(data!$D55-data!$D$93)))</f>
        <v>0.13787320000000136</v>
      </c>
      <c r="T55">
        <f>(MAX(ABS(data!$C55-data!$C$96),ABS(data!$D55-data!$D$96)))</f>
        <v>0.19408849999999234</v>
      </c>
    </row>
    <row r="56" spans="1:20" x14ac:dyDescent="0.35">
      <c r="A56">
        <v>55</v>
      </c>
      <c r="B56">
        <f>(MAX(ABS(data!$C56-data!$C$12),ABS(data!$D56-data!$D$12)))</f>
        <v>0.1056331000000057</v>
      </c>
      <c r="C56">
        <f>(MAX(ABS(data!$C56-data!$C$17),ABS(data!$D56-data!$D$17)))</f>
        <v>0.14236340000000069</v>
      </c>
      <c r="D56">
        <f>(MAX(ABS(data!$C56-data!$C$21),ABS(data!$D56-data!$D$21)))</f>
        <v>0.12978550000000411</v>
      </c>
      <c r="E56">
        <f>(MAX(ABS(data!$C56-data!$C$23),ABS(data!$D56-data!$D$23)))</f>
        <v>0.13189120000000543</v>
      </c>
      <c r="F56">
        <f>(MAX(ABS(data!$C56-data!$C$25),ABS(data!$D56-data!$D$25)))</f>
        <v>9.5596500000006301E-2</v>
      </c>
      <c r="G56">
        <f>(MAX(ABS(data!$C56-data!$C$35),ABS(data!$D56-data!$D$35)))</f>
        <v>0.14206229999999209</v>
      </c>
      <c r="H56">
        <f>(MAX(ABS(data!$C56-data!$C$38),ABS(data!$D56-data!$D$38)))</f>
        <v>6.0548400000001834E-2</v>
      </c>
      <c r="I56">
        <f>(MAX(ABS(data!$C56-data!$C$40),ABS(data!$D56-data!$D$40)))</f>
        <v>5.1898600000001238E-2</v>
      </c>
      <c r="J56">
        <f>(MAX(ABS(data!$C56-data!$C$44),ABS(data!$D56-data!$D$44)))</f>
        <v>6.3365500000003294E-2</v>
      </c>
      <c r="K56">
        <f>(MAX(ABS(data!$C56-data!$C$45),ABS(data!$D56-data!$D$45)))</f>
        <v>3.8014099999998052E-2</v>
      </c>
      <c r="L56">
        <f>(MAX(ABS(data!$C56-data!$C$53),ABS(data!$D56-data!$D$53)))</f>
        <v>1.1261799999999766E-2</v>
      </c>
      <c r="M56">
        <f>(MAX(ABS(data!$C56-data!$C$55),ABS(data!$D56-data!$D$55)))</f>
        <v>1.8301199999996243E-2</v>
      </c>
      <c r="N56">
        <f>(MAX(ABS(data!$C56-data!$C$58),ABS(data!$D56-data!$D$58)))</f>
        <v>1.2390999999993824E-2</v>
      </c>
      <c r="O56">
        <f>(MAX(ABS(data!$C56-data!$C$66),ABS(data!$D56-data!$D$66)))</f>
        <v>3.9785800000004201E-2</v>
      </c>
      <c r="P56">
        <f>(MAX(ABS(data!$C56-data!$C$78),ABS(data!$D56-data!$D$78)))</f>
        <v>6.3322200000001772E-2</v>
      </c>
      <c r="Q56">
        <f>(MAX(ABS(data!$C56-data!$C$82),ABS(data!$D56-data!$D$82)))</f>
        <v>9.707620000000361E-2</v>
      </c>
      <c r="R56">
        <f>(MAX(ABS(data!$C56-data!$C$90),ABS(data!$D56-data!$D$90)))</f>
        <v>0.12238359999999204</v>
      </c>
      <c r="S56">
        <f>(MAX(ABS(data!$C56-data!$C$93),ABS(data!$D56-data!$D$93)))</f>
        <v>0.11957200000000512</v>
      </c>
      <c r="T56">
        <f>(MAX(ABS(data!$C56-data!$C$96),ABS(data!$D56-data!$D$96)))</f>
        <v>0.17578729999999609</v>
      </c>
    </row>
    <row r="57" spans="1:20" x14ac:dyDescent="0.35">
      <c r="A57">
        <v>56</v>
      </c>
      <c r="B57">
        <f>(MAX(ABS(data!$C57-data!$C$12),ABS(data!$D57-data!$D$12)))</f>
        <v>0.10591570000000416</v>
      </c>
      <c r="C57">
        <f>(MAX(ABS(data!$C57-data!$C$17),ABS(data!$D57-data!$D$17)))</f>
        <v>0.14803129999999953</v>
      </c>
      <c r="D57">
        <f>(MAX(ABS(data!$C57-data!$C$21),ABS(data!$D57-data!$D$21)))</f>
        <v>0.13545340000000294</v>
      </c>
      <c r="E57">
        <f>(MAX(ABS(data!$C57-data!$C$23),ABS(data!$D57-data!$D$23)))</f>
        <v>0.13755910000000426</v>
      </c>
      <c r="F57">
        <f>(MAX(ABS(data!$C57-data!$C$25),ABS(data!$D57-data!$D$25)))</f>
        <v>0.10126440000000514</v>
      </c>
      <c r="G57">
        <f>(MAX(ABS(data!$C57-data!$C$35),ABS(data!$D57-data!$D$35)))</f>
        <v>0.14558149999999159</v>
      </c>
      <c r="H57">
        <f>(MAX(ABS(data!$C57-data!$C$38),ABS(data!$D57-data!$D$38)))</f>
        <v>5.7029200000002334E-2</v>
      </c>
      <c r="I57">
        <f>(MAX(ABS(data!$C57-data!$C$40),ABS(data!$D57-data!$D$40)))</f>
        <v>5.7566500000000076E-2</v>
      </c>
      <c r="J57">
        <f>(MAX(ABS(data!$C57-data!$C$44),ABS(data!$D57-data!$D$44)))</f>
        <v>5.9846300000003794E-2</v>
      </c>
      <c r="K57">
        <f>(MAX(ABS(data!$C57-data!$C$45),ABS(data!$D57-data!$D$45)))</f>
        <v>3.4494899999998552E-2</v>
      </c>
      <c r="L57">
        <f>(MAX(ABS(data!$C57-data!$C$53),ABS(data!$D57-data!$D$53)))</f>
        <v>1.6473099999998908E-2</v>
      </c>
      <c r="M57">
        <f>(MAX(ABS(data!$C57-data!$C$55),ABS(data!$D57-data!$D$55)))</f>
        <v>1.4781999999996742E-2</v>
      </c>
      <c r="N57">
        <f>(MAX(ABS(data!$C57-data!$C$58),ABS(data!$D57-data!$D$58)))</f>
        <v>6.7230999999949859E-3</v>
      </c>
      <c r="O57">
        <f>(MAX(ABS(data!$C57-data!$C$66),ABS(data!$D57-data!$D$66)))</f>
        <v>4.5453700000003039E-2</v>
      </c>
      <c r="P57">
        <f>(MAX(ABS(data!$C57-data!$C$78),ABS(data!$D57-data!$D$78)))</f>
        <v>6.6841400000001272E-2</v>
      </c>
      <c r="Q57">
        <f>(MAX(ABS(data!$C57-data!$C$82),ABS(data!$D57-data!$D$82)))</f>
        <v>0.10059540000000311</v>
      </c>
      <c r="R57">
        <f>(MAX(ABS(data!$C57-data!$C$90),ABS(data!$D57-data!$D$90)))</f>
        <v>0.12590279999999154</v>
      </c>
      <c r="S57">
        <f>(MAX(ABS(data!$C57-data!$C$93),ABS(data!$D57-data!$D$93)))</f>
        <v>0.12309120000000462</v>
      </c>
      <c r="T57">
        <f>(MAX(ABS(data!$C57-data!$C$96),ABS(data!$D57-data!$D$96)))</f>
        <v>0.17930649999999559</v>
      </c>
    </row>
    <row r="58" spans="1:20" x14ac:dyDescent="0.35">
      <c r="A58">
        <v>57</v>
      </c>
      <c r="B58">
        <f>(MAX(ABS(data!$C58-data!$C$12),ABS(data!$D58-data!$D$12)))</f>
        <v>0.11263879999999915</v>
      </c>
      <c r="C58">
        <f>(MAX(ABS(data!$C58-data!$C$17),ABS(data!$D58-data!$D$17)))</f>
        <v>0.15475439999999452</v>
      </c>
      <c r="D58">
        <f>(MAX(ABS(data!$C58-data!$C$21),ABS(data!$D58-data!$D$21)))</f>
        <v>0.14217649999999793</v>
      </c>
      <c r="E58">
        <f>(MAX(ABS(data!$C58-data!$C$23),ABS(data!$D58-data!$D$23)))</f>
        <v>0.14428219999999925</v>
      </c>
      <c r="F58">
        <f>(MAX(ABS(data!$C58-data!$C$25),ABS(data!$D58-data!$D$25)))</f>
        <v>0.10798750000000013</v>
      </c>
      <c r="G58">
        <f>(MAX(ABS(data!$C58-data!$C$35),ABS(data!$D58-data!$D$35)))</f>
        <v>0.14769299999998964</v>
      </c>
      <c r="H58">
        <f>(MAX(ABS(data!$C58-data!$C$38),ABS(data!$D58-data!$D$38)))</f>
        <v>5.4917700000004288E-2</v>
      </c>
      <c r="I58">
        <f>(MAX(ABS(data!$C58-data!$C$40),ABS(data!$D58-data!$D$40)))</f>
        <v>6.4289599999995062E-2</v>
      </c>
      <c r="J58">
        <f>(MAX(ABS(data!$C58-data!$C$44),ABS(data!$D58-data!$D$44)))</f>
        <v>5.7734800000005748E-2</v>
      </c>
      <c r="K58">
        <f>(MAX(ABS(data!$C58-data!$C$45),ABS(data!$D58-data!$D$45)))</f>
        <v>3.2383400000000506E-2</v>
      </c>
      <c r="L58">
        <f>(MAX(ABS(data!$C58-data!$C$53),ABS(data!$D58-data!$D$53)))</f>
        <v>2.3196199999993894E-2</v>
      </c>
      <c r="M58">
        <f>(MAX(ABS(data!$C58-data!$C$55),ABS(data!$D58-data!$D$55)))</f>
        <v>1.2670499999998697E-2</v>
      </c>
      <c r="N58">
        <f>(MAX(ABS(data!$C58-data!$C$58),ABS(data!$D58-data!$D$58)))</f>
        <v>0</v>
      </c>
      <c r="O58">
        <f>(MAX(ABS(data!$C58-data!$C$66),ABS(data!$D58-data!$D$66)))</f>
        <v>5.2176799999998025E-2</v>
      </c>
      <c r="P58">
        <f>(MAX(ABS(data!$C58-data!$C$78),ABS(data!$D58-data!$D$78)))</f>
        <v>6.8952899999999318E-2</v>
      </c>
      <c r="Q58">
        <f>(MAX(ABS(data!$C58-data!$C$82),ABS(data!$D58-data!$D$82)))</f>
        <v>0.10270690000000116</v>
      </c>
      <c r="R58">
        <f>(MAX(ABS(data!$C58-data!$C$90),ABS(data!$D58-data!$D$90)))</f>
        <v>0.12801429999998959</v>
      </c>
      <c r="S58">
        <f>(MAX(ABS(data!$C58-data!$C$93),ABS(data!$D58-data!$D$93)))</f>
        <v>0.12520270000000266</v>
      </c>
      <c r="T58">
        <f>(MAX(ABS(data!$C58-data!$C$96),ABS(data!$D58-data!$D$96)))</f>
        <v>0.18141799999999364</v>
      </c>
    </row>
    <row r="59" spans="1:20" x14ac:dyDescent="0.35">
      <c r="A59">
        <v>58</v>
      </c>
      <c r="B59">
        <f>(MAX(ABS(data!$C59-data!$C$12),ABS(data!$D59-data!$D$12)))</f>
        <v>0.11407859999999914</v>
      </c>
      <c r="C59">
        <f>(MAX(ABS(data!$C59-data!$C$17),ABS(data!$D59-data!$D$17)))</f>
        <v>0.14157279999999872</v>
      </c>
      <c r="D59">
        <f>(MAX(ABS(data!$C59-data!$C$21),ABS(data!$D59-data!$D$21)))</f>
        <v>0.12899490000000213</v>
      </c>
      <c r="E59">
        <f>(MAX(ABS(data!$C59-data!$C$23),ABS(data!$D59-data!$D$23)))</f>
        <v>0.13110060000000345</v>
      </c>
      <c r="F59">
        <f>(MAX(ABS(data!$C59-data!$C$25),ABS(data!$D59-data!$D$25)))</f>
        <v>9.4805900000004328E-2</v>
      </c>
      <c r="G59">
        <f>(MAX(ABS(data!$C59-data!$C$35),ABS(data!$D59-data!$D$35)))</f>
        <v>0.13361679999999865</v>
      </c>
      <c r="H59">
        <f>(MAX(ABS(data!$C59-data!$C$38),ABS(data!$D59-data!$D$38)))</f>
        <v>6.8993899999995278E-2</v>
      </c>
      <c r="I59">
        <f>(MAX(ABS(data!$C59-data!$C$40),ABS(data!$D59-data!$D$40)))</f>
        <v>5.1107999999999265E-2</v>
      </c>
      <c r="J59">
        <f>(MAX(ABS(data!$C59-data!$C$44),ABS(data!$D59-data!$D$44)))</f>
        <v>7.1810999999996739E-2</v>
      </c>
      <c r="K59">
        <f>(MAX(ABS(data!$C59-data!$C$45),ABS(data!$D59-data!$D$45)))</f>
        <v>4.6459599999991497E-2</v>
      </c>
      <c r="L59">
        <f>(MAX(ABS(data!$C59-data!$C$53),ABS(data!$D59-data!$D$53)))</f>
        <v>1.9707299999993211E-2</v>
      </c>
      <c r="M59">
        <f>(MAX(ABS(data!$C59-data!$C$55),ABS(data!$D59-data!$D$55)))</f>
        <v>2.6746699999989687E-2</v>
      </c>
      <c r="N59">
        <f>(MAX(ABS(data!$C59-data!$C$58),ABS(data!$D59-data!$D$58)))</f>
        <v>1.407619999999099E-2</v>
      </c>
      <c r="O59">
        <f>(MAX(ABS(data!$C59-data!$C$66),ABS(data!$D59-data!$D$66)))</f>
        <v>3.8995200000002228E-2</v>
      </c>
      <c r="P59">
        <f>(MAX(ABS(data!$C59-data!$C$78),ABS(data!$D59-data!$D$78)))</f>
        <v>5.4876700000008327E-2</v>
      </c>
      <c r="Q59">
        <f>(MAX(ABS(data!$C59-data!$C$82),ABS(data!$D59-data!$D$82)))</f>
        <v>8.8630700000010165E-2</v>
      </c>
      <c r="R59">
        <f>(MAX(ABS(data!$C59-data!$C$90),ABS(data!$D59-data!$D$90)))</f>
        <v>0.1139380999999986</v>
      </c>
      <c r="S59">
        <f>(MAX(ABS(data!$C59-data!$C$93),ABS(data!$D59-data!$D$93)))</f>
        <v>0.11112650000001167</v>
      </c>
      <c r="T59">
        <f>(MAX(ABS(data!$C59-data!$C$96),ABS(data!$D59-data!$D$96)))</f>
        <v>0.16734180000000265</v>
      </c>
    </row>
    <row r="60" spans="1:20" x14ac:dyDescent="0.35">
      <c r="A60">
        <v>59</v>
      </c>
      <c r="B60">
        <f>(MAX(ABS(data!$C60-data!$C$12),ABS(data!$D60-data!$D$12)))</f>
        <v>0.11126350000000684</v>
      </c>
      <c r="C60">
        <f>(MAX(ABS(data!$C60-data!$C$17),ABS(data!$D60-data!$D$17)))</f>
        <v>0.14895399999999626</v>
      </c>
      <c r="D60">
        <f>(MAX(ABS(data!$C60-data!$C$21),ABS(data!$D60-data!$D$21)))</f>
        <v>0.13637609999999967</v>
      </c>
      <c r="E60">
        <f>(MAX(ABS(data!$C60-data!$C$23),ABS(data!$D60-data!$D$23)))</f>
        <v>0.13848180000000099</v>
      </c>
      <c r="F60">
        <f>(MAX(ABS(data!$C60-data!$C$25),ABS(data!$D60-data!$D$25)))</f>
        <v>0.10218710000000186</v>
      </c>
      <c r="G60">
        <f>(MAX(ABS(data!$C60-data!$C$35),ABS(data!$D60-data!$D$35)))</f>
        <v>0.13643189999999095</v>
      </c>
      <c r="H60">
        <f>(MAX(ABS(data!$C60-data!$C$38),ABS(data!$D60-data!$D$38)))</f>
        <v>6.617880000000298E-2</v>
      </c>
      <c r="I60">
        <f>(MAX(ABS(data!$C60-data!$C$40),ABS(data!$D60-data!$D$40)))</f>
        <v>5.8489199999996799E-2</v>
      </c>
      <c r="J60">
        <f>(MAX(ABS(data!$C60-data!$C$44),ABS(data!$D60-data!$D$44)))</f>
        <v>6.899590000000444E-2</v>
      </c>
      <c r="K60">
        <f>(MAX(ABS(data!$C60-data!$C$45),ABS(data!$D60-data!$D$45)))</f>
        <v>4.3644499999999198E-2</v>
      </c>
      <c r="L60">
        <f>(MAX(ABS(data!$C60-data!$C$53),ABS(data!$D60-data!$D$53)))</f>
        <v>1.7395799999995631E-2</v>
      </c>
      <c r="M60">
        <f>(MAX(ABS(data!$C60-data!$C$55),ABS(data!$D60-data!$D$55)))</f>
        <v>2.3931599999997388E-2</v>
      </c>
      <c r="N60">
        <f>(MAX(ABS(data!$C60-data!$C$58),ABS(data!$D60-data!$D$58)))</f>
        <v>1.1261099999998692E-2</v>
      </c>
      <c r="O60">
        <f>(MAX(ABS(data!$C60-data!$C$66),ABS(data!$D60-data!$D$66)))</f>
        <v>4.6376399999999762E-2</v>
      </c>
      <c r="P60">
        <f>(MAX(ABS(data!$C60-data!$C$78),ABS(data!$D60-data!$D$78)))</f>
        <v>5.7691800000000626E-2</v>
      </c>
      <c r="Q60">
        <f>(MAX(ABS(data!$C60-data!$C$82),ABS(data!$D60-data!$D$82)))</f>
        <v>9.1445800000002464E-2</v>
      </c>
      <c r="R60">
        <f>(MAX(ABS(data!$C60-data!$C$90),ABS(data!$D60-data!$D$90)))</f>
        <v>0.1167531999999909</v>
      </c>
      <c r="S60">
        <f>(MAX(ABS(data!$C60-data!$C$93),ABS(data!$D60-data!$D$93)))</f>
        <v>0.11394160000000397</v>
      </c>
      <c r="T60">
        <f>(MAX(ABS(data!$C60-data!$C$96),ABS(data!$D60-data!$D$96)))</f>
        <v>0.17015689999999495</v>
      </c>
    </row>
    <row r="61" spans="1:20" x14ac:dyDescent="0.35">
      <c r="A61">
        <v>60</v>
      </c>
      <c r="B61">
        <f>(MAX(ABS(data!$C61-data!$C$12),ABS(data!$D61-data!$D$12)))</f>
        <v>0.11659390000000514</v>
      </c>
      <c r="C61">
        <f>(MAX(ABS(data!$C61-data!$C$17),ABS(data!$D61-data!$D$17)))</f>
        <v>0.1587095000000005</v>
      </c>
      <c r="D61">
        <f>(MAX(ABS(data!$C61-data!$C$21),ABS(data!$D61-data!$D$21)))</f>
        <v>0.14613160000000391</v>
      </c>
      <c r="E61">
        <f>(MAX(ABS(data!$C61-data!$C$23),ABS(data!$D61-data!$D$23)))</f>
        <v>0.14823730000000523</v>
      </c>
      <c r="F61">
        <f>(MAX(ABS(data!$C61-data!$C$25),ABS(data!$D61-data!$D$25)))</f>
        <v>0.11194260000000611</v>
      </c>
      <c r="G61">
        <f>(MAX(ABS(data!$C61-data!$C$35),ABS(data!$D61-data!$D$35)))</f>
        <v>0.13924709999999152</v>
      </c>
      <c r="H61">
        <f>(MAX(ABS(data!$C61-data!$C$38),ABS(data!$D61-data!$D$38)))</f>
        <v>6.3363600000002407E-2</v>
      </c>
      <c r="I61">
        <f>(MAX(ABS(data!$C61-data!$C$40),ABS(data!$D61-data!$D$40)))</f>
        <v>6.8244700000001046E-2</v>
      </c>
      <c r="J61">
        <f>(MAX(ABS(data!$C61-data!$C$44),ABS(data!$D61-data!$D$44)))</f>
        <v>6.6180700000003867E-2</v>
      </c>
      <c r="K61">
        <f>(MAX(ABS(data!$C61-data!$C$45),ABS(data!$D61-data!$D$45)))</f>
        <v>4.0829299999998625E-2</v>
      </c>
      <c r="L61">
        <f>(MAX(ABS(data!$C61-data!$C$53),ABS(data!$D61-data!$D$53)))</f>
        <v>2.7151299999999878E-2</v>
      </c>
      <c r="M61">
        <f>(MAX(ABS(data!$C61-data!$C$55),ABS(data!$D61-data!$D$55)))</f>
        <v>2.1116399999996815E-2</v>
      </c>
      <c r="N61">
        <f>(MAX(ABS(data!$C61-data!$C$58),ABS(data!$D61-data!$D$58)))</f>
        <v>8.4458999999981188E-3</v>
      </c>
      <c r="O61">
        <f>(MAX(ABS(data!$C61-data!$C$66),ABS(data!$D61-data!$D$66)))</f>
        <v>5.6131900000004009E-2</v>
      </c>
      <c r="P61">
        <f>(MAX(ABS(data!$C61-data!$C$78),ABS(data!$D61-data!$D$78)))</f>
        <v>6.0507000000001199E-2</v>
      </c>
      <c r="Q61">
        <f>(MAX(ABS(data!$C61-data!$C$82),ABS(data!$D61-data!$D$82)))</f>
        <v>9.4261000000003037E-2</v>
      </c>
      <c r="R61">
        <f>(MAX(ABS(data!$C61-data!$C$90),ABS(data!$D61-data!$D$90)))</f>
        <v>0.11956839999999147</v>
      </c>
      <c r="S61">
        <f>(MAX(ABS(data!$C61-data!$C$93),ABS(data!$D61-data!$D$93)))</f>
        <v>0.11675680000000455</v>
      </c>
      <c r="T61">
        <f>(MAX(ABS(data!$C61-data!$C$96),ABS(data!$D61-data!$D$96)))</f>
        <v>0.17297209999999552</v>
      </c>
    </row>
    <row r="62" spans="1:20" x14ac:dyDescent="0.35">
      <c r="A62">
        <v>61</v>
      </c>
      <c r="B62">
        <f>(MAX(ABS(data!$C62-data!$C$12),ABS(data!$D62-data!$D$12)))</f>
        <v>0.11023280000000568</v>
      </c>
      <c r="C62">
        <f>(MAX(ABS(data!$C62-data!$C$17),ABS(data!$D62-data!$D$17)))</f>
        <v>0.15234840000000105</v>
      </c>
      <c r="D62">
        <f>(MAX(ABS(data!$C62-data!$C$21),ABS(data!$D62-data!$D$21)))</f>
        <v>0.13977050000000446</v>
      </c>
      <c r="E62">
        <f>(MAX(ABS(data!$C62-data!$C$23),ABS(data!$D62-data!$D$23)))</f>
        <v>0.14187620000000578</v>
      </c>
      <c r="F62">
        <f>(MAX(ABS(data!$C62-data!$C$25),ABS(data!$D62-data!$D$25)))</f>
        <v>0.10558150000000666</v>
      </c>
      <c r="G62">
        <f>(MAX(ABS(data!$C62-data!$C$35),ABS(data!$D62-data!$D$35)))</f>
        <v>0.13942299999999364</v>
      </c>
      <c r="H62">
        <f>(MAX(ABS(data!$C62-data!$C$38),ABS(data!$D62-data!$D$38)))</f>
        <v>6.3187700000000291E-2</v>
      </c>
      <c r="I62">
        <f>(MAX(ABS(data!$C62-data!$C$40),ABS(data!$D62-data!$D$40)))</f>
        <v>6.1883600000001593E-2</v>
      </c>
      <c r="J62">
        <f>(MAX(ABS(data!$C62-data!$C$44),ABS(data!$D62-data!$D$44)))</f>
        <v>6.6004800000001751E-2</v>
      </c>
      <c r="K62">
        <f>(MAX(ABS(data!$C62-data!$C$45),ABS(data!$D62-data!$D$45)))</f>
        <v>4.0653399999996509E-2</v>
      </c>
      <c r="L62">
        <f>(MAX(ABS(data!$C62-data!$C$53),ABS(data!$D62-data!$D$53)))</f>
        <v>2.0790200000000425E-2</v>
      </c>
      <c r="M62">
        <f>(MAX(ABS(data!$C62-data!$C$55),ABS(data!$D62-data!$D$55)))</f>
        <v>2.0940499999994699E-2</v>
      </c>
      <c r="N62">
        <f>(MAX(ABS(data!$C62-data!$C$58),ABS(data!$D62-data!$D$58)))</f>
        <v>8.2699999999960028E-3</v>
      </c>
      <c r="O62">
        <f>(MAX(ABS(data!$C62-data!$C$66),ABS(data!$D62-data!$D$66)))</f>
        <v>4.9770800000004556E-2</v>
      </c>
      <c r="P62">
        <f>(MAX(ABS(data!$C62-data!$C$78),ABS(data!$D62-data!$D$78)))</f>
        <v>6.0682900000003315E-2</v>
      </c>
      <c r="Q62">
        <f>(MAX(ABS(data!$C62-data!$C$82),ABS(data!$D62-data!$D$82)))</f>
        <v>9.4436900000005153E-2</v>
      </c>
      <c r="R62">
        <f>(MAX(ABS(data!$C62-data!$C$90),ABS(data!$D62-data!$D$90)))</f>
        <v>0.11974429999999359</v>
      </c>
      <c r="S62">
        <f>(MAX(ABS(data!$C62-data!$C$93),ABS(data!$D62-data!$D$93)))</f>
        <v>0.11693270000000666</v>
      </c>
      <c r="T62">
        <f>(MAX(ABS(data!$C62-data!$C$96),ABS(data!$D62-data!$D$96)))</f>
        <v>0.17314799999999764</v>
      </c>
    </row>
    <row r="63" spans="1:20" x14ac:dyDescent="0.35">
      <c r="A63">
        <v>62</v>
      </c>
      <c r="B63">
        <f>(MAX(ABS(data!$C63-data!$C$12),ABS(data!$D63-data!$D$12)))</f>
        <v>0.10921110000000311</v>
      </c>
      <c r="C63">
        <f>(MAX(ABS(data!$C63-data!$C$17),ABS(data!$D63-data!$D$17)))</f>
        <v>0.15132669999999848</v>
      </c>
      <c r="D63">
        <f>(MAX(ABS(data!$C63-data!$C$21),ABS(data!$D63-data!$D$21)))</f>
        <v>0.13874880000000189</v>
      </c>
      <c r="E63">
        <f>(MAX(ABS(data!$C63-data!$C$23),ABS(data!$D63-data!$D$23)))</f>
        <v>0.14085450000000321</v>
      </c>
      <c r="F63">
        <f>(MAX(ABS(data!$C63-data!$C$25),ABS(data!$D63-data!$D$25)))</f>
        <v>0.10455980000000409</v>
      </c>
      <c r="G63">
        <f>(MAX(ABS(data!$C63-data!$C$35),ABS(data!$D63-data!$D$35)))</f>
        <v>0.14118249999999932</v>
      </c>
      <c r="H63">
        <f>(MAX(ABS(data!$C63-data!$C$38),ABS(data!$D63-data!$D$38)))</f>
        <v>6.1428199999994604E-2</v>
      </c>
      <c r="I63">
        <f>(MAX(ABS(data!$C63-data!$C$40),ABS(data!$D63-data!$D$40)))</f>
        <v>6.0861899999999025E-2</v>
      </c>
      <c r="J63">
        <f>(MAX(ABS(data!$C63-data!$C$44),ABS(data!$D63-data!$D$44)))</f>
        <v>6.4245299999996064E-2</v>
      </c>
      <c r="K63">
        <f>(MAX(ABS(data!$C63-data!$C$45),ABS(data!$D63-data!$D$45)))</f>
        <v>3.8893899999990822E-2</v>
      </c>
      <c r="L63">
        <f>(MAX(ABS(data!$C63-data!$C$53),ABS(data!$D63-data!$D$53)))</f>
        <v>1.9768499999997857E-2</v>
      </c>
      <c r="M63">
        <f>(MAX(ABS(data!$C63-data!$C$55),ABS(data!$D63-data!$D$55)))</f>
        <v>1.9180999999989012E-2</v>
      </c>
      <c r="N63">
        <f>(MAX(ABS(data!$C63-data!$C$58),ABS(data!$D63-data!$D$58)))</f>
        <v>6.5104999999903157E-3</v>
      </c>
      <c r="O63">
        <f>(MAX(ABS(data!$C63-data!$C$66),ABS(data!$D63-data!$D$66)))</f>
        <v>4.8749100000001988E-2</v>
      </c>
      <c r="P63">
        <f>(MAX(ABS(data!$C63-data!$C$78),ABS(data!$D63-data!$D$78)))</f>
        <v>6.2442400000009002E-2</v>
      </c>
      <c r="Q63">
        <f>(MAX(ABS(data!$C63-data!$C$82),ABS(data!$D63-data!$D$82)))</f>
        <v>9.619640000001084E-2</v>
      </c>
      <c r="R63">
        <f>(MAX(ABS(data!$C63-data!$C$90),ABS(data!$D63-data!$D$90)))</f>
        <v>0.12150379999999927</v>
      </c>
      <c r="S63">
        <f>(MAX(ABS(data!$C63-data!$C$93),ABS(data!$D63-data!$D$93)))</f>
        <v>0.11869220000001235</v>
      </c>
      <c r="T63">
        <f>(MAX(ABS(data!$C63-data!$C$96),ABS(data!$D63-data!$D$96)))</f>
        <v>0.17490750000000332</v>
      </c>
    </row>
    <row r="64" spans="1:20" x14ac:dyDescent="0.35">
      <c r="A64">
        <v>63</v>
      </c>
      <c r="B64">
        <f>(MAX(ABS(data!$C64-data!$C$12),ABS(data!$D64-data!$D$12)))</f>
        <v>0.14644570000000101</v>
      </c>
      <c r="C64">
        <f>(MAX(ABS(data!$C64-data!$C$17),ABS(data!$D64-data!$D$17)))</f>
        <v>0.10136099999999715</v>
      </c>
      <c r="D64">
        <f>(MAX(ABS(data!$C64-data!$C$21),ABS(data!$D64-data!$D$21)))</f>
        <v>5.3664799999999957E-2</v>
      </c>
      <c r="E64">
        <f>(MAX(ABS(data!$C64-data!$C$23),ABS(data!$D64-data!$D$23)))</f>
        <v>5.5770500000001277E-2</v>
      </c>
      <c r="F64">
        <f>(MAX(ABS(data!$C64-data!$C$25),ABS(data!$D64-data!$D$25)))</f>
        <v>1.9700399999990736E-2</v>
      </c>
      <c r="G64">
        <f>(MAX(ABS(data!$C64-data!$C$35),ABS(data!$D64-data!$D$35)))</f>
        <v>0.10124969999999678</v>
      </c>
      <c r="H64">
        <f>(MAX(ABS(data!$C64-data!$C$38),ABS(data!$D64-data!$D$38)))</f>
        <v>0.10136099999999715</v>
      </c>
      <c r="I64">
        <f>(MAX(ABS(data!$C64-data!$C$40),ABS(data!$D64-data!$D$40)))</f>
        <v>5.6297999999998183E-2</v>
      </c>
      <c r="J64">
        <f>(MAX(ABS(data!$C64-data!$C$44),ABS(data!$D64-data!$D$44)))</f>
        <v>0.10417809999999861</v>
      </c>
      <c r="K64">
        <f>(MAX(ABS(data!$C64-data!$C$45),ABS(data!$D64-data!$D$45)))</f>
        <v>7.8826699999993366E-2</v>
      </c>
      <c r="L64">
        <f>(MAX(ABS(data!$C64-data!$C$53),ABS(data!$D64-data!$D$53)))</f>
        <v>6.5315500000004079E-2</v>
      </c>
      <c r="M64">
        <f>(MAX(ABS(data!$C64-data!$C$55),ABS(data!$D64-data!$D$55)))</f>
        <v>7.902260000000183E-2</v>
      </c>
      <c r="N64">
        <f>(MAX(ABS(data!$C64-data!$C$58),ABS(data!$D64-data!$D$58)))</f>
        <v>8.8511699999997973E-2</v>
      </c>
      <c r="O64">
        <f>(MAX(ABS(data!$C64-data!$C$66),ABS(data!$D64-data!$D$66)))</f>
        <v>3.6334899999999948E-2</v>
      </c>
      <c r="P64">
        <f>(MAX(ABS(data!$C64-data!$C$78),ABS(data!$D64-data!$D$78)))</f>
        <v>6.4277400000001705E-2</v>
      </c>
      <c r="Q64">
        <f>(MAX(ABS(data!$C64-data!$C$82),ABS(data!$D64-data!$D$82)))</f>
        <v>5.6263600000008296E-2</v>
      </c>
      <c r="R64">
        <f>(MAX(ABS(data!$C64-data!$C$90),ABS(data!$D64-data!$D$90)))</f>
        <v>0.12763590000000136</v>
      </c>
      <c r="S64">
        <f>(MAX(ABS(data!$C64-data!$C$93),ABS(data!$D64-data!$D$93)))</f>
        <v>9.7024600000004568E-2</v>
      </c>
      <c r="T64">
        <f>(MAX(ABS(data!$C64-data!$C$96),ABS(data!$D64-data!$D$96)))</f>
        <v>0.13497470000000078</v>
      </c>
    </row>
    <row r="65" spans="1:20" x14ac:dyDescent="0.35">
      <c r="A65">
        <v>64</v>
      </c>
      <c r="B65">
        <f>(MAX(ABS(data!$C65-data!$C$12),ABS(data!$D65-data!$D$12)))</f>
        <v>0.14363160000000619</v>
      </c>
      <c r="C65">
        <f>(MAX(ABS(data!$C65-data!$C$17),ABS(data!$D65-data!$D$17)))</f>
        <v>9.8546900000002324E-2</v>
      </c>
      <c r="D65">
        <f>(MAX(ABS(data!$C65-data!$C$21),ABS(data!$D65-data!$D$21)))</f>
        <v>7.5252500000004829E-2</v>
      </c>
      <c r="E65">
        <f>(MAX(ABS(data!$C65-data!$C$23),ABS(data!$D65-data!$D$23)))</f>
        <v>7.735820000000615E-2</v>
      </c>
      <c r="F65">
        <f>(MAX(ABS(data!$C65-data!$C$25),ABS(data!$D65-data!$D$25)))</f>
        <v>4.1063500000007025E-2</v>
      </c>
      <c r="G65">
        <f>(MAX(ABS(data!$C65-data!$C$35),ABS(data!$D65-data!$D$35)))</f>
        <v>0.1040637999999916</v>
      </c>
      <c r="H65">
        <f>(MAX(ABS(data!$C65-data!$C$38),ABS(data!$D65-data!$D$38)))</f>
        <v>9.8546900000002324E-2</v>
      </c>
      <c r="I65">
        <f>(MAX(ABS(data!$C65-data!$C$40),ABS(data!$D65-data!$D$40)))</f>
        <v>5.3483900000003359E-2</v>
      </c>
      <c r="J65">
        <f>(MAX(ABS(data!$C65-data!$C$44),ABS(data!$D65-data!$D$44)))</f>
        <v>0.10136400000000378</v>
      </c>
      <c r="K65">
        <f>(MAX(ABS(data!$C65-data!$C$45),ABS(data!$D65-data!$D$45)))</f>
        <v>7.6012599999998542E-2</v>
      </c>
      <c r="L65">
        <f>(MAX(ABS(data!$C65-data!$C$53),ABS(data!$D65-data!$D$53)))</f>
        <v>4.9260300000000257E-2</v>
      </c>
      <c r="M65">
        <f>(MAX(ABS(data!$C65-data!$C$55),ABS(data!$D65-data!$D$55)))</f>
        <v>5.7434899999996958E-2</v>
      </c>
      <c r="N65">
        <f>(MAX(ABS(data!$C65-data!$C$58),ABS(data!$D65-data!$D$58)))</f>
        <v>6.69239999999931E-2</v>
      </c>
      <c r="O65">
        <f>(MAX(ABS(data!$C65-data!$C$66),ABS(data!$D65-data!$D$66)))</f>
        <v>1.4747199999995075E-2</v>
      </c>
      <c r="P65">
        <f>(MAX(ABS(data!$C65-data!$C$78),ABS(data!$D65-data!$D$78)))</f>
        <v>4.2689699999996833E-2</v>
      </c>
      <c r="Q65">
        <f>(MAX(ABS(data!$C65-data!$C$82),ABS(data!$D65-data!$D$82)))</f>
        <v>5.9077700000003119E-2</v>
      </c>
      <c r="R65">
        <f>(MAX(ABS(data!$C65-data!$C$90),ABS(data!$D65-data!$D$90)))</f>
        <v>0.10604819999999648</v>
      </c>
      <c r="S65">
        <f>(MAX(ABS(data!$C65-data!$C$93),ABS(data!$D65-data!$D$93)))</f>
        <v>8.1573500000004628E-2</v>
      </c>
      <c r="T65">
        <f>(MAX(ABS(data!$C65-data!$C$96),ABS(data!$D65-data!$D$96)))</f>
        <v>0.1377887999999956</v>
      </c>
    </row>
    <row r="66" spans="1:20" x14ac:dyDescent="0.35">
      <c r="A66">
        <v>65</v>
      </c>
      <c r="B66">
        <f>(MAX(ABS(data!$C66-data!$C$12),ABS(data!$D66-data!$D$12)))</f>
        <v>0.13800319999999999</v>
      </c>
      <c r="C66">
        <f>(MAX(ABS(data!$C66-data!$C$17),ABS(data!$D66-data!$D$17)))</f>
        <v>0.10257759999999649</v>
      </c>
      <c r="D66">
        <f>(MAX(ABS(data!$C66-data!$C$21),ABS(data!$D66-data!$D$21)))</f>
        <v>8.9999699999999905E-2</v>
      </c>
      <c r="E66">
        <f>(MAX(ABS(data!$C66-data!$C$23),ABS(data!$D66-data!$D$23)))</f>
        <v>9.2105400000001225E-2</v>
      </c>
      <c r="F66">
        <f>(MAX(ABS(data!$C66-data!$C$25),ABS(data!$D66-data!$D$25)))</f>
        <v>5.58107000000021E-2</v>
      </c>
      <c r="G66">
        <f>(MAX(ABS(data!$C66-data!$C$35),ABS(data!$D66-data!$D$35)))</f>
        <v>0.1096921999999978</v>
      </c>
      <c r="H66">
        <f>(MAX(ABS(data!$C66-data!$C$38),ABS(data!$D66-data!$D$38)))</f>
        <v>9.2918499999996129E-2</v>
      </c>
      <c r="I66">
        <f>(MAX(ABS(data!$C66-data!$C$40),ABS(data!$D66-data!$D$40)))</f>
        <v>4.7855499999997164E-2</v>
      </c>
      <c r="J66">
        <f>(MAX(ABS(data!$C66-data!$C$44),ABS(data!$D66-data!$D$44)))</f>
        <v>9.5735599999997589E-2</v>
      </c>
      <c r="K66">
        <f>(MAX(ABS(data!$C66-data!$C$45),ABS(data!$D66-data!$D$45)))</f>
        <v>7.0384199999992347E-2</v>
      </c>
      <c r="L66">
        <f>(MAX(ABS(data!$C66-data!$C$53),ABS(data!$D66-data!$D$53)))</f>
        <v>4.3631899999994062E-2</v>
      </c>
      <c r="M66">
        <f>(MAX(ABS(data!$C66-data!$C$55),ABS(data!$D66-data!$D$55)))</f>
        <v>5.0671299999990538E-2</v>
      </c>
      <c r="N66">
        <f>(MAX(ABS(data!$C66-data!$C$58),ABS(data!$D66-data!$D$58)))</f>
        <v>5.2176799999998025E-2</v>
      </c>
      <c r="O66">
        <f>(MAX(ABS(data!$C66-data!$C$66),ABS(data!$D66-data!$D$66)))</f>
        <v>0</v>
      </c>
      <c r="P66">
        <f>(MAX(ABS(data!$C66-data!$C$78),ABS(data!$D66-data!$D$78)))</f>
        <v>3.0952100000007476E-2</v>
      </c>
      <c r="Q66">
        <f>(MAX(ABS(data!$C66-data!$C$82),ABS(data!$D66-data!$D$82)))</f>
        <v>6.4706100000009314E-2</v>
      </c>
      <c r="R66">
        <f>(MAX(ABS(data!$C66-data!$C$90),ABS(data!$D66-data!$D$90)))</f>
        <v>9.1301000000001409E-2</v>
      </c>
      <c r="S66">
        <f>(MAX(ABS(data!$C66-data!$C$93),ABS(data!$D66-data!$D$93)))</f>
        <v>8.7201900000010824E-2</v>
      </c>
      <c r="T66">
        <f>(MAX(ABS(data!$C66-data!$C$96),ABS(data!$D66-data!$D$96)))</f>
        <v>0.1434172000000018</v>
      </c>
    </row>
    <row r="67" spans="1:20" x14ac:dyDescent="0.35">
      <c r="A67">
        <v>66</v>
      </c>
      <c r="B67">
        <f>(MAX(ABS(data!$C67-data!$C$12),ABS(data!$D67-data!$D$12)))</f>
        <v>0.13237440000000333</v>
      </c>
      <c r="C67">
        <f>(MAX(ABS(data!$C67-data!$C$17),ABS(data!$D67-data!$D$17)))</f>
        <v>0.1268154999999993</v>
      </c>
      <c r="D67">
        <f>(MAX(ABS(data!$C67-data!$C$21),ABS(data!$D67-data!$D$21)))</f>
        <v>0.11423760000000271</v>
      </c>
      <c r="E67">
        <f>(MAX(ABS(data!$C67-data!$C$23),ABS(data!$D67-data!$D$23)))</f>
        <v>0.11634330000000404</v>
      </c>
      <c r="F67">
        <f>(MAX(ABS(data!$C67-data!$C$25),ABS(data!$D67-data!$D$25)))</f>
        <v>8.004860000000491E-2</v>
      </c>
      <c r="G67">
        <f>(MAX(ABS(data!$C67-data!$C$35),ABS(data!$D67-data!$D$35)))</f>
        <v>0.11532099999999446</v>
      </c>
      <c r="H67">
        <f>(MAX(ABS(data!$C67-data!$C$38),ABS(data!$D67-data!$D$38)))</f>
        <v>8.728969999999947E-2</v>
      </c>
      <c r="I67">
        <f>(MAX(ABS(data!$C67-data!$C$40),ABS(data!$D67-data!$D$40)))</f>
        <v>4.2226700000000505E-2</v>
      </c>
      <c r="J67">
        <f>(MAX(ABS(data!$C67-data!$C$44),ABS(data!$D67-data!$D$44)))</f>
        <v>9.0106800000000931E-2</v>
      </c>
      <c r="K67">
        <f>(MAX(ABS(data!$C67-data!$C$45),ABS(data!$D67-data!$D$45)))</f>
        <v>6.4755399999995689E-2</v>
      </c>
      <c r="L67">
        <f>(MAX(ABS(data!$C67-data!$C$53),ABS(data!$D67-data!$D$53)))</f>
        <v>3.8003099999997403E-2</v>
      </c>
      <c r="M67">
        <f>(MAX(ABS(data!$C67-data!$C$55),ABS(data!$D67-data!$D$55)))</f>
        <v>4.5042499999993879E-2</v>
      </c>
      <c r="N67">
        <f>(MAX(ABS(data!$C67-data!$C$58),ABS(data!$D67-data!$D$58)))</f>
        <v>3.2371999999995182E-2</v>
      </c>
      <c r="O67">
        <f>(MAX(ABS(data!$C67-data!$C$66),ABS(data!$D67-data!$D$66)))</f>
        <v>2.423790000000281E-2</v>
      </c>
      <c r="P67">
        <f>(MAX(ABS(data!$C67-data!$C$78),ABS(data!$D67-data!$D$78)))</f>
        <v>3.6580900000004135E-2</v>
      </c>
      <c r="Q67">
        <f>(MAX(ABS(data!$C67-data!$C$82),ABS(data!$D67-data!$D$82)))</f>
        <v>7.0334900000005973E-2</v>
      </c>
      <c r="R67">
        <f>(MAX(ABS(data!$C67-data!$C$90),ABS(data!$D67-data!$D$90)))</f>
        <v>9.5642299999994407E-2</v>
      </c>
      <c r="S67">
        <f>(MAX(ABS(data!$C67-data!$C$93),ABS(data!$D67-data!$D$93)))</f>
        <v>9.2830700000007482E-2</v>
      </c>
      <c r="T67">
        <f>(MAX(ABS(data!$C67-data!$C$96),ABS(data!$D67-data!$D$96)))</f>
        <v>0.14904599999999846</v>
      </c>
    </row>
    <row r="68" spans="1:20" x14ac:dyDescent="0.35">
      <c r="A68">
        <v>67</v>
      </c>
      <c r="B68">
        <f>(MAX(ABS(data!$C68-data!$C$12),ABS(data!$D68-data!$D$12)))</f>
        <v>0.12674530000001027</v>
      </c>
      <c r="C68">
        <f>(MAX(ABS(data!$C68-data!$C$17),ABS(data!$D68-data!$D$17)))</f>
        <v>0.13682959999999866</v>
      </c>
      <c r="D68">
        <f>(MAX(ABS(data!$C68-data!$C$21),ABS(data!$D68-data!$D$21)))</f>
        <v>0.12425170000000207</v>
      </c>
      <c r="E68">
        <f>(MAX(ABS(data!$C68-data!$C$23),ABS(data!$D68-data!$D$23)))</f>
        <v>0.12635740000000339</v>
      </c>
      <c r="F68">
        <f>(MAX(ABS(data!$C68-data!$C$25),ABS(data!$D68-data!$D$25)))</f>
        <v>9.006270000000427E-2</v>
      </c>
      <c r="G68">
        <f>(MAX(ABS(data!$C68-data!$C$35),ABS(data!$D68-data!$D$35)))</f>
        <v>0.12095009999998751</v>
      </c>
      <c r="H68">
        <f>(MAX(ABS(data!$C68-data!$C$38),ABS(data!$D68-data!$D$38)))</f>
        <v>8.1660600000006411E-2</v>
      </c>
      <c r="I68">
        <f>(MAX(ABS(data!$C68-data!$C$40),ABS(data!$D68-data!$D$40)))</f>
        <v>4.6364799999999207E-2</v>
      </c>
      <c r="J68">
        <f>(MAX(ABS(data!$C68-data!$C$44),ABS(data!$D68-data!$D$44)))</f>
        <v>8.4477700000007871E-2</v>
      </c>
      <c r="K68">
        <f>(MAX(ABS(data!$C68-data!$C$45),ABS(data!$D68-data!$D$45)))</f>
        <v>5.912630000000263E-2</v>
      </c>
      <c r="L68">
        <f>(MAX(ABS(data!$C68-data!$C$53),ABS(data!$D68-data!$D$53)))</f>
        <v>3.2374000000004344E-2</v>
      </c>
      <c r="M68">
        <f>(MAX(ABS(data!$C68-data!$C$55),ABS(data!$D68-data!$D$55)))</f>
        <v>3.941340000000082E-2</v>
      </c>
      <c r="N68">
        <f>(MAX(ABS(data!$C68-data!$C$58),ABS(data!$D68-data!$D$58)))</f>
        <v>2.6742900000002123E-2</v>
      </c>
      <c r="O68">
        <f>(MAX(ABS(data!$C68-data!$C$66),ABS(data!$D68-data!$D$66)))</f>
        <v>3.425200000000217E-2</v>
      </c>
      <c r="P68">
        <f>(MAX(ABS(data!$C68-data!$C$78),ABS(data!$D68-data!$D$78)))</f>
        <v>4.2209999999997194E-2</v>
      </c>
      <c r="Q68">
        <f>(MAX(ABS(data!$C68-data!$C$82),ABS(data!$D68-data!$D$82)))</f>
        <v>7.5963999999999032E-2</v>
      </c>
      <c r="R68">
        <f>(MAX(ABS(data!$C68-data!$C$90),ABS(data!$D68-data!$D$90)))</f>
        <v>0.10127139999998747</v>
      </c>
      <c r="S68">
        <f>(MAX(ABS(data!$C68-data!$C$93),ABS(data!$D68-data!$D$93)))</f>
        <v>9.8459800000000541E-2</v>
      </c>
      <c r="T68">
        <f>(MAX(ABS(data!$C68-data!$C$96),ABS(data!$D68-data!$D$96)))</f>
        <v>0.15467509999999152</v>
      </c>
    </row>
    <row r="69" spans="1:20" x14ac:dyDescent="0.35">
      <c r="A69">
        <v>68</v>
      </c>
      <c r="B69">
        <f>(MAX(ABS(data!$C69-data!$C$12),ABS(data!$D69-data!$D$12)))</f>
        <v>0.12674530000001027</v>
      </c>
      <c r="C69">
        <f>(MAX(ABS(data!$C69-data!$C$17),ABS(data!$D69-data!$D$17)))</f>
        <v>0.14631949999999705</v>
      </c>
      <c r="D69">
        <f>(MAX(ABS(data!$C69-data!$C$21),ABS(data!$D69-data!$D$21)))</f>
        <v>0.13374160000000046</v>
      </c>
      <c r="E69">
        <f>(MAX(ABS(data!$C69-data!$C$23),ABS(data!$D69-data!$D$23)))</f>
        <v>0.13584730000000178</v>
      </c>
      <c r="F69">
        <f>(MAX(ABS(data!$C69-data!$C$25),ABS(data!$D69-data!$D$25)))</f>
        <v>9.9552600000002656E-2</v>
      </c>
      <c r="G69">
        <f>(MAX(ABS(data!$C69-data!$C$35),ABS(data!$D69-data!$D$35)))</f>
        <v>0.12095009999998751</v>
      </c>
      <c r="H69">
        <f>(MAX(ABS(data!$C69-data!$C$38),ABS(data!$D69-data!$D$38)))</f>
        <v>8.1660600000006411E-2</v>
      </c>
      <c r="I69">
        <f>(MAX(ABS(data!$C69-data!$C$40),ABS(data!$D69-data!$D$40)))</f>
        <v>5.5854699999997592E-2</v>
      </c>
      <c r="J69">
        <f>(MAX(ABS(data!$C69-data!$C$44),ABS(data!$D69-data!$D$44)))</f>
        <v>8.4477700000007871E-2</v>
      </c>
      <c r="K69">
        <f>(MAX(ABS(data!$C69-data!$C$45),ABS(data!$D69-data!$D$45)))</f>
        <v>5.912630000000263E-2</v>
      </c>
      <c r="L69">
        <f>(MAX(ABS(data!$C69-data!$C$53),ABS(data!$D69-data!$D$53)))</f>
        <v>3.2374000000004344E-2</v>
      </c>
      <c r="M69">
        <f>(MAX(ABS(data!$C69-data!$C$55),ABS(data!$D69-data!$D$55)))</f>
        <v>3.941340000000082E-2</v>
      </c>
      <c r="N69">
        <f>(MAX(ABS(data!$C69-data!$C$58),ABS(data!$D69-data!$D$58)))</f>
        <v>2.6742900000002123E-2</v>
      </c>
      <c r="O69">
        <f>(MAX(ABS(data!$C69-data!$C$66),ABS(data!$D69-data!$D$66)))</f>
        <v>4.3741900000000555E-2</v>
      </c>
      <c r="P69">
        <f>(MAX(ABS(data!$C69-data!$C$78),ABS(data!$D69-data!$D$78)))</f>
        <v>4.2209999999997194E-2</v>
      </c>
      <c r="Q69">
        <f>(MAX(ABS(data!$C69-data!$C$82),ABS(data!$D69-data!$D$82)))</f>
        <v>7.5963999999999032E-2</v>
      </c>
      <c r="R69">
        <f>(MAX(ABS(data!$C69-data!$C$90),ABS(data!$D69-data!$D$90)))</f>
        <v>0.10127139999998747</v>
      </c>
      <c r="S69">
        <f>(MAX(ABS(data!$C69-data!$C$93),ABS(data!$D69-data!$D$93)))</f>
        <v>9.8459800000000541E-2</v>
      </c>
      <c r="T69">
        <f>(MAX(ABS(data!$C69-data!$C$96),ABS(data!$D69-data!$D$96)))</f>
        <v>0.15467509999999152</v>
      </c>
    </row>
    <row r="70" spans="1:20" x14ac:dyDescent="0.35">
      <c r="A70">
        <v>69</v>
      </c>
      <c r="B70">
        <f>(MAX(ABS(data!$C70-data!$C$12),ABS(data!$D70-data!$D$12)))</f>
        <v>0.12846290000000238</v>
      </c>
      <c r="C70">
        <f>(MAX(ABS(data!$C70-data!$C$17),ABS(data!$D70-data!$D$17)))</f>
        <v>0.17057849999999775</v>
      </c>
      <c r="D70">
        <f>(MAX(ABS(data!$C70-data!$C$21),ABS(data!$D70-data!$D$21)))</f>
        <v>0.15800060000000116</v>
      </c>
      <c r="E70">
        <f>(MAX(ABS(data!$C70-data!$C$23),ABS(data!$D70-data!$D$23)))</f>
        <v>0.16010630000000248</v>
      </c>
      <c r="F70">
        <f>(MAX(ABS(data!$C70-data!$C$25),ABS(data!$D70-data!$D$25)))</f>
        <v>0.12381160000000335</v>
      </c>
      <c r="G70">
        <f>(MAX(ABS(data!$C70-data!$C$35),ABS(data!$D70-data!$D$35)))</f>
        <v>0.13268459999999749</v>
      </c>
      <c r="H70">
        <f>(MAX(ABS(data!$C70-data!$C$38),ABS(data!$D70-data!$D$38)))</f>
        <v>7.6031200000002741E-2</v>
      </c>
      <c r="I70">
        <f>(MAX(ABS(data!$C70-data!$C$40),ABS(data!$D70-data!$D$40)))</f>
        <v>8.0113699999998289E-2</v>
      </c>
      <c r="J70">
        <f>(MAX(ABS(data!$C70-data!$C$44),ABS(data!$D70-data!$D$44)))</f>
        <v>7.8848300000004201E-2</v>
      </c>
      <c r="K70">
        <f>(MAX(ABS(data!$C70-data!$C$45),ABS(data!$D70-data!$D$45)))</f>
        <v>5.3496899999998959E-2</v>
      </c>
      <c r="L70">
        <f>(MAX(ABS(data!$C70-data!$C$53),ABS(data!$D70-data!$D$53)))</f>
        <v>3.9020299999997121E-2</v>
      </c>
      <c r="M70">
        <f>(MAX(ABS(data!$C70-data!$C$55),ABS(data!$D70-data!$D$55)))</f>
        <v>3.378399999999715E-2</v>
      </c>
      <c r="N70">
        <f>(MAX(ABS(data!$C70-data!$C$58),ABS(data!$D70-data!$D$58)))</f>
        <v>2.1113499999998453E-2</v>
      </c>
      <c r="O70">
        <f>(MAX(ABS(data!$C70-data!$C$66),ABS(data!$D70-data!$D$66)))</f>
        <v>6.8000900000001252E-2</v>
      </c>
      <c r="P70">
        <f>(MAX(ABS(data!$C70-data!$C$78),ABS(data!$D70-data!$D$78)))</f>
        <v>4.7839400000000865E-2</v>
      </c>
      <c r="Q70">
        <f>(MAX(ABS(data!$C70-data!$C$82),ABS(data!$D70-data!$D$82)))</f>
        <v>8.1593400000002703E-2</v>
      </c>
      <c r="R70">
        <f>(MAX(ABS(data!$C70-data!$C$90),ABS(data!$D70-data!$D$90)))</f>
        <v>0.10690079999999114</v>
      </c>
      <c r="S70">
        <f>(MAX(ABS(data!$C70-data!$C$93),ABS(data!$D70-data!$D$93)))</f>
        <v>0.10408920000000421</v>
      </c>
      <c r="T70">
        <f>(MAX(ABS(data!$C70-data!$C$96),ABS(data!$D70-data!$D$96)))</f>
        <v>0.16030449999999519</v>
      </c>
    </row>
    <row r="71" spans="1:20" x14ac:dyDescent="0.35">
      <c r="A71">
        <v>70</v>
      </c>
      <c r="B71">
        <f>(MAX(ABS(data!$C71-data!$C$12),ABS(data!$D71-data!$D$12)))</f>
        <v>0.11097440000000347</v>
      </c>
      <c r="C71">
        <f>(MAX(ABS(data!$C71-data!$C$17),ABS(data!$D71-data!$D$17)))</f>
        <v>0.15308999999999884</v>
      </c>
      <c r="D71">
        <f>(MAX(ABS(data!$C71-data!$C$21),ABS(data!$D71-data!$D$21)))</f>
        <v>0.14051210000000225</v>
      </c>
      <c r="E71">
        <f>(MAX(ABS(data!$C71-data!$C$23),ABS(data!$D71-data!$D$23)))</f>
        <v>0.14261780000000357</v>
      </c>
      <c r="F71">
        <f>(MAX(ABS(data!$C71-data!$C$25),ABS(data!$D71-data!$D$25)))</f>
        <v>0.10632310000000444</v>
      </c>
      <c r="G71">
        <f>(MAX(ABS(data!$C71-data!$C$35),ABS(data!$D71-data!$D$35)))</f>
        <v>0.14615339999998866</v>
      </c>
      <c r="H71">
        <f>(MAX(ABS(data!$C71-data!$C$38),ABS(data!$D71-data!$D$38)))</f>
        <v>5.6457300000005262E-2</v>
      </c>
      <c r="I71">
        <f>(MAX(ABS(data!$C71-data!$C$40),ABS(data!$D71-data!$D$40)))</f>
        <v>6.2625199999999381E-2</v>
      </c>
      <c r="J71">
        <f>(MAX(ABS(data!$C71-data!$C$44),ABS(data!$D71-data!$D$44)))</f>
        <v>5.9274400000006722E-2</v>
      </c>
      <c r="K71">
        <f>(MAX(ABS(data!$C71-data!$C$45),ABS(data!$D71-data!$D$45)))</f>
        <v>3.392300000000148E-2</v>
      </c>
      <c r="L71">
        <f>(MAX(ABS(data!$C71-data!$C$53),ABS(data!$D71-data!$D$53)))</f>
        <v>2.1531799999998213E-2</v>
      </c>
      <c r="M71">
        <f>(MAX(ABS(data!$C71-data!$C$55),ABS(data!$D71-data!$D$55)))</f>
        <v>1.421009999999967E-2</v>
      </c>
      <c r="N71">
        <f>(MAX(ABS(data!$C71-data!$C$58),ABS(data!$D71-data!$D$58)))</f>
        <v>1.6643999999956804E-3</v>
      </c>
      <c r="O71">
        <f>(MAX(ABS(data!$C71-data!$C$66),ABS(data!$D71-data!$D$66)))</f>
        <v>5.0512400000002344E-2</v>
      </c>
      <c r="P71">
        <f>(MAX(ABS(data!$C71-data!$C$78),ABS(data!$D71-data!$D$78)))</f>
        <v>6.7413299999998344E-2</v>
      </c>
      <c r="Q71">
        <f>(MAX(ABS(data!$C71-data!$C$82),ABS(data!$D71-data!$D$82)))</f>
        <v>0.10116730000000018</v>
      </c>
      <c r="R71">
        <f>(MAX(ABS(data!$C71-data!$C$90),ABS(data!$D71-data!$D$90)))</f>
        <v>0.12647469999998862</v>
      </c>
      <c r="S71">
        <f>(MAX(ABS(data!$C71-data!$C$93),ABS(data!$D71-data!$D$93)))</f>
        <v>0.12366310000000169</v>
      </c>
      <c r="T71">
        <f>(MAX(ABS(data!$C71-data!$C$96),ABS(data!$D71-data!$D$96)))</f>
        <v>0.17987839999999267</v>
      </c>
    </row>
    <row r="72" spans="1:20" x14ac:dyDescent="0.35">
      <c r="A72">
        <v>71</v>
      </c>
      <c r="B72">
        <f>(MAX(ABS(data!$C72-data!$C$12),ABS(data!$D72-data!$D$12)))</f>
        <v>0.10898040000000009</v>
      </c>
      <c r="C72">
        <f>(MAX(ABS(data!$C72-data!$C$17),ABS(data!$D72-data!$D$17)))</f>
        <v>0.15109599999999546</v>
      </c>
      <c r="D72">
        <f>(MAX(ABS(data!$C72-data!$C$21),ABS(data!$D72-data!$D$21)))</f>
        <v>0.13851809999999887</v>
      </c>
      <c r="E72">
        <f>(MAX(ABS(data!$C72-data!$C$23),ABS(data!$D72-data!$D$23)))</f>
        <v>0.14062380000000019</v>
      </c>
      <c r="F72">
        <f>(MAX(ABS(data!$C72-data!$C$25),ABS(data!$D72-data!$D$25)))</f>
        <v>0.10432910000000106</v>
      </c>
      <c r="G72">
        <f>(MAX(ABS(data!$C72-data!$C$35),ABS(data!$D72-data!$D$35)))</f>
        <v>0.13871919999999704</v>
      </c>
      <c r="H72">
        <f>(MAX(ABS(data!$C72-data!$C$38),ABS(data!$D72-data!$D$38)))</f>
        <v>6.3891499999996881E-2</v>
      </c>
      <c r="I72">
        <f>(MAX(ABS(data!$C72-data!$C$40),ABS(data!$D72-data!$D$40)))</f>
        <v>6.0631199999995999E-2</v>
      </c>
      <c r="J72">
        <f>(MAX(ABS(data!$C72-data!$C$44),ABS(data!$D72-data!$D$44)))</f>
        <v>6.6708599999998341E-2</v>
      </c>
      <c r="K72">
        <f>(MAX(ABS(data!$C72-data!$C$45),ABS(data!$D72-data!$D$45)))</f>
        <v>4.1357199999993099E-2</v>
      </c>
      <c r="L72">
        <f>(MAX(ABS(data!$C72-data!$C$53),ABS(data!$D72-data!$D$53)))</f>
        <v>1.9537799999994832E-2</v>
      </c>
      <c r="M72">
        <f>(MAX(ABS(data!$C72-data!$C$55),ABS(data!$D72-data!$D$55)))</f>
        <v>2.164429999999129E-2</v>
      </c>
      <c r="N72">
        <f>(MAX(ABS(data!$C72-data!$C$58),ABS(data!$D72-data!$D$58)))</f>
        <v>8.9737999999925933E-3</v>
      </c>
      <c r="O72">
        <f>(MAX(ABS(data!$C72-data!$C$66),ABS(data!$D72-data!$D$66)))</f>
        <v>4.8518399999998962E-2</v>
      </c>
      <c r="P72">
        <f>(MAX(ABS(data!$C72-data!$C$78),ABS(data!$D72-data!$D$78)))</f>
        <v>5.9979100000006724E-2</v>
      </c>
      <c r="Q72">
        <f>(MAX(ABS(data!$C72-data!$C$82),ABS(data!$D72-data!$D$82)))</f>
        <v>9.3733100000008562E-2</v>
      </c>
      <c r="R72">
        <f>(MAX(ABS(data!$C72-data!$C$90),ABS(data!$D72-data!$D$90)))</f>
        <v>0.119040499999997</v>
      </c>
      <c r="S72">
        <f>(MAX(ABS(data!$C72-data!$C$93),ABS(data!$D72-data!$D$93)))</f>
        <v>0.11622890000001007</v>
      </c>
      <c r="T72">
        <f>(MAX(ABS(data!$C72-data!$C$96),ABS(data!$D72-data!$D$96)))</f>
        <v>0.17244420000000105</v>
      </c>
    </row>
    <row r="73" spans="1:20" x14ac:dyDescent="0.35">
      <c r="A73">
        <v>72</v>
      </c>
      <c r="B73">
        <f>(MAX(ABS(data!$C73-data!$C$12),ABS(data!$D73-data!$D$12)))</f>
        <v>0.19145930000000533</v>
      </c>
      <c r="C73">
        <f>(MAX(ABS(data!$C73-data!$C$17),ABS(data!$D73-data!$D$17)))</f>
        <v>0.14637460000000146</v>
      </c>
      <c r="D73">
        <f>(MAX(ABS(data!$C73-data!$C$21),ABS(data!$D73-data!$D$21)))</f>
        <v>7.8788299999999367E-2</v>
      </c>
      <c r="E73">
        <f>(MAX(ABS(data!$C73-data!$C$23),ABS(data!$D73-data!$D$23)))</f>
        <v>7.053499999999957E-2</v>
      </c>
      <c r="F73">
        <f>(MAX(ABS(data!$C73-data!$C$25),ABS(data!$D73-data!$D$25)))</f>
        <v>6.4713999999995053E-2</v>
      </c>
      <c r="G73">
        <f>(MAX(ABS(data!$C73-data!$C$35),ABS(data!$D73-data!$D$35)))</f>
        <v>5.6236099999992462E-2</v>
      </c>
      <c r="H73">
        <f>(MAX(ABS(data!$C73-data!$C$38),ABS(data!$D73-data!$D$38)))</f>
        <v>0.14637460000000146</v>
      </c>
      <c r="I73">
        <f>(MAX(ABS(data!$C73-data!$C$40),ABS(data!$D73-data!$D$40)))</f>
        <v>0.1013116000000025</v>
      </c>
      <c r="J73">
        <f>(MAX(ABS(data!$C73-data!$C$44),ABS(data!$D73-data!$D$44)))</f>
        <v>0.14919170000000292</v>
      </c>
      <c r="K73">
        <f>(MAX(ABS(data!$C73-data!$C$45),ABS(data!$D73-data!$D$45)))</f>
        <v>0.12384029999999768</v>
      </c>
      <c r="L73">
        <f>(MAX(ABS(data!$C73-data!$C$53),ABS(data!$D73-data!$D$53)))</f>
        <v>9.7087999999999397E-2</v>
      </c>
      <c r="M73">
        <f>(MAX(ABS(data!$C73-data!$C$55),ABS(data!$D73-data!$D$55)))</f>
        <v>0.10412739999999587</v>
      </c>
      <c r="N73">
        <f>(MAX(ABS(data!$C73-data!$C$58),ABS(data!$D73-data!$D$58)))</f>
        <v>9.1456899999997177E-2</v>
      </c>
      <c r="O73">
        <f>(MAX(ABS(data!$C73-data!$C$66),ABS(data!$D73-data!$D$66)))</f>
        <v>5.3456100000005335E-2</v>
      </c>
      <c r="P73">
        <f>(MAX(ABS(data!$C73-data!$C$78),ABS(data!$D73-data!$D$78)))</f>
        <v>4.9512900000003413E-2</v>
      </c>
      <c r="Q73">
        <f>(MAX(ABS(data!$C73-data!$C$82),ABS(data!$D73-data!$D$82)))</f>
        <v>2.7402200000004484E-2</v>
      </c>
      <c r="R73">
        <f>(MAX(ABS(data!$C73-data!$C$90),ABS(data!$D73-data!$D$90)))</f>
        <v>0.11287140000000306</v>
      </c>
      <c r="S73">
        <f>(MAX(ABS(data!$C73-data!$C$93),ABS(data!$D73-data!$D$93)))</f>
        <v>8.2260100000006275E-2</v>
      </c>
      <c r="T73">
        <f>(MAX(ABS(data!$C73-data!$C$96),ABS(data!$D73-data!$D$96)))</f>
        <v>8.9961099999996463E-2</v>
      </c>
    </row>
    <row r="74" spans="1:20" x14ac:dyDescent="0.35">
      <c r="A74">
        <v>73</v>
      </c>
      <c r="B74">
        <f>(MAX(ABS(data!$C74-data!$C$12),ABS(data!$D74-data!$D$12)))</f>
        <v>0.17176860000000715</v>
      </c>
      <c r="C74">
        <f>(MAX(ABS(data!$C74-data!$C$17),ABS(data!$D74-data!$D$17)))</f>
        <v>0.12668390000000329</v>
      </c>
      <c r="D74">
        <f>(MAX(ABS(data!$C74-data!$C$21),ABS(data!$D74-data!$D$21)))</f>
        <v>7.7370299999998338E-2</v>
      </c>
      <c r="E74">
        <f>(MAX(ABS(data!$C74-data!$C$23),ABS(data!$D74-data!$D$23)))</f>
        <v>7.9475999999999658E-2</v>
      </c>
      <c r="F74">
        <f>(MAX(ABS(data!$C74-data!$C$25),ABS(data!$D74-data!$D$25)))</f>
        <v>4.502329999999688E-2</v>
      </c>
      <c r="G74">
        <f>(MAX(ABS(data!$C74-data!$C$35),ABS(data!$D74-data!$D$35)))</f>
        <v>7.5926799999990635E-2</v>
      </c>
      <c r="H74">
        <f>(MAX(ABS(data!$C74-data!$C$38),ABS(data!$D74-data!$D$38)))</f>
        <v>0.12668390000000329</v>
      </c>
      <c r="I74">
        <f>(MAX(ABS(data!$C74-data!$C$40),ABS(data!$D74-data!$D$40)))</f>
        <v>8.1620900000004326E-2</v>
      </c>
      <c r="J74">
        <f>(MAX(ABS(data!$C74-data!$C$44),ABS(data!$D74-data!$D$44)))</f>
        <v>0.12950100000000475</v>
      </c>
      <c r="K74">
        <f>(MAX(ABS(data!$C74-data!$C$45),ABS(data!$D74-data!$D$45)))</f>
        <v>0.10414959999999951</v>
      </c>
      <c r="L74">
        <f>(MAX(ABS(data!$C74-data!$C$53),ABS(data!$D74-data!$D$53)))</f>
        <v>7.7397300000001223E-2</v>
      </c>
      <c r="M74">
        <f>(MAX(ABS(data!$C74-data!$C$55),ABS(data!$D74-data!$D$55)))</f>
        <v>8.44366999999977E-2</v>
      </c>
      <c r="N74">
        <f>(MAX(ABS(data!$C74-data!$C$58),ABS(data!$D74-data!$D$58)))</f>
        <v>7.1766199999999003E-2</v>
      </c>
      <c r="O74">
        <f>(MAX(ABS(data!$C74-data!$C$66),ABS(data!$D74-data!$D$66)))</f>
        <v>3.3765400000007162E-2</v>
      </c>
      <c r="P74">
        <f>(MAX(ABS(data!$C74-data!$C$78),ABS(data!$D74-data!$D$78)))</f>
        <v>4.0571900000003325E-2</v>
      </c>
      <c r="Q74">
        <f>(MAX(ABS(data!$C74-data!$C$82),ABS(data!$D74-data!$D$82)))</f>
        <v>3.0940700000002153E-2</v>
      </c>
      <c r="R74">
        <f>(MAX(ABS(data!$C74-data!$C$90),ABS(data!$D74-data!$D$90)))</f>
        <v>0.10393040000000298</v>
      </c>
      <c r="S74">
        <f>(MAX(ABS(data!$C74-data!$C$93),ABS(data!$D74-data!$D$93)))</f>
        <v>7.3319100000006188E-2</v>
      </c>
      <c r="T74">
        <f>(MAX(ABS(data!$C74-data!$C$96),ABS(data!$D74-data!$D$96)))</f>
        <v>0.10965179999999464</v>
      </c>
    </row>
    <row r="75" spans="1:20" x14ac:dyDescent="0.35">
      <c r="A75">
        <v>74</v>
      </c>
      <c r="B75">
        <f>(MAX(ABS(data!$C75-data!$C$12),ABS(data!$D75-data!$D$12)))</f>
        <v>0.15488740000000689</v>
      </c>
      <c r="C75">
        <f>(MAX(ABS(data!$C75-data!$C$17),ABS(data!$D75-data!$D$17)))</f>
        <v>0.10980270000000303</v>
      </c>
      <c r="D75">
        <f>(MAX(ABS(data!$C75-data!$C$21),ABS(data!$D75-data!$D$21)))</f>
        <v>9.3166000000003635E-2</v>
      </c>
      <c r="E75">
        <f>(MAX(ABS(data!$C75-data!$C$23),ABS(data!$D75-data!$D$23)))</f>
        <v>9.5271700000004955E-2</v>
      </c>
      <c r="F75">
        <f>(MAX(ABS(data!$C75-data!$C$25),ABS(data!$D75-data!$D$25)))</f>
        <v>5.897700000000583E-2</v>
      </c>
      <c r="G75">
        <f>(MAX(ABS(data!$C75-data!$C$35),ABS(data!$D75-data!$D$35)))</f>
        <v>9.2807999999990898E-2</v>
      </c>
      <c r="H75">
        <f>(MAX(ABS(data!$C75-data!$C$38),ABS(data!$D75-data!$D$38)))</f>
        <v>0.10980270000000303</v>
      </c>
      <c r="I75">
        <f>(MAX(ABS(data!$C75-data!$C$40),ABS(data!$D75-data!$D$40)))</f>
        <v>6.4739700000004063E-2</v>
      </c>
      <c r="J75">
        <f>(MAX(ABS(data!$C75-data!$C$44),ABS(data!$D75-data!$D$44)))</f>
        <v>0.11261980000000449</v>
      </c>
      <c r="K75">
        <f>(MAX(ABS(data!$C75-data!$C$45),ABS(data!$D75-data!$D$45)))</f>
        <v>8.7268399999999247E-2</v>
      </c>
      <c r="L75">
        <f>(MAX(ABS(data!$C75-data!$C$53),ABS(data!$D75-data!$D$53)))</f>
        <v>6.0516100000000961E-2</v>
      </c>
      <c r="M75">
        <f>(MAX(ABS(data!$C75-data!$C$55),ABS(data!$D75-data!$D$55)))</f>
        <v>6.7555499999997437E-2</v>
      </c>
      <c r="N75">
        <f>(MAX(ABS(data!$C75-data!$C$58),ABS(data!$D75-data!$D$58)))</f>
        <v>5.488499999999874E-2</v>
      </c>
      <c r="O75">
        <f>(MAX(ABS(data!$C75-data!$C$66),ABS(data!$D75-data!$D$66)))</f>
        <v>1.6884200000006899E-2</v>
      </c>
      <c r="P75">
        <f>(MAX(ABS(data!$C75-data!$C$78),ABS(data!$D75-data!$D$78)))</f>
        <v>2.4776199999998028E-2</v>
      </c>
      <c r="Q75">
        <f>(MAX(ABS(data!$C75-data!$C$82),ABS(data!$D75-data!$D$82)))</f>
        <v>4.7821900000002415E-2</v>
      </c>
      <c r="R75">
        <f>(MAX(ABS(data!$C75-data!$C$90),ABS(data!$D75-data!$D$90)))</f>
        <v>8.8134699999997679E-2</v>
      </c>
      <c r="S75">
        <f>(MAX(ABS(data!$C75-data!$C$93),ABS(data!$D75-data!$D$93)))</f>
        <v>7.0317700000003924E-2</v>
      </c>
      <c r="T75">
        <f>(MAX(ABS(data!$C75-data!$C$96),ABS(data!$D75-data!$D$96)))</f>
        <v>0.1265329999999949</v>
      </c>
    </row>
    <row r="76" spans="1:20" x14ac:dyDescent="0.35">
      <c r="A76">
        <v>75</v>
      </c>
      <c r="B76">
        <f>(MAX(ABS(data!$C76-data!$C$12),ABS(data!$D76-data!$D$12)))</f>
        <v>0.18020800000000747</v>
      </c>
      <c r="C76">
        <f>(MAX(ABS(data!$C76-data!$C$17),ABS(data!$D76-data!$D$17)))</f>
        <v>0.13512330000000361</v>
      </c>
      <c r="D76">
        <f>(MAX(ABS(data!$C76-data!$C$21),ABS(data!$D76-data!$D$21)))</f>
        <v>9.7921700000000556E-2</v>
      </c>
      <c r="E76">
        <f>(MAX(ABS(data!$C76-data!$C$23),ABS(data!$D76-data!$D$23)))</f>
        <v>0.10002740000000188</v>
      </c>
      <c r="F76">
        <f>(MAX(ABS(data!$C76-data!$C$25),ABS(data!$D76-data!$D$25)))</f>
        <v>6.3732700000002751E-2</v>
      </c>
      <c r="G76">
        <f>(MAX(ABS(data!$C76-data!$C$35),ABS(data!$D76-data!$D$35)))</f>
        <v>7.2605699999996887E-2</v>
      </c>
      <c r="H76">
        <f>(MAX(ABS(data!$C76-data!$C$38),ABS(data!$D76-data!$D$38)))</f>
        <v>0.13512330000000361</v>
      </c>
      <c r="I76">
        <f>(MAX(ABS(data!$C76-data!$C$40),ABS(data!$D76-data!$D$40)))</f>
        <v>9.0060300000004645E-2</v>
      </c>
      <c r="J76">
        <f>(MAX(ABS(data!$C76-data!$C$44),ABS(data!$D76-data!$D$44)))</f>
        <v>0.13794040000000507</v>
      </c>
      <c r="K76">
        <f>(MAX(ABS(data!$C76-data!$C$45),ABS(data!$D76-data!$D$45)))</f>
        <v>0.11258899999999983</v>
      </c>
      <c r="L76">
        <f>(MAX(ABS(data!$C76-data!$C$53),ABS(data!$D76-data!$D$53)))</f>
        <v>8.5836700000001542E-2</v>
      </c>
      <c r="M76">
        <f>(MAX(ABS(data!$C76-data!$C$55),ABS(data!$D76-data!$D$55)))</f>
        <v>9.2876099999998019E-2</v>
      </c>
      <c r="N76">
        <f>(MAX(ABS(data!$C76-data!$C$58),ABS(data!$D76-data!$D$58)))</f>
        <v>8.0205599999999322E-2</v>
      </c>
      <c r="O76">
        <f>(MAX(ABS(data!$C76-data!$C$66),ABS(data!$D76-data!$D$66)))</f>
        <v>4.2204800000007481E-2</v>
      </c>
      <c r="P76">
        <f>(MAX(ABS(data!$C76-data!$C$78),ABS(data!$D76-data!$D$78)))</f>
        <v>2.0020500000001107E-2</v>
      </c>
      <c r="Q76">
        <f>(MAX(ABS(data!$C76-data!$C$82),ABS(data!$D76-data!$D$82)))</f>
        <v>2.2501300000001834E-2</v>
      </c>
      <c r="R76">
        <f>(MAX(ABS(data!$C76-data!$C$90),ABS(data!$D76-data!$D$90)))</f>
        <v>8.3379000000000758E-2</v>
      </c>
      <c r="S76">
        <f>(MAX(ABS(data!$C76-data!$C$93),ABS(data!$D76-data!$D$93)))</f>
        <v>5.276770000000397E-2</v>
      </c>
      <c r="T76">
        <f>(MAX(ABS(data!$C76-data!$C$96),ABS(data!$D76-data!$D$96)))</f>
        <v>0.10121239999999432</v>
      </c>
    </row>
    <row r="77" spans="1:20" x14ac:dyDescent="0.35">
      <c r="A77">
        <v>76</v>
      </c>
      <c r="B77">
        <f>(MAX(ABS(data!$C77-data!$C$12),ABS(data!$D77-data!$D$12)))</f>
        <v>0.14925970000000177</v>
      </c>
      <c r="C77">
        <f>(MAX(ABS(data!$C77-data!$C$17),ABS(data!$D77-data!$D$17)))</f>
        <v>0.12998319999999808</v>
      </c>
      <c r="D77">
        <f>(MAX(ABS(data!$C77-data!$C$21),ABS(data!$D77-data!$D$21)))</f>
        <v>0.11740530000000149</v>
      </c>
      <c r="E77">
        <f>(MAX(ABS(data!$C77-data!$C$23),ABS(data!$D77-data!$D$23)))</f>
        <v>0.11951100000000281</v>
      </c>
      <c r="F77">
        <f>(MAX(ABS(data!$C77-data!$C$25),ABS(data!$D77-data!$D$25)))</f>
        <v>8.3216300000003685E-2</v>
      </c>
      <c r="G77">
        <f>(MAX(ABS(data!$C77-data!$C$35),ABS(data!$D77-data!$D$35)))</f>
        <v>9.8435699999996018E-2</v>
      </c>
      <c r="H77">
        <f>(MAX(ABS(data!$C77-data!$C$38),ABS(data!$D77-data!$D$38)))</f>
        <v>0.10417499999999791</v>
      </c>
      <c r="I77">
        <f>(MAX(ABS(data!$C77-data!$C$40),ABS(data!$D77-data!$D$40)))</f>
        <v>5.9111999999998943E-2</v>
      </c>
      <c r="J77">
        <f>(MAX(ABS(data!$C77-data!$C$44),ABS(data!$D77-data!$D$44)))</f>
        <v>0.10699209999999937</v>
      </c>
      <c r="K77">
        <f>(MAX(ABS(data!$C77-data!$C$45),ABS(data!$D77-data!$D$45)))</f>
        <v>8.1640699999994126E-2</v>
      </c>
      <c r="L77">
        <f>(MAX(ABS(data!$C77-data!$C$53),ABS(data!$D77-data!$D$53)))</f>
        <v>5.4888399999995841E-2</v>
      </c>
      <c r="M77">
        <f>(MAX(ABS(data!$C77-data!$C$55),ABS(data!$D77-data!$D$55)))</f>
        <v>6.1927799999992317E-2</v>
      </c>
      <c r="N77">
        <f>(MAX(ABS(data!$C77-data!$C$58),ABS(data!$D77-data!$D$58)))</f>
        <v>4.925729999999362E-2</v>
      </c>
      <c r="O77">
        <f>(MAX(ABS(data!$C77-data!$C$66),ABS(data!$D77-data!$D$66)))</f>
        <v>2.7405600000001584E-2</v>
      </c>
      <c r="P77">
        <f>(MAX(ABS(data!$C77-data!$C$78),ABS(data!$D77-data!$D$78)))</f>
        <v>1.9695600000005697E-2</v>
      </c>
      <c r="Q77">
        <f>(MAX(ABS(data!$C77-data!$C$82),ABS(data!$D77-data!$D$82)))</f>
        <v>5.3449600000007536E-2</v>
      </c>
      <c r="R77">
        <f>(MAX(ABS(data!$C77-data!$C$90),ABS(data!$D77-data!$D$90)))</f>
        <v>7.8756999999995969E-2</v>
      </c>
      <c r="S77">
        <f>(MAX(ABS(data!$C77-data!$C$93),ABS(data!$D77-data!$D$93)))</f>
        <v>7.5945400000009045E-2</v>
      </c>
      <c r="T77">
        <f>(MAX(ABS(data!$C77-data!$C$96),ABS(data!$D77-data!$D$96)))</f>
        <v>0.13216070000000002</v>
      </c>
    </row>
    <row r="78" spans="1:20" x14ac:dyDescent="0.35">
      <c r="A78">
        <v>77</v>
      </c>
      <c r="B78">
        <f>(MAX(ABS(data!$C78-data!$C$12),ABS(data!$D78-data!$D$12)))</f>
        <v>0.16895530000000747</v>
      </c>
      <c r="C78">
        <f>(MAX(ABS(data!$C78-data!$C$17),ABS(data!$D78-data!$D$17)))</f>
        <v>0.13052009999999825</v>
      </c>
      <c r="D78">
        <f>(MAX(ABS(data!$C78-data!$C$21),ABS(data!$D78-data!$D$21)))</f>
        <v>0.11794220000000166</v>
      </c>
      <c r="E78">
        <f>(MAX(ABS(data!$C78-data!$C$23),ABS(data!$D78-data!$D$23)))</f>
        <v>0.12004790000000298</v>
      </c>
      <c r="F78">
        <f>(MAX(ABS(data!$C78-data!$C$25),ABS(data!$D78-data!$D$25)))</f>
        <v>8.3753200000003858E-2</v>
      </c>
      <c r="G78">
        <f>(MAX(ABS(data!$C78-data!$C$35),ABS(data!$D78-data!$D$35)))</f>
        <v>9.2626199999997993E-2</v>
      </c>
      <c r="H78">
        <f>(MAX(ABS(data!$C78-data!$C$38),ABS(data!$D78-data!$D$38)))</f>
        <v>0.12387060000000361</v>
      </c>
      <c r="I78">
        <f>(MAX(ABS(data!$C78-data!$C$40),ABS(data!$D78-data!$D$40)))</f>
        <v>7.8807600000004641E-2</v>
      </c>
      <c r="J78">
        <f>(MAX(ABS(data!$C78-data!$C$44),ABS(data!$D78-data!$D$44)))</f>
        <v>0.12668770000000507</v>
      </c>
      <c r="K78">
        <f>(MAX(ABS(data!$C78-data!$C$45),ABS(data!$D78-data!$D$45)))</f>
        <v>0.10133629999999982</v>
      </c>
      <c r="L78">
        <f>(MAX(ABS(data!$C78-data!$C$53),ABS(data!$D78-data!$D$53)))</f>
        <v>7.4584000000001538E-2</v>
      </c>
      <c r="M78">
        <f>(MAX(ABS(data!$C78-data!$C$55),ABS(data!$D78-data!$D$55)))</f>
        <v>8.1623399999998014E-2</v>
      </c>
      <c r="N78">
        <f>(MAX(ABS(data!$C78-data!$C$58),ABS(data!$D78-data!$D$58)))</f>
        <v>6.8952899999999318E-2</v>
      </c>
      <c r="O78">
        <f>(MAX(ABS(data!$C78-data!$C$66),ABS(data!$D78-data!$D$66)))</f>
        <v>3.0952100000007476E-2</v>
      </c>
      <c r="P78">
        <f>(MAX(ABS(data!$C78-data!$C$78),ABS(data!$D78-data!$D$78)))</f>
        <v>0</v>
      </c>
      <c r="Q78">
        <f>(MAX(ABS(data!$C78-data!$C$82),ABS(data!$D78-data!$D$82)))</f>
        <v>3.3754000000001838E-2</v>
      </c>
      <c r="R78">
        <f>(MAX(ABS(data!$C78-data!$C$90),ABS(data!$D78-data!$D$90)))</f>
        <v>6.3358499999999651E-2</v>
      </c>
      <c r="S78">
        <f>(MAX(ABS(data!$C78-data!$C$93),ABS(data!$D78-data!$D$93)))</f>
        <v>5.6249800000003347E-2</v>
      </c>
      <c r="T78">
        <f>(MAX(ABS(data!$C78-data!$C$96),ABS(data!$D78-data!$D$96)))</f>
        <v>0.11246509999999432</v>
      </c>
    </row>
    <row r="79" spans="1:20" x14ac:dyDescent="0.35">
      <c r="A79">
        <v>78</v>
      </c>
      <c r="B79">
        <f>(MAX(ABS(data!$C79-data!$C$12),ABS(data!$D79-data!$D$12)))</f>
        <v>0.14644570000000101</v>
      </c>
      <c r="C79">
        <f>(MAX(ABS(data!$C79-data!$C$17),ABS(data!$D79-data!$D$17)))</f>
        <v>0.15159849999999864</v>
      </c>
      <c r="D79">
        <f>(MAX(ABS(data!$C79-data!$C$21),ABS(data!$D79-data!$D$21)))</f>
        <v>0.13902060000000205</v>
      </c>
      <c r="E79">
        <f>(MAX(ABS(data!$C79-data!$C$23),ABS(data!$D79-data!$D$23)))</f>
        <v>0.14112630000000337</v>
      </c>
      <c r="F79">
        <f>(MAX(ABS(data!$C79-data!$C$25),ABS(data!$D79-data!$D$25)))</f>
        <v>0.10483160000000424</v>
      </c>
      <c r="G79">
        <f>(MAX(ABS(data!$C79-data!$C$35),ABS(data!$D79-data!$D$35)))</f>
        <v>0.11370459999999838</v>
      </c>
      <c r="H79">
        <f>(MAX(ABS(data!$C79-data!$C$38),ABS(data!$D79-data!$D$38)))</f>
        <v>0.10136099999999715</v>
      </c>
      <c r="I79">
        <f>(MAX(ABS(data!$C79-data!$C$40),ABS(data!$D79-data!$D$40)))</f>
        <v>6.113369999999918E-2</v>
      </c>
      <c r="J79">
        <f>(MAX(ABS(data!$C79-data!$C$44),ABS(data!$D79-data!$D$44)))</f>
        <v>0.10417809999999861</v>
      </c>
      <c r="K79">
        <f>(MAX(ABS(data!$C79-data!$C$45),ABS(data!$D79-data!$D$45)))</f>
        <v>7.8826699999993366E-2</v>
      </c>
      <c r="L79">
        <f>(MAX(ABS(data!$C79-data!$C$53),ABS(data!$D79-data!$D$53)))</f>
        <v>5.207439999999508E-2</v>
      </c>
      <c r="M79">
        <f>(MAX(ABS(data!$C79-data!$C$55),ABS(data!$D79-data!$D$55)))</f>
        <v>5.9113799999991556E-2</v>
      </c>
      <c r="N79">
        <f>(MAX(ABS(data!$C79-data!$C$58),ABS(data!$D79-data!$D$58)))</f>
        <v>4.644329999999286E-2</v>
      </c>
      <c r="O79">
        <f>(MAX(ABS(data!$C79-data!$C$66),ABS(data!$D79-data!$D$66)))</f>
        <v>4.9020900000002143E-2</v>
      </c>
      <c r="P79">
        <f>(MAX(ABS(data!$C79-data!$C$78),ABS(data!$D79-data!$D$78)))</f>
        <v>2.2509600000006458E-2</v>
      </c>
      <c r="Q79">
        <f>(MAX(ABS(data!$C79-data!$C$82),ABS(data!$D79-data!$D$82)))</f>
        <v>5.6263600000008296E-2</v>
      </c>
      <c r="R79">
        <f>(MAX(ABS(data!$C79-data!$C$90),ABS(data!$D79-data!$D$90)))</f>
        <v>8.1570999999996729E-2</v>
      </c>
      <c r="S79">
        <f>(MAX(ABS(data!$C79-data!$C$93),ABS(data!$D79-data!$D$93)))</f>
        <v>7.8759400000009805E-2</v>
      </c>
      <c r="T79">
        <f>(MAX(ABS(data!$C79-data!$C$96),ABS(data!$D79-data!$D$96)))</f>
        <v>0.13497470000000078</v>
      </c>
    </row>
    <row r="80" spans="1:20" x14ac:dyDescent="0.35">
      <c r="A80">
        <v>79</v>
      </c>
      <c r="B80">
        <f>(MAX(ABS(data!$C80-data!$C$12),ABS(data!$D80-data!$D$12)))</f>
        <v>0.15488740000000689</v>
      </c>
      <c r="C80">
        <f>(MAX(ABS(data!$C80-data!$C$17),ABS(data!$D80-data!$D$17)))</f>
        <v>0.16267799999999966</v>
      </c>
      <c r="D80">
        <f>(MAX(ABS(data!$C80-data!$C$21),ABS(data!$D80-data!$D$21)))</f>
        <v>0.15010010000000307</v>
      </c>
      <c r="E80">
        <f>(MAX(ABS(data!$C80-data!$C$23),ABS(data!$D80-data!$D$23)))</f>
        <v>0.15220580000000439</v>
      </c>
      <c r="F80">
        <f>(MAX(ABS(data!$C80-data!$C$25),ABS(data!$D80-data!$D$25)))</f>
        <v>0.11591110000000526</v>
      </c>
      <c r="G80">
        <f>(MAX(ABS(data!$C80-data!$C$35),ABS(data!$D80-data!$D$35)))</f>
        <v>0.1247840999999994</v>
      </c>
      <c r="H80">
        <f>(MAX(ABS(data!$C80-data!$C$38),ABS(data!$D80-data!$D$38)))</f>
        <v>0.10980270000000303</v>
      </c>
      <c r="I80">
        <f>(MAX(ABS(data!$C80-data!$C$40),ABS(data!$D80-data!$D$40)))</f>
        <v>7.2213200000000199E-2</v>
      </c>
      <c r="J80">
        <f>(MAX(ABS(data!$C80-data!$C$44),ABS(data!$D80-data!$D$44)))</f>
        <v>0.11261980000000449</v>
      </c>
      <c r="K80">
        <f>(MAX(ABS(data!$C80-data!$C$45),ABS(data!$D80-data!$D$45)))</f>
        <v>8.7268399999999247E-2</v>
      </c>
      <c r="L80">
        <f>(MAX(ABS(data!$C80-data!$C$53),ABS(data!$D80-data!$D$53)))</f>
        <v>6.0516100000000961E-2</v>
      </c>
      <c r="M80">
        <f>(MAX(ABS(data!$C80-data!$C$55),ABS(data!$D80-data!$D$55)))</f>
        <v>6.7555499999997437E-2</v>
      </c>
      <c r="N80">
        <f>(MAX(ABS(data!$C80-data!$C$58),ABS(data!$D80-data!$D$58)))</f>
        <v>5.488499999999874E-2</v>
      </c>
      <c r="O80">
        <f>(MAX(ABS(data!$C80-data!$C$66),ABS(data!$D80-data!$D$66)))</f>
        <v>6.0100400000003162E-2</v>
      </c>
      <c r="P80">
        <f>(MAX(ABS(data!$C80-data!$C$78),ABS(data!$D80-data!$D$78)))</f>
        <v>3.2157900000001405E-2</v>
      </c>
      <c r="Q80">
        <f>(MAX(ABS(data!$C80-data!$C$82),ABS(data!$D80-data!$D$82)))</f>
        <v>5.4268600000000333E-2</v>
      </c>
      <c r="R80">
        <f>(MAX(ABS(data!$C80-data!$C$90),ABS(data!$D80-data!$D$90)))</f>
        <v>7.3129299999990849E-2</v>
      </c>
      <c r="S80">
        <f>(MAX(ABS(data!$C80-data!$C$93),ABS(data!$D80-data!$D$93)))</f>
        <v>7.0317700000003924E-2</v>
      </c>
      <c r="T80">
        <f>(MAX(ABS(data!$C80-data!$C$96),ABS(data!$D80-data!$D$96)))</f>
        <v>0.1265329999999949</v>
      </c>
    </row>
    <row r="81" spans="1:20" x14ac:dyDescent="0.35">
      <c r="A81">
        <v>80</v>
      </c>
      <c r="B81">
        <f>(MAX(ABS(data!$C81-data!$C$12),ABS(data!$D81-data!$D$12)))</f>
        <v>0.21676980000000867</v>
      </c>
      <c r="C81">
        <f>(MAX(ABS(data!$C81-data!$C$17),ABS(data!$D81-data!$D$17)))</f>
        <v>0.17168510000000481</v>
      </c>
      <c r="D81">
        <f>(MAX(ABS(data!$C81-data!$C$21),ABS(data!$D81-data!$D$21)))</f>
        <v>0.10409880000000271</v>
      </c>
      <c r="E81">
        <f>(MAX(ABS(data!$C81-data!$C$23),ABS(data!$D81-data!$D$23)))</f>
        <v>8.1580999999999904E-2</v>
      </c>
      <c r="F81">
        <f>(MAX(ABS(data!$C81-data!$C$25),ABS(data!$D81-data!$D$25)))</f>
        <v>9.0024499999998397E-2</v>
      </c>
      <c r="G81">
        <f>(MAX(ABS(data!$C81-data!$C$35),ABS(data!$D81-data!$D$35)))</f>
        <v>4.7875099999998838E-2</v>
      </c>
      <c r="H81">
        <f>(MAX(ABS(data!$C81-data!$C$38),ABS(data!$D81-data!$D$38)))</f>
        <v>0.17168510000000481</v>
      </c>
      <c r="I81">
        <f>(MAX(ABS(data!$C81-data!$C$40),ABS(data!$D81-data!$D$40)))</f>
        <v>0.12662210000000584</v>
      </c>
      <c r="J81">
        <f>(MAX(ABS(data!$C81-data!$C$44),ABS(data!$D81-data!$D$44)))</f>
        <v>0.17450220000000627</v>
      </c>
      <c r="K81">
        <f>(MAX(ABS(data!$C81-data!$C$45),ABS(data!$D81-data!$D$45)))</f>
        <v>0.14915080000000103</v>
      </c>
      <c r="L81">
        <f>(MAX(ABS(data!$C81-data!$C$53),ABS(data!$D81-data!$D$53)))</f>
        <v>0.12239850000000274</v>
      </c>
      <c r="M81">
        <f>(MAX(ABS(data!$C81-data!$C$55),ABS(data!$D81-data!$D$55)))</f>
        <v>0.12943789999999922</v>
      </c>
      <c r="N81">
        <f>(MAX(ABS(data!$C81-data!$C$58),ABS(data!$D81-data!$D$58)))</f>
        <v>0.11676740000000052</v>
      </c>
      <c r="O81">
        <f>(MAX(ABS(data!$C81-data!$C$66),ABS(data!$D81-data!$D$66)))</f>
        <v>7.876660000000868E-2</v>
      </c>
      <c r="P81">
        <f>(MAX(ABS(data!$C81-data!$C$78),ABS(data!$D81-data!$D$78)))</f>
        <v>4.7814500000001203E-2</v>
      </c>
      <c r="Q81">
        <f>(MAX(ABS(data!$C81-data!$C$82),ABS(data!$D81-data!$D$82)))</f>
        <v>2.2640400000000227E-2</v>
      </c>
      <c r="R81">
        <f>(MAX(ABS(data!$C81-data!$C$90),ABS(data!$D81-data!$D$90)))</f>
        <v>0.10810959999999881</v>
      </c>
      <c r="S81">
        <f>(MAX(ABS(data!$C81-data!$C$93),ABS(data!$D81-data!$D$93)))</f>
        <v>7.7498300000002018E-2</v>
      </c>
      <c r="T81">
        <f>(MAX(ABS(data!$C81-data!$C$96),ABS(data!$D81-data!$D$96)))</f>
        <v>6.4650599999993119E-2</v>
      </c>
    </row>
    <row r="82" spans="1:20" x14ac:dyDescent="0.35">
      <c r="A82">
        <v>81</v>
      </c>
      <c r="B82">
        <f>(MAX(ABS(data!$C82-data!$C$12),ABS(data!$D82-data!$D$12)))</f>
        <v>0.20270930000000931</v>
      </c>
      <c r="C82">
        <f>(MAX(ABS(data!$C82-data!$C$17),ABS(data!$D82-data!$D$17)))</f>
        <v>0.15762460000000544</v>
      </c>
      <c r="D82">
        <f>(MAX(ABS(data!$C82-data!$C$21),ABS(data!$D82-data!$D$21)))</f>
        <v>9.5831500000002734E-2</v>
      </c>
      <c r="E82">
        <f>(MAX(ABS(data!$C82-data!$C$23),ABS(data!$D82-data!$D$23)))</f>
        <v>9.7937200000004054E-2</v>
      </c>
      <c r="F82">
        <f>(MAX(ABS(data!$C82-data!$C$25),ABS(data!$D82-data!$D$25)))</f>
        <v>7.5963999999999032E-2</v>
      </c>
      <c r="G82">
        <f>(MAX(ABS(data!$C82-data!$C$35),ABS(data!$D82-data!$D$35)))</f>
        <v>7.0515499999999065E-2</v>
      </c>
      <c r="H82">
        <f>(MAX(ABS(data!$C82-data!$C$38),ABS(data!$D82-data!$D$38)))</f>
        <v>0.15762460000000544</v>
      </c>
      <c r="I82">
        <f>(MAX(ABS(data!$C82-data!$C$40),ABS(data!$D82-data!$D$40)))</f>
        <v>0.11256160000000648</v>
      </c>
      <c r="J82">
        <f>(MAX(ABS(data!$C82-data!$C$44),ABS(data!$D82-data!$D$44)))</f>
        <v>0.1604417000000069</v>
      </c>
      <c r="K82">
        <f>(MAX(ABS(data!$C82-data!$C$45),ABS(data!$D82-data!$D$45)))</f>
        <v>0.13509030000000166</v>
      </c>
      <c r="L82">
        <f>(MAX(ABS(data!$C82-data!$C$53),ABS(data!$D82-data!$D$53)))</f>
        <v>0.10833800000000338</v>
      </c>
      <c r="M82">
        <f>(MAX(ABS(data!$C82-data!$C$55),ABS(data!$D82-data!$D$55)))</f>
        <v>0.11537739999999985</v>
      </c>
      <c r="N82">
        <f>(MAX(ABS(data!$C82-data!$C$58),ABS(data!$D82-data!$D$58)))</f>
        <v>0.10270690000000116</v>
      </c>
      <c r="O82">
        <f>(MAX(ABS(data!$C82-data!$C$66),ABS(data!$D82-data!$D$66)))</f>
        <v>6.4706100000009314E-2</v>
      </c>
      <c r="P82">
        <f>(MAX(ABS(data!$C82-data!$C$78),ABS(data!$D82-data!$D$78)))</f>
        <v>3.3754000000001838E-2</v>
      </c>
      <c r="Q82">
        <f>(MAX(ABS(data!$C82-data!$C$82),ABS(data!$D82-data!$D$82)))</f>
        <v>0</v>
      </c>
      <c r="R82">
        <f>(MAX(ABS(data!$C82-data!$C$90),ABS(data!$D82-data!$D$90)))</f>
        <v>8.546919999999858E-2</v>
      </c>
      <c r="S82">
        <f>(MAX(ABS(data!$C82-data!$C$93),ABS(data!$D82-data!$D$93)))</f>
        <v>5.4857900000001791E-2</v>
      </c>
      <c r="T82">
        <f>(MAX(ABS(data!$C82-data!$C$96),ABS(data!$D82-data!$D$96)))</f>
        <v>7.8711099999992484E-2</v>
      </c>
    </row>
    <row r="83" spans="1:20" x14ac:dyDescent="0.35">
      <c r="A83">
        <v>82</v>
      </c>
      <c r="B83">
        <f>(MAX(ABS(data!$C83-data!$C$12),ABS(data!$D83-data!$D$12)))</f>
        <v>0.21395789999999693</v>
      </c>
      <c r="C83">
        <f>(MAX(ABS(data!$C83-data!$C$17),ABS(data!$D83-data!$D$17)))</f>
        <v>0.16887319999999306</v>
      </c>
      <c r="D83">
        <f>(MAX(ABS(data!$C83-data!$C$21),ABS(data!$D83-data!$D$21)))</f>
        <v>0.11376200000000125</v>
      </c>
      <c r="E83">
        <f>(MAX(ABS(data!$C83-data!$C$23),ABS(data!$D83-data!$D$23)))</f>
        <v>0.11586770000000257</v>
      </c>
      <c r="F83">
        <f>(MAX(ABS(data!$C83-data!$C$25),ABS(data!$D83-data!$D$25)))</f>
        <v>8.7212599999986651E-2</v>
      </c>
      <c r="G83">
        <f>(MAX(ABS(data!$C83-data!$C$35),ABS(data!$D83-data!$D$35)))</f>
        <v>8.8445999999997582E-2</v>
      </c>
      <c r="H83">
        <f>(MAX(ABS(data!$C83-data!$C$38),ABS(data!$D83-data!$D$38)))</f>
        <v>0.16887319999999306</v>
      </c>
      <c r="I83">
        <f>(MAX(ABS(data!$C83-data!$C$40),ABS(data!$D83-data!$D$40)))</f>
        <v>0.1238101999999941</v>
      </c>
      <c r="J83">
        <f>(MAX(ABS(data!$C83-data!$C$44),ABS(data!$D83-data!$D$44)))</f>
        <v>0.17169029999999452</v>
      </c>
      <c r="K83">
        <f>(MAX(ABS(data!$C83-data!$C$45),ABS(data!$D83-data!$D$45)))</f>
        <v>0.14633889999998928</v>
      </c>
      <c r="L83">
        <f>(MAX(ABS(data!$C83-data!$C$53),ABS(data!$D83-data!$D$53)))</f>
        <v>0.11958659999999099</v>
      </c>
      <c r="M83">
        <f>(MAX(ABS(data!$C83-data!$C$55),ABS(data!$D83-data!$D$55)))</f>
        <v>0.12662599999998747</v>
      </c>
      <c r="N83">
        <f>(MAX(ABS(data!$C83-data!$C$58),ABS(data!$D83-data!$D$58)))</f>
        <v>0.11395549999998877</v>
      </c>
      <c r="O83">
        <f>(MAX(ABS(data!$C83-data!$C$66),ABS(data!$D83-data!$D$66)))</f>
        <v>7.5954699999996933E-2</v>
      </c>
      <c r="P83">
        <f>(MAX(ABS(data!$C83-data!$C$78),ABS(data!$D83-data!$D$78)))</f>
        <v>4.5002599999989457E-2</v>
      </c>
      <c r="Q83">
        <f>(MAX(ABS(data!$C83-data!$C$82),ABS(data!$D83-data!$D$82)))</f>
        <v>1.7930499999998517E-2</v>
      </c>
      <c r="R83">
        <f>(MAX(ABS(data!$C83-data!$C$90),ABS(data!$D83-data!$D$90)))</f>
        <v>6.7538700000000063E-2</v>
      </c>
      <c r="S83">
        <f>(MAX(ABS(data!$C83-data!$C$93),ABS(data!$D83-data!$D$93)))</f>
        <v>3.6927400000003274E-2</v>
      </c>
      <c r="T83">
        <f>(MAX(ABS(data!$C83-data!$C$96),ABS(data!$D83-data!$D$96)))</f>
        <v>6.7462500000004866E-2</v>
      </c>
    </row>
    <row r="84" spans="1:20" x14ac:dyDescent="0.35">
      <c r="A84">
        <v>83</v>
      </c>
      <c r="B84">
        <f>(MAX(ABS(data!$C84-data!$C$12),ABS(data!$D84-data!$D$12)))</f>
        <v>0.19145930000000533</v>
      </c>
      <c r="C84">
        <f>(MAX(ABS(data!$C84-data!$C$17),ABS(data!$D84-data!$D$17)))</f>
        <v>0.14637460000000146</v>
      </c>
      <c r="D84">
        <f>(MAX(ABS(data!$C84-data!$C$21),ABS(data!$D84-data!$D$21)))</f>
        <v>0.12533900000000386</v>
      </c>
      <c r="E84">
        <f>(MAX(ABS(data!$C84-data!$C$23),ABS(data!$D84-data!$D$23)))</f>
        <v>0.12744470000000518</v>
      </c>
      <c r="F84">
        <f>(MAX(ABS(data!$C84-data!$C$25),ABS(data!$D84-data!$D$25)))</f>
        <v>9.115000000000606E-2</v>
      </c>
      <c r="G84">
        <f>(MAX(ABS(data!$C84-data!$C$35),ABS(data!$D84-data!$D$35)))</f>
        <v>0.1000230000000002</v>
      </c>
      <c r="H84">
        <f>(MAX(ABS(data!$C84-data!$C$38),ABS(data!$D84-data!$D$38)))</f>
        <v>0.14637460000000146</v>
      </c>
      <c r="I84">
        <f>(MAX(ABS(data!$C84-data!$C$40),ABS(data!$D84-data!$D$40)))</f>
        <v>0.1013116000000025</v>
      </c>
      <c r="J84">
        <f>(MAX(ABS(data!$C84-data!$C$44),ABS(data!$D84-data!$D$44)))</f>
        <v>0.14919170000000292</v>
      </c>
      <c r="K84">
        <f>(MAX(ABS(data!$C84-data!$C$45),ABS(data!$D84-data!$D$45)))</f>
        <v>0.12384029999999768</v>
      </c>
      <c r="L84">
        <f>(MAX(ABS(data!$C84-data!$C$53),ABS(data!$D84-data!$D$53)))</f>
        <v>9.7087999999999397E-2</v>
      </c>
      <c r="M84">
        <f>(MAX(ABS(data!$C84-data!$C$55),ABS(data!$D84-data!$D$55)))</f>
        <v>0.10412739999999587</v>
      </c>
      <c r="N84">
        <f>(MAX(ABS(data!$C84-data!$C$58),ABS(data!$D84-data!$D$58)))</f>
        <v>9.1456899999997177E-2</v>
      </c>
      <c r="O84">
        <f>(MAX(ABS(data!$C84-data!$C$66),ABS(data!$D84-data!$D$66)))</f>
        <v>5.3456100000005335E-2</v>
      </c>
      <c r="P84">
        <f>(MAX(ABS(data!$C84-data!$C$78),ABS(data!$D84-data!$D$78)))</f>
        <v>2.2503999999997859E-2</v>
      </c>
      <c r="Q84">
        <f>(MAX(ABS(data!$C84-data!$C$82),ABS(data!$D84-data!$D$82)))</f>
        <v>2.950750000000113E-2</v>
      </c>
      <c r="R84">
        <f>(MAX(ABS(data!$C84-data!$C$90),ABS(data!$D84-data!$D$90)))</f>
        <v>5.596169999999745E-2</v>
      </c>
      <c r="S84">
        <f>(MAX(ABS(data!$C84-data!$C$93),ABS(data!$D84-data!$D$93)))</f>
        <v>3.3745800000005488E-2</v>
      </c>
      <c r="T84">
        <f>(MAX(ABS(data!$C84-data!$C$96),ABS(data!$D84-data!$D$96)))</f>
        <v>8.9961099999996463E-2</v>
      </c>
    </row>
    <row r="85" spans="1:20" x14ac:dyDescent="0.35">
      <c r="A85">
        <v>84</v>
      </c>
      <c r="B85">
        <f>(MAX(ABS(data!$C85-data!$C$12),ABS(data!$D85-data!$D$12)))</f>
        <v>0.18302100000001076</v>
      </c>
      <c r="C85">
        <f>(MAX(ABS(data!$C85-data!$C$17),ABS(data!$D85-data!$D$17)))</f>
        <v>0.15056549999999902</v>
      </c>
      <c r="D85">
        <f>(MAX(ABS(data!$C85-data!$C$21),ABS(data!$D85-data!$D$21)))</f>
        <v>0.13798760000000243</v>
      </c>
      <c r="E85">
        <f>(MAX(ABS(data!$C85-data!$C$23),ABS(data!$D85-data!$D$23)))</f>
        <v>0.14009330000000375</v>
      </c>
      <c r="F85">
        <f>(MAX(ABS(data!$C85-data!$C$25),ABS(data!$D85-data!$D$25)))</f>
        <v>0.10379860000000463</v>
      </c>
      <c r="G85">
        <f>(MAX(ABS(data!$C85-data!$C$35),ABS(data!$D85-data!$D$35)))</f>
        <v>0.11267159999999876</v>
      </c>
      <c r="H85">
        <f>(MAX(ABS(data!$C85-data!$C$38),ABS(data!$D85-data!$D$38)))</f>
        <v>0.1379363000000069</v>
      </c>
      <c r="I85">
        <f>(MAX(ABS(data!$C85-data!$C$40),ABS(data!$D85-data!$D$40)))</f>
        <v>9.287330000000793E-2</v>
      </c>
      <c r="J85">
        <f>(MAX(ABS(data!$C85-data!$C$44),ABS(data!$D85-data!$D$44)))</f>
        <v>0.14075340000000836</v>
      </c>
      <c r="K85">
        <f>(MAX(ABS(data!$C85-data!$C$45),ABS(data!$D85-data!$D$45)))</f>
        <v>0.11540200000000311</v>
      </c>
      <c r="L85">
        <f>(MAX(ABS(data!$C85-data!$C$53),ABS(data!$D85-data!$D$53)))</f>
        <v>8.8649700000004827E-2</v>
      </c>
      <c r="M85">
        <f>(MAX(ABS(data!$C85-data!$C$55),ABS(data!$D85-data!$D$55)))</f>
        <v>9.5689100000001304E-2</v>
      </c>
      <c r="N85">
        <f>(MAX(ABS(data!$C85-data!$C$58),ABS(data!$D85-data!$D$58)))</f>
        <v>8.3018600000002607E-2</v>
      </c>
      <c r="O85">
        <f>(MAX(ABS(data!$C85-data!$C$66),ABS(data!$D85-data!$D$66)))</f>
        <v>4.7987900000002526E-2</v>
      </c>
      <c r="P85">
        <f>(MAX(ABS(data!$C85-data!$C$78),ABS(data!$D85-data!$D$78)))</f>
        <v>2.0045400000000768E-2</v>
      </c>
      <c r="Q85">
        <f>(MAX(ABS(data!$C85-data!$C$82),ABS(data!$D85-data!$D$82)))</f>
        <v>4.2156099999999697E-2</v>
      </c>
      <c r="R85">
        <f>(MAX(ABS(data!$C85-data!$C$90),ABS(data!$D85-data!$D$90)))</f>
        <v>4.4995699999986982E-2</v>
      </c>
      <c r="S85">
        <f>(MAX(ABS(data!$C85-data!$C$93),ABS(data!$D85-data!$D$93)))</f>
        <v>4.2184100000000058E-2</v>
      </c>
      <c r="T85">
        <f>(MAX(ABS(data!$C85-data!$C$96),ABS(data!$D85-data!$D$96)))</f>
        <v>9.8399399999991033E-2</v>
      </c>
    </row>
    <row r="86" spans="1:20" x14ac:dyDescent="0.35">
      <c r="A86">
        <v>85</v>
      </c>
      <c r="B86">
        <f>(MAX(ABS(data!$C86-data!$C$12),ABS(data!$D86-data!$D$12)))</f>
        <v>0.21114590000000533</v>
      </c>
      <c r="C86">
        <f>(MAX(ABS(data!$C86-data!$C$17),ABS(data!$D86-data!$D$17)))</f>
        <v>0.16606120000000146</v>
      </c>
      <c r="D86">
        <f>(MAX(ABS(data!$C86-data!$C$21),ABS(data!$D86-data!$D$21)))</f>
        <v>0.1353767000000019</v>
      </c>
      <c r="E86">
        <f>(MAX(ABS(data!$C86-data!$C$23),ABS(data!$D86-data!$D$23)))</f>
        <v>0.13748240000000322</v>
      </c>
      <c r="F86">
        <f>(MAX(ABS(data!$C86-data!$C$25),ABS(data!$D86-data!$D$25)))</f>
        <v>0.1011877000000041</v>
      </c>
      <c r="G86">
        <f>(MAX(ABS(data!$C86-data!$C$35),ABS(data!$D86-data!$D$35)))</f>
        <v>0.11006069999999823</v>
      </c>
      <c r="H86">
        <f>(MAX(ABS(data!$C86-data!$C$38),ABS(data!$D86-data!$D$38)))</f>
        <v>0.16606120000000146</v>
      </c>
      <c r="I86">
        <f>(MAX(ABS(data!$C86-data!$C$40),ABS(data!$D86-data!$D$40)))</f>
        <v>0.1209982000000025</v>
      </c>
      <c r="J86">
        <f>(MAX(ABS(data!$C86-data!$C$44),ABS(data!$D86-data!$D$44)))</f>
        <v>0.16887830000000292</v>
      </c>
      <c r="K86">
        <f>(MAX(ABS(data!$C86-data!$C$45),ABS(data!$D86-data!$D$45)))</f>
        <v>0.14352689999999768</v>
      </c>
      <c r="L86">
        <f>(MAX(ABS(data!$C86-data!$C$53),ABS(data!$D86-data!$D$53)))</f>
        <v>0.1167745999999994</v>
      </c>
      <c r="M86">
        <f>(MAX(ABS(data!$C86-data!$C$55),ABS(data!$D86-data!$D$55)))</f>
        <v>0.12381399999999587</v>
      </c>
      <c r="N86">
        <f>(MAX(ABS(data!$C86-data!$C$58),ABS(data!$D86-data!$D$58)))</f>
        <v>0.11114349999999718</v>
      </c>
      <c r="O86">
        <f>(MAX(ABS(data!$C86-data!$C$66),ABS(data!$D86-data!$D$66)))</f>
        <v>7.3142700000005334E-2</v>
      </c>
      <c r="P86">
        <f>(MAX(ABS(data!$C86-data!$C$78),ABS(data!$D86-data!$D$78)))</f>
        <v>4.2190599999997858E-2</v>
      </c>
      <c r="Q86">
        <f>(MAX(ABS(data!$C86-data!$C$82),ABS(data!$D86-data!$D$82)))</f>
        <v>3.954519999999917E-2</v>
      </c>
      <c r="R86">
        <f>(MAX(ABS(data!$C86-data!$C$90),ABS(data!$D86-data!$D$90)))</f>
        <v>4.592399999999941E-2</v>
      </c>
      <c r="S86">
        <f>(MAX(ABS(data!$C86-data!$C$93),ABS(data!$D86-data!$D$93)))</f>
        <v>1.5312700000002621E-2</v>
      </c>
      <c r="T86">
        <f>(MAX(ABS(data!$C86-data!$C$96),ABS(data!$D86-data!$D$96)))</f>
        <v>7.0274499999996465E-2</v>
      </c>
    </row>
    <row r="87" spans="1:20" x14ac:dyDescent="0.35">
      <c r="A87">
        <v>86</v>
      </c>
      <c r="B87">
        <f>(MAX(ABS(data!$C87-data!$C$12),ABS(data!$D87-data!$D$12)))</f>
        <v>0.11618980000000079</v>
      </c>
      <c r="C87">
        <f>(MAX(ABS(data!$C87-data!$C$17),ABS(data!$D87-data!$D$17)))</f>
        <v>0.13722369999999984</v>
      </c>
      <c r="D87">
        <f>(MAX(ABS(data!$C87-data!$C$21),ABS(data!$D87-data!$D$21)))</f>
        <v>0.12464580000000325</v>
      </c>
      <c r="E87">
        <f>(MAX(ABS(data!$C87-data!$C$23),ABS(data!$D87-data!$D$23)))</f>
        <v>0.12675150000000457</v>
      </c>
      <c r="F87">
        <f>(MAX(ABS(data!$C87-data!$C$25),ABS(data!$D87-data!$D$25)))</f>
        <v>9.0456800000005444E-2</v>
      </c>
      <c r="G87">
        <f>(MAX(ABS(data!$C87-data!$C$35),ABS(data!$D87-data!$D$35)))</f>
        <v>0.131505599999997</v>
      </c>
      <c r="H87">
        <f>(MAX(ABS(data!$C87-data!$C$38),ABS(data!$D87-data!$D$38)))</f>
        <v>7.1105099999996924E-2</v>
      </c>
      <c r="I87">
        <f>(MAX(ABS(data!$C87-data!$C$40),ABS(data!$D87-data!$D$40)))</f>
        <v>4.6758900000000381E-2</v>
      </c>
      <c r="J87">
        <f>(MAX(ABS(data!$C87-data!$C$44),ABS(data!$D87-data!$D$44)))</f>
        <v>7.3922199999998384E-2</v>
      </c>
      <c r="K87">
        <f>(MAX(ABS(data!$C87-data!$C$45),ABS(data!$D87-data!$D$45)))</f>
        <v>4.8570799999993142E-2</v>
      </c>
      <c r="L87">
        <f>(MAX(ABS(data!$C87-data!$C$53),ABS(data!$D87-data!$D$53)))</f>
        <v>2.1818499999994856E-2</v>
      </c>
      <c r="M87">
        <f>(MAX(ABS(data!$C87-data!$C$55),ABS(data!$D87-data!$D$55)))</f>
        <v>2.8857899999991332E-2</v>
      </c>
      <c r="N87">
        <f>(MAX(ABS(data!$C87-data!$C$58),ABS(data!$D87-data!$D$58)))</f>
        <v>1.7530699999994681E-2</v>
      </c>
      <c r="O87">
        <f>(MAX(ABS(data!$C87-data!$C$66),ABS(data!$D87-data!$D$66)))</f>
        <v>3.4646100000003344E-2</v>
      </c>
      <c r="P87">
        <f>(MAX(ABS(data!$C87-data!$C$78),ABS(data!$D87-data!$D$78)))</f>
        <v>5.2765500000006682E-2</v>
      </c>
      <c r="Q87">
        <f>(MAX(ABS(data!$C87-data!$C$82),ABS(data!$D87-data!$D$82)))</f>
        <v>8.651950000000852E-2</v>
      </c>
      <c r="R87">
        <f>(MAX(ABS(data!$C87-data!$C$90),ABS(data!$D87-data!$D$90)))</f>
        <v>0.11182689999999695</v>
      </c>
      <c r="S87">
        <f>(MAX(ABS(data!$C87-data!$C$93),ABS(data!$D87-data!$D$93)))</f>
        <v>0.10901530000001003</v>
      </c>
      <c r="T87">
        <f>(MAX(ABS(data!$C87-data!$C$96),ABS(data!$D87-data!$D$96)))</f>
        <v>0.165230600000001</v>
      </c>
    </row>
    <row r="88" spans="1:20" x14ac:dyDescent="0.35">
      <c r="A88">
        <v>87</v>
      </c>
      <c r="B88">
        <f>(MAX(ABS(data!$C88-data!$C$12),ABS(data!$D88-data!$D$12)))</f>
        <v>0.3425150000000059</v>
      </c>
      <c r="C88">
        <f>(MAX(ABS(data!$C88-data!$C$17),ABS(data!$D88-data!$D$17)))</f>
        <v>0.29743030000000203</v>
      </c>
      <c r="D88">
        <f>(MAX(ABS(data!$C88-data!$C$21),ABS(data!$D88-data!$D$21)))</f>
        <v>0.22984399999999994</v>
      </c>
      <c r="E88">
        <f>(MAX(ABS(data!$C88-data!$C$23),ABS(data!$D88-data!$D$23)))</f>
        <v>0.20732619999999713</v>
      </c>
      <c r="F88">
        <f>(MAX(ABS(data!$C88-data!$C$25),ABS(data!$D88-data!$D$25)))</f>
        <v>0.21576969999999562</v>
      </c>
      <c r="G88">
        <f>(MAX(ABS(data!$C88-data!$C$35),ABS(data!$D88-data!$D$35)))</f>
        <v>0.12466569999999422</v>
      </c>
      <c r="H88">
        <f>(MAX(ABS(data!$C88-data!$C$38),ABS(data!$D88-data!$D$38)))</f>
        <v>0.29743030000000203</v>
      </c>
      <c r="I88">
        <f>(MAX(ABS(data!$C88-data!$C$40),ABS(data!$D88-data!$D$40)))</f>
        <v>0.25236730000000307</v>
      </c>
      <c r="J88">
        <f>(MAX(ABS(data!$C88-data!$C$44),ABS(data!$D88-data!$D$44)))</f>
        <v>0.30024740000000349</v>
      </c>
      <c r="K88">
        <f>(MAX(ABS(data!$C88-data!$C$45),ABS(data!$D88-data!$D$45)))</f>
        <v>0.27489599999999825</v>
      </c>
      <c r="L88">
        <f>(MAX(ABS(data!$C88-data!$C$53),ABS(data!$D88-data!$D$53)))</f>
        <v>0.24814369999999997</v>
      </c>
      <c r="M88">
        <f>(MAX(ABS(data!$C88-data!$C$55),ABS(data!$D88-data!$D$55)))</f>
        <v>0.25518309999999644</v>
      </c>
      <c r="N88">
        <f>(MAX(ABS(data!$C88-data!$C$58),ABS(data!$D88-data!$D$58)))</f>
        <v>0.24251259999999775</v>
      </c>
      <c r="O88">
        <f>(MAX(ABS(data!$C88-data!$C$66),ABS(data!$D88-data!$D$66)))</f>
        <v>0.20451180000000591</v>
      </c>
      <c r="P88">
        <f>(MAX(ABS(data!$C88-data!$C$78),ABS(data!$D88-data!$D$78)))</f>
        <v>0.17355969999999843</v>
      </c>
      <c r="Q88">
        <f>(MAX(ABS(data!$C88-data!$C$82),ABS(data!$D88-data!$D$82)))</f>
        <v>0.13980569999999659</v>
      </c>
      <c r="R88">
        <f>(MAX(ABS(data!$C88-data!$C$90),ABS(data!$D88-data!$D$90)))</f>
        <v>0.11449830000000816</v>
      </c>
      <c r="S88">
        <f>(MAX(ABS(data!$C88-data!$C$93),ABS(data!$D88-data!$D$93)))</f>
        <v>0.11730989999999508</v>
      </c>
      <c r="T88">
        <f>(MAX(ABS(data!$C88-data!$C$96),ABS(data!$D88-data!$D$96)))</f>
        <v>6.1094600000004107E-2</v>
      </c>
    </row>
    <row r="89" spans="1:20" x14ac:dyDescent="0.35">
      <c r="A89">
        <v>88</v>
      </c>
      <c r="B89">
        <f>(MAX(ABS(data!$C89-data!$C$12),ABS(data!$D89-data!$D$12)))</f>
        <v>9.4665700000000186E-2</v>
      </c>
      <c r="C89">
        <f>(MAX(ABS(data!$C89-data!$C$17),ABS(data!$D89-data!$D$17)))</f>
        <v>0.13678129999999555</v>
      </c>
      <c r="D89">
        <f>(MAX(ABS(data!$C89-data!$C$21),ABS(data!$D89-data!$D$21)))</f>
        <v>0.12420339999999896</v>
      </c>
      <c r="E89">
        <f>(MAX(ABS(data!$C89-data!$C$23),ABS(data!$D89-data!$D$23)))</f>
        <v>0.12630910000000029</v>
      </c>
      <c r="F89">
        <f>(MAX(ABS(data!$C89-data!$C$25),ABS(data!$D89-data!$D$25)))</f>
        <v>9.001440000000116E-2</v>
      </c>
      <c r="G89">
        <f>(MAX(ABS(data!$C89-data!$C$35),ABS(data!$D89-data!$D$35)))</f>
        <v>0.19944139999999777</v>
      </c>
      <c r="H89">
        <f>(MAX(ABS(data!$C89-data!$C$38),ABS(data!$D89-data!$D$38)))</f>
        <v>3.2599999999995077E-2</v>
      </c>
      <c r="I89">
        <f>(MAX(ABS(data!$C89-data!$C$40),ABS(data!$D89-data!$D$40)))</f>
        <v>4.6316499999996097E-2</v>
      </c>
      <c r="J89">
        <f>(MAX(ABS(data!$C89-data!$C$44),ABS(data!$D89-data!$D$44)))</f>
        <v>6.2545999999983337E-3</v>
      </c>
      <c r="K89">
        <f>(MAX(ABS(data!$C89-data!$C$45),ABS(data!$D89-data!$D$45)))</f>
        <v>1.9365000000007626E-2</v>
      </c>
      <c r="L89">
        <f>(MAX(ABS(data!$C89-data!$C$53),ABS(data!$D89-data!$D$53)))</f>
        <v>4.6117300000005912E-2</v>
      </c>
      <c r="M89">
        <f>(MAX(ABS(data!$C89-data!$C$55),ABS(data!$D89-data!$D$55)))</f>
        <v>3.9077900000009436E-2</v>
      </c>
      <c r="N89">
        <f>(MAX(ABS(data!$C89-data!$C$58),ABS(data!$D89-data!$D$58)))</f>
        <v>5.1748400000008132E-2</v>
      </c>
      <c r="O89">
        <f>(MAX(ABS(data!$C89-data!$C$66),ABS(data!$D89-data!$D$66)))</f>
        <v>8.9749199999999973E-2</v>
      </c>
      <c r="P89">
        <f>(MAX(ABS(data!$C89-data!$C$78),ABS(data!$D89-data!$D$78)))</f>
        <v>0.12070130000000745</v>
      </c>
      <c r="Q89">
        <f>(MAX(ABS(data!$C89-data!$C$82),ABS(data!$D89-data!$D$82)))</f>
        <v>0.15445530000000929</v>
      </c>
      <c r="R89">
        <f>(MAX(ABS(data!$C89-data!$C$90),ABS(data!$D89-data!$D$90)))</f>
        <v>0.17976269999999772</v>
      </c>
      <c r="S89">
        <f>(MAX(ABS(data!$C89-data!$C$93),ABS(data!$D89-data!$D$93)))</f>
        <v>0.1769511000000108</v>
      </c>
      <c r="T89">
        <f>(MAX(ABS(data!$C89-data!$C$96),ABS(data!$D89-data!$D$96)))</f>
        <v>0.23316640000000177</v>
      </c>
    </row>
    <row r="90" spans="1:20" x14ac:dyDescent="0.35">
      <c r="A90">
        <v>89</v>
      </c>
      <c r="B90">
        <f>(MAX(ABS(data!$C90-data!$C$12),ABS(data!$D90-data!$D$12)))</f>
        <v>0.22801669999999774</v>
      </c>
      <c r="C90">
        <f>(MAX(ABS(data!$C90-data!$C$17),ABS(data!$D90-data!$D$17)))</f>
        <v>0.1938785999999979</v>
      </c>
      <c r="D90">
        <f>(MAX(ABS(data!$C90-data!$C$21),ABS(data!$D90-data!$D$21)))</f>
        <v>0.18130070000000131</v>
      </c>
      <c r="E90">
        <f>(MAX(ABS(data!$C90-data!$C$23),ABS(data!$D90-data!$D$23)))</f>
        <v>0.18340640000000263</v>
      </c>
      <c r="F90">
        <f>(MAX(ABS(data!$C90-data!$C$25),ABS(data!$D90-data!$D$25)))</f>
        <v>0.14711170000000351</v>
      </c>
      <c r="G90">
        <f>(MAX(ABS(data!$C90-data!$C$35),ABS(data!$D90-data!$D$35)))</f>
        <v>0.15598469999999764</v>
      </c>
      <c r="H90">
        <f>(MAX(ABS(data!$C90-data!$C$38),ABS(data!$D90-data!$D$38)))</f>
        <v>0.18293199999999388</v>
      </c>
      <c r="I90">
        <f>(MAX(ABS(data!$C90-data!$C$40),ABS(data!$D90-data!$D$40)))</f>
        <v>0.13786899999999491</v>
      </c>
      <c r="J90">
        <f>(MAX(ABS(data!$C90-data!$C$44),ABS(data!$D90-data!$D$44)))</f>
        <v>0.18574909999999534</v>
      </c>
      <c r="K90">
        <f>(MAX(ABS(data!$C90-data!$C$45),ABS(data!$D90-data!$D$45)))</f>
        <v>0.1603976999999901</v>
      </c>
      <c r="L90">
        <f>(MAX(ABS(data!$C90-data!$C$53),ABS(data!$D90-data!$D$53)))</f>
        <v>0.13364539999999181</v>
      </c>
      <c r="M90">
        <f>(MAX(ABS(data!$C90-data!$C$55),ABS(data!$D90-data!$D$55)))</f>
        <v>0.14068479999998829</v>
      </c>
      <c r="N90">
        <f>(MAX(ABS(data!$C90-data!$C$58),ABS(data!$D90-data!$D$58)))</f>
        <v>0.12801429999998959</v>
      </c>
      <c r="O90">
        <f>(MAX(ABS(data!$C90-data!$C$66),ABS(data!$D90-data!$D$66)))</f>
        <v>9.1301000000001409E-2</v>
      </c>
      <c r="P90">
        <f>(MAX(ABS(data!$C90-data!$C$78),ABS(data!$D90-data!$D$78)))</f>
        <v>6.3358499999999651E-2</v>
      </c>
      <c r="Q90">
        <f>(MAX(ABS(data!$C90-data!$C$82),ABS(data!$D90-data!$D$82)))</f>
        <v>8.546919999999858E-2</v>
      </c>
      <c r="R90">
        <f>(MAX(ABS(data!$C90-data!$C$90),ABS(data!$D90-data!$D$90)))</f>
        <v>0</v>
      </c>
      <c r="S90">
        <f>(MAX(ABS(data!$C90-data!$C$93),ABS(data!$D90-data!$D$93)))</f>
        <v>3.0611299999996788E-2</v>
      </c>
      <c r="T90">
        <f>(MAX(ABS(data!$C90-data!$C$96),ABS(data!$D90-data!$D$96)))</f>
        <v>5.3403700000004051E-2</v>
      </c>
    </row>
    <row r="91" spans="1:20" x14ac:dyDescent="0.35">
      <c r="A91">
        <v>90</v>
      </c>
      <c r="B91">
        <f>(MAX(ABS(data!$C91-data!$C$12),ABS(data!$D91-data!$D$12)))</f>
        <v>0.27018010000000459</v>
      </c>
      <c r="C91">
        <f>(MAX(ABS(data!$C91-data!$C$17),ABS(data!$D91-data!$D$17)))</f>
        <v>0.22509540000000072</v>
      </c>
      <c r="D91">
        <f>(MAX(ABS(data!$C91-data!$C$21),ABS(data!$D91-data!$D$21)))</f>
        <v>0.18453360000000174</v>
      </c>
      <c r="E91">
        <f>(MAX(ABS(data!$C91-data!$C$23),ABS(data!$D91-data!$D$23)))</f>
        <v>0.18663930000000306</v>
      </c>
      <c r="F91">
        <f>(MAX(ABS(data!$C91-data!$C$25),ABS(data!$D91-data!$D$25)))</f>
        <v>0.15034460000000394</v>
      </c>
      <c r="G91">
        <f>(MAX(ABS(data!$C91-data!$C$35),ABS(data!$D91-data!$D$35)))</f>
        <v>0.15921759999999807</v>
      </c>
      <c r="H91">
        <f>(MAX(ABS(data!$C91-data!$C$38),ABS(data!$D91-data!$D$38)))</f>
        <v>0.22509540000000072</v>
      </c>
      <c r="I91">
        <f>(MAX(ABS(data!$C91-data!$C$40),ABS(data!$D91-data!$D$40)))</f>
        <v>0.18003240000000176</v>
      </c>
      <c r="J91">
        <f>(MAX(ABS(data!$C91-data!$C$44),ABS(data!$D91-data!$D$44)))</f>
        <v>0.22791250000000218</v>
      </c>
      <c r="K91">
        <f>(MAX(ABS(data!$C91-data!$C$45),ABS(data!$D91-data!$D$45)))</f>
        <v>0.20256109999999694</v>
      </c>
      <c r="L91">
        <f>(MAX(ABS(data!$C91-data!$C$53),ABS(data!$D91-data!$D$53)))</f>
        <v>0.17580879999999866</v>
      </c>
      <c r="M91">
        <f>(MAX(ABS(data!$C91-data!$C$55),ABS(data!$D91-data!$D$55)))</f>
        <v>0.18284819999999513</v>
      </c>
      <c r="N91">
        <f>(MAX(ABS(data!$C91-data!$C$58),ABS(data!$D91-data!$D$58)))</f>
        <v>0.17017769999999643</v>
      </c>
      <c r="O91">
        <f>(MAX(ABS(data!$C91-data!$C$66),ABS(data!$D91-data!$D$66)))</f>
        <v>0.13217690000000459</v>
      </c>
      <c r="P91">
        <f>(MAX(ABS(data!$C91-data!$C$78),ABS(data!$D91-data!$D$78)))</f>
        <v>0.10122479999999712</v>
      </c>
      <c r="Q91">
        <f>(MAX(ABS(data!$C91-data!$C$82),ABS(data!$D91-data!$D$82)))</f>
        <v>8.8702099999999007E-2</v>
      </c>
      <c r="R91">
        <f>(MAX(ABS(data!$C91-data!$C$90),ABS(data!$D91-data!$D$90)))</f>
        <v>4.2163400000006845E-2</v>
      </c>
      <c r="S91">
        <f>(MAX(ABS(data!$C91-data!$C$93),ABS(data!$D91-data!$D$93)))</f>
        <v>4.497499999999377E-2</v>
      </c>
      <c r="T91">
        <f>(MAX(ABS(data!$C91-data!$C$96),ABS(data!$D91-data!$D$96)))</f>
        <v>4.852950000000078E-2</v>
      </c>
    </row>
    <row r="92" spans="1:20" x14ac:dyDescent="0.35">
      <c r="A92">
        <v>91</v>
      </c>
      <c r="B92">
        <f>(MAX(ABS(data!$C92-data!$C$12),ABS(data!$D92-data!$D$12)))</f>
        <v>0.23363960000000361</v>
      </c>
      <c r="C92">
        <f>(MAX(ABS(data!$C92-data!$C$17),ABS(data!$D92-data!$D$17)))</f>
        <v>0.18855489999999975</v>
      </c>
      <c r="D92">
        <f>(MAX(ABS(data!$C92-data!$C$21),ABS(data!$D92-data!$D$21)))</f>
        <v>0.13329370000000296</v>
      </c>
      <c r="E92">
        <f>(MAX(ABS(data!$C92-data!$C$23),ABS(data!$D92-data!$D$23)))</f>
        <v>0.13539940000000428</v>
      </c>
      <c r="F92">
        <f>(MAX(ABS(data!$C92-data!$C$25),ABS(data!$D92-data!$D$25)))</f>
        <v>0.10689429999999334</v>
      </c>
      <c r="G92">
        <f>(MAX(ABS(data!$C92-data!$C$35),ABS(data!$D92-data!$D$35)))</f>
        <v>0.10797769999999929</v>
      </c>
      <c r="H92">
        <f>(MAX(ABS(data!$C92-data!$C$38),ABS(data!$D92-data!$D$38)))</f>
        <v>0.18855489999999975</v>
      </c>
      <c r="I92">
        <f>(MAX(ABS(data!$C92-data!$C$40),ABS(data!$D92-data!$D$40)))</f>
        <v>0.14349190000000078</v>
      </c>
      <c r="J92">
        <f>(MAX(ABS(data!$C92-data!$C$44),ABS(data!$D92-data!$D$44)))</f>
        <v>0.19137200000000121</v>
      </c>
      <c r="K92">
        <f>(MAX(ABS(data!$C92-data!$C$45),ABS(data!$D92-data!$D$45)))</f>
        <v>0.16602059999999597</v>
      </c>
      <c r="L92">
        <f>(MAX(ABS(data!$C92-data!$C$53),ABS(data!$D92-data!$D$53)))</f>
        <v>0.13926829999999768</v>
      </c>
      <c r="M92">
        <f>(MAX(ABS(data!$C92-data!$C$55),ABS(data!$D92-data!$D$55)))</f>
        <v>0.14630769999999416</v>
      </c>
      <c r="N92">
        <f>(MAX(ABS(data!$C92-data!$C$58),ABS(data!$D92-data!$D$58)))</f>
        <v>0.13363719999999546</v>
      </c>
      <c r="O92">
        <f>(MAX(ABS(data!$C92-data!$C$66),ABS(data!$D92-data!$D$66)))</f>
        <v>9.5636400000003619E-2</v>
      </c>
      <c r="P92">
        <f>(MAX(ABS(data!$C92-data!$C$78),ABS(data!$D92-data!$D$78)))</f>
        <v>6.4684299999996142E-2</v>
      </c>
      <c r="Q92">
        <f>(MAX(ABS(data!$C92-data!$C$82),ABS(data!$D92-data!$D$82)))</f>
        <v>3.7462200000000223E-2</v>
      </c>
      <c r="R92">
        <f>(MAX(ABS(data!$C92-data!$C$90),ABS(data!$D92-data!$D$90)))</f>
        <v>4.8006999999998357E-2</v>
      </c>
      <c r="S92">
        <f>(MAX(ABS(data!$C92-data!$C$93),ABS(data!$D92-data!$D$93)))</f>
        <v>1.7395700000001568E-2</v>
      </c>
      <c r="T92">
        <f>(MAX(ABS(data!$C92-data!$C$96),ABS(data!$D92-data!$D$96)))</f>
        <v>4.778079999999818E-2</v>
      </c>
    </row>
    <row r="93" spans="1:20" x14ac:dyDescent="0.35">
      <c r="A93">
        <v>92</v>
      </c>
      <c r="B93">
        <f>(MAX(ABS(data!$C93-data!$C$12),ABS(data!$D93-data!$D$12)))</f>
        <v>0.22520510000001082</v>
      </c>
      <c r="C93">
        <f>(MAX(ABS(data!$C93-data!$C$17),ABS(data!$D93-data!$D$17)))</f>
        <v>0.18012040000000695</v>
      </c>
      <c r="D93">
        <f>(MAX(ABS(data!$C93-data!$C$21),ABS(data!$D93-data!$D$21)))</f>
        <v>0.15068940000000453</v>
      </c>
      <c r="E93">
        <f>(MAX(ABS(data!$C93-data!$C$23),ABS(data!$D93-data!$D$23)))</f>
        <v>0.15279510000000585</v>
      </c>
      <c r="F93">
        <f>(MAX(ABS(data!$C93-data!$C$25),ABS(data!$D93-data!$D$25)))</f>
        <v>0.11650040000000672</v>
      </c>
      <c r="G93">
        <f>(MAX(ABS(data!$C93-data!$C$35),ABS(data!$D93-data!$D$35)))</f>
        <v>0.12537340000000086</v>
      </c>
      <c r="H93">
        <f>(MAX(ABS(data!$C93-data!$C$38),ABS(data!$D93-data!$D$38)))</f>
        <v>0.18012040000000695</v>
      </c>
      <c r="I93">
        <f>(MAX(ABS(data!$C93-data!$C$40),ABS(data!$D93-data!$D$40)))</f>
        <v>0.13505740000000799</v>
      </c>
      <c r="J93">
        <f>(MAX(ABS(data!$C93-data!$C$44),ABS(data!$D93-data!$D$44)))</f>
        <v>0.18293750000000841</v>
      </c>
      <c r="K93">
        <f>(MAX(ABS(data!$C93-data!$C$45),ABS(data!$D93-data!$D$45)))</f>
        <v>0.15758610000000317</v>
      </c>
      <c r="L93">
        <f>(MAX(ABS(data!$C93-data!$C$53),ABS(data!$D93-data!$D$53)))</f>
        <v>0.13083380000000489</v>
      </c>
      <c r="M93">
        <f>(MAX(ABS(data!$C93-data!$C$55),ABS(data!$D93-data!$D$55)))</f>
        <v>0.13787320000000136</v>
      </c>
      <c r="N93">
        <f>(MAX(ABS(data!$C93-data!$C$58),ABS(data!$D93-data!$D$58)))</f>
        <v>0.12520270000000266</v>
      </c>
      <c r="O93">
        <f>(MAX(ABS(data!$C93-data!$C$66),ABS(data!$D93-data!$D$66)))</f>
        <v>8.7201900000010824E-2</v>
      </c>
      <c r="P93">
        <f>(MAX(ABS(data!$C93-data!$C$78),ABS(data!$D93-data!$D$78)))</f>
        <v>5.6249800000003347E-2</v>
      </c>
      <c r="Q93">
        <f>(MAX(ABS(data!$C93-data!$C$82),ABS(data!$D93-data!$D$82)))</f>
        <v>5.4857900000001791E-2</v>
      </c>
      <c r="R93">
        <f>(MAX(ABS(data!$C93-data!$C$90),ABS(data!$D93-data!$D$90)))</f>
        <v>3.0611299999996788E-2</v>
      </c>
      <c r="S93">
        <f>(MAX(ABS(data!$C93-data!$C$93),ABS(data!$D93-data!$D$93)))</f>
        <v>0</v>
      </c>
      <c r="T93">
        <f>(MAX(ABS(data!$C93-data!$C$96),ABS(data!$D93-data!$D$96)))</f>
        <v>5.6215299999990975E-2</v>
      </c>
    </row>
    <row r="94" spans="1:20" x14ac:dyDescent="0.35">
      <c r="A94">
        <v>93</v>
      </c>
      <c r="B94">
        <f>(MAX(ABS(data!$C94-data!$C$12),ABS(data!$D94-data!$D$12)))</f>
        <v>0.24769539999999779</v>
      </c>
      <c r="C94">
        <f>(MAX(ABS(data!$C94-data!$C$17),ABS(data!$D94-data!$D$17)))</f>
        <v>0.20261069999999393</v>
      </c>
      <c r="D94">
        <f>(MAX(ABS(data!$C94-data!$C$21),ABS(data!$D94-data!$D$21)))</f>
        <v>0.15810650000000237</v>
      </c>
      <c r="E94">
        <f>(MAX(ABS(data!$C94-data!$C$23),ABS(data!$D94-data!$D$23)))</f>
        <v>0.16021220000000369</v>
      </c>
      <c r="F94">
        <f>(MAX(ABS(data!$C94-data!$C$25),ABS(data!$D94-data!$D$25)))</f>
        <v>0.12391750000000457</v>
      </c>
      <c r="G94">
        <f>(MAX(ABS(data!$C94-data!$C$35),ABS(data!$D94-data!$D$35)))</f>
        <v>0.1327904999999987</v>
      </c>
      <c r="H94">
        <f>(MAX(ABS(data!$C94-data!$C$38),ABS(data!$D94-data!$D$38)))</f>
        <v>0.20261069999999393</v>
      </c>
      <c r="I94">
        <f>(MAX(ABS(data!$C94-data!$C$40),ABS(data!$D94-data!$D$40)))</f>
        <v>0.15754769999999496</v>
      </c>
      <c r="J94">
        <f>(MAX(ABS(data!$C94-data!$C$44),ABS(data!$D94-data!$D$44)))</f>
        <v>0.20542779999999539</v>
      </c>
      <c r="K94">
        <f>(MAX(ABS(data!$C94-data!$C$45),ABS(data!$D94-data!$D$45)))</f>
        <v>0.18007639999999014</v>
      </c>
      <c r="L94">
        <f>(MAX(ABS(data!$C94-data!$C$53),ABS(data!$D94-data!$D$53)))</f>
        <v>0.15332409999999186</v>
      </c>
      <c r="M94">
        <f>(MAX(ABS(data!$C94-data!$C$55),ABS(data!$D94-data!$D$55)))</f>
        <v>0.16036349999998833</v>
      </c>
      <c r="N94">
        <f>(MAX(ABS(data!$C94-data!$C$58),ABS(data!$D94-data!$D$58)))</f>
        <v>0.14769299999998964</v>
      </c>
      <c r="O94">
        <f>(MAX(ABS(data!$C94-data!$C$66),ABS(data!$D94-data!$D$66)))</f>
        <v>0.1096921999999978</v>
      </c>
      <c r="P94">
        <f>(MAX(ABS(data!$C94-data!$C$78),ABS(data!$D94-data!$D$78)))</f>
        <v>7.8740099999990321E-2</v>
      </c>
      <c r="Q94">
        <f>(MAX(ABS(data!$C94-data!$C$82),ABS(data!$D94-data!$D$82)))</f>
        <v>6.2274999999999636E-2</v>
      </c>
      <c r="R94">
        <f>(MAX(ABS(data!$C94-data!$C$90),ABS(data!$D94-data!$D$90)))</f>
        <v>2.3194199999998943E-2</v>
      </c>
      <c r="S94">
        <f>(MAX(ABS(data!$C94-data!$C$93),ABS(data!$D94-data!$D$93)))</f>
        <v>2.2490299999986973E-2</v>
      </c>
      <c r="T94">
        <f>(MAX(ABS(data!$C94-data!$C$96),ABS(data!$D94-data!$D$96)))</f>
        <v>3.3725000000004002E-2</v>
      </c>
    </row>
    <row r="95" spans="1:20" x14ac:dyDescent="0.35">
      <c r="A95">
        <v>94</v>
      </c>
      <c r="B95">
        <f>(MAX(ABS(data!$C95-data!$C$12),ABS(data!$D95-data!$D$12)))</f>
        <v>0.25893840000000523</v>
      </c>
      <c r="C95">
        <f>(MAX(ABS(data!$C95-data!$C$17),ABS(data!$D95-data!$D$17)))</f>
        <v>0.21385370000000137</v>
      </c>
      <c r="D95">
        <f>(MAX(ABS(data!$C95-data!$C$21),ABS(data!$D95-data!$D$21)))</f>
        <v>0.14626739999999927</v>
      </c>
      <c r="E95">
        <f>(MAX(ABS(data!$C95-data!$C$23),ABS(data!$D95-data!$D$23)))</f>
        <v>0.12374959999999646</v>
      </c>
      <c r="F95">
        <f>(MAX(ABS(data!$C95-data!$C$25),ABS(data!$D95-data!$D$25)))</f>
        <v>0.13219309999999496</v>
      </c>
      <c r="G95">
        <f>(MAX(ABS(data!$C95-data!$C$35),ABS(data!$D95-data!$D$35)))</f>
        <v>9.3775699999994799E-2</v>
      </c>
      <c r="H95">
        <f>(MAX(ABS(data!$C95-data!$C$38),ABS(data!$D95-data!$D$38)))</f>
        <v>0.21385370000000137</v>
      </c>
      <c r="I95">
        <f>(MAX(ABS(data!$C95-data!$C$40),ABS(data!$D95-data!$D$40)))</f>
        <v>0.1687907000000024</v>
      </c>
      <c r="J95">
        <f>(MAX(ABS(data!$C95-data!$C$44),ABS(data!$D95-data!$D$44)))</f>
        <v>0.21667080000000283</v>
      </c>
      <c r="K95">
        <f>(MAX(ABS(data!$C95-data!$C$45),ABS(data!$D95-data!$D$45)))</f>
        <v>0.19131939999999759</v>
      </c>
      <c r="L95">
        <f>(MAX(ABS(data!$C95-data!$C$53),ABS(data!$D95-data!$D$53)))</f>
        <v>0.1645670999999993</v>
      </c>
      <c r="M95">
        <f>(MAX(ABS(data!$C95-data!$C$55),ABS(data!$D95-data!$D$55)))</f>
        <v>0.17160649999999578</v>
      </c>
      <c r="N95">
        <f>(MAX(ABS(data!$C95-data!$C$58),ABS(data!$D95-data!$D$58)))</f>
        <v>0.15893599999999708</v>
      </c>
      <c r="O95">
        <f>(MAX(ABS(data!$C95-data!$C$66),ABS(data!$D95-data!$D$66)))</f>
        <v>0.12093520000000524</v>
      </c>
      <c r="P95">
        <f>(MAX(ABS(data!$C95-data!$C$78),ABS(data!$D95-data!$D$78)))</f>
        <v>8.9983099999997762E-2</v>
      </c>
      <c r="Q95">
        <f>(MAX(ABS(data!$C95-data!$C$82),ABS(data!$D95-data!$D$82)))</f>
        <v>5.6229099999995924E-2</v>
      </c>
      <c r="R95">
        <f>(MAX(ABS(data!$C95-data!$C$90),ABS(data!$D95-data!$D$90)))</f>
        <v>6.2209000000002845E-2</v>
      </c>
      <c r="S95">
        <f>(MAX(ABS(data!$C95-data!$C$93),ABS(data!$D95-data!$D$93)))</f>
        <v>3.3733299999994415E-2</v>
      </c>
      <c r="T95">
        <f>(MAX(ABS(data!$C95-data!$C$96),ABS(data!$D95-data!$D$96)))</f>
        <v>2.248199999999656E-2</v>
      </c>
    </row>
    <row r="96" spans="1:20" x14ac:dyDescent="0.35">
      <c r="A96">
        <v>95</v>
      </c>
      <c r="B96">
        <f>(MAX(ABS(data!$C96-data!$C$12),ABS(data!$D96-data!$D$12)))</f>
        <v>0.28142040000000179</v>
      </c>
      <c r="C96">
        <f>(MAX(ABS(data!$C96-data!$C$17),ABS(data!$D96-data!$D$17)))</f>
        <v>0.23633569999999793</v>
      </c>
      <c r="D96">
        <f>(MAX(ABS(data!$C96-data!$C$21),ABS(data!$D96-data!$D$21)))</f>
        <v>0.16874939999999583</v>
      </c>
      <c r="E96">
        <f>(MAX(ABS(data!$C96-data!$C$23),ABS(data!$D96-data!$D$23)))</f>
        <v>0.14623159999999302</v>
      </c>
      <c r="F96">
        <f>(MAX(ABS(data!$C96-data!$C$25),ABS(data!$D96-data!$D$25)))</f>
        <v>0.15467509999999152</v>
      </c>
      <c r="G96">
        <f>(MAX(ABS(data!$C96-data!$C$35),ABS(data!$D96-data!$D$35)))</f>
        <v>0.11068809999999729</v>
      </c>
      <c r="H96">
        <f>(MAX(ABS(data!$C96-data!$C$38),ABS(data!$D96-data!$D$38)))</f>
        <v>0.23633569999999793</v>
      </c>
      <c r="I96">
        <f>(MAX(ABS(data!$C96-data!$C$40),ABS(data!$D96-data!$D$40)))</f>
        <v>0.19127269999999896</v>
      </c>
      <c r="J96">
        <f>(MAX(ABS(data!$C96-data!$C$44),ABS(data!$D96-data!$D$44)))</f>
        <v>0.23915279999999939</v>
      </c>
      <c r="K96">
        <f>(MAX(ABS(data!$C96-data!$C$45),ABS(data!$D96-data!$D$45)))</f>
        <v>0.21380139999999415</v>
      </c>
      <c r="L96">
        <f>(MAX(ABS(data!$C96-data!$C$53),ABS(data!$D96-data!$D$53)))</f>
        <v>0.18704909999999586</v>
      </c>
      <c r="M96">
        <f>(MAX(ABS(data!$C96-data!$C$55),ABS(data!$D96-data!$D$55)))</f>
        <v>0.19408849999999234</v>
      </c>
      <c r="N96">
        <f>(MAX(ABS(data!$C96-data!$C$58),ABS(data!$D96-data!$D$58)))</f>
        <v>0.18141799999999364</v>
      </c>
      <c r="O96">
        <f>(MAX(ABS(data!$C96-data!$C$66),ABS(data!$D96-data!$D$66)))</f>
        <v>0.1434172000000018</v>
      </c>
      <c r="P96">
        <f>(MAX(ABS(data!$C96-data!$C$78),ABS(data!$D96-data!$D$78)))</f>
        <v>0.11246509999999432</v>
      </c>
      <c r="Q96">
        <f>(MAX(ABS(data!$C96-data!$C$82),ABS(data!$D96-data!$D$82)))</f>
        <v>7.8711099999992484E-2</v>
      </c>
      <c r="R96">
        <f>(MAX(ABS(data!$C96-data!$C$90),ABS(data!$D96-data!$D$90)))</f>
        <v>5.3403700000004051E-2</v>
      </c>
      <c r="S96">
        <f>(MAX(ABS(data!$C96-data!$C$93),ABS(data!$D96-data!$D$93)))</f>
        <v>5.6215299999990975E-2</v>
      </c>
      <c r="T96">
        <f>(MAX(ABS(data!$C96-data!$C$96),ABS(data!$D96-data!$D$96)))</f>
        <v>0</v>
      </c>
    </row>
    <row r="97" spans="1:20" x14ac:dyDescent="0.35">
      <c r="A97">
        <v>96</v>
      </c>
      <c r="B97">
        <f>(MAX(ABS(data!$C97-data!$C$12),ABS(data!$D97-data!$D$12)))</f>
        <v>0.30389680000000396</v>
      </c>
      <c r="C97">
        <f>(MAX(ABS(data!$C97-data!$C$17),ABS(data!$D97-data!$D$17)))</f>
        <v>0.2588121000000001</v>
      </c>
      <c r="D97">
        <f>(MAX(ABS(data!$C97-data!$C$21),ABS(data!$D97-data!$D$21)))</f>
        <v>0.191225799999998</v>
      </c>
      <c r="E97">
        <f>(MAX(ABS(data!$C97-data!$C$23),ABS(data!$D97-data!$D$23)))</f>
        <v>0.1687079999999952</v>
      </c>
      <c r="F97">
        <f>(MAX(ABS(data!$C97-data!$C$25),ABS(data!$D97-data!$D$25)))</f>
        <v>0.17715149999999369</v>
      </c>
      <c r="G97">
        <f>(MAX(ABS(data!$C97-data!$C$35),ABS(data!$D97-data!$D$35)))</f>
        <v>0.11811609999999462</v>
      </c>
      <c r="H97">
        <f>(MAX(ABS(data!$C97-data!$C$38),ABS(data!$D97-data!$D$38)))</f>
        <v>0.2588121000000001</v>
      </c>
      <c r="I97">
        <f>(MAX(ABS(data!$C97-data!$C$40),ABS(data!$D97-data!$D$40)))</f>
        <v>0.21374910000000114</v>
      </c>
      <c r="J97">
        <f>(MAX(ABS(data!$C97-data!$C$44),ABS(data!$D97-data!$D$44)))</f>
        <v>0.26162920000000156</v>
      </c>
      <c r="K97">
        <f>(MAX(ABS(data!$C97-data!$C$45),ABS(data!$D97-data!$D$45)))</f>
        <v>0.23627779999999632</v>
      </c>
      <c r="L97">
        <f>(MAX(ABS(data!$C97-data!$C$53),ABS(data!$D97-data!$D$53)))</f>
        <v>0.20952549999999803</v>
      </c>
      <c r="M97">
        <f>(MAX(ABS(data!$C97-data!$C$55),ABS(data!$D97-data!$D$55)))</f>
        <v>0.21656489999999451</v>
      </c>
      <c r="N97">
        <f>(MAX(ABS(data!$C97-data!$C$58),ABS(data!$D97-data!$D$58)))</f>
        <v>0.20389439999999581</v>
      </c>
      <c r="O97">
        <f>(MAX(ABS(data!$C97-data!$C$66),ABS(data!$D97-data!$D$66)))</f>
        <v>0.16589360000000397</v>
      </c>
      <c r="P97">
        <f>(MAX(ABS(data!$C97-data!$C$78),ABS(data!$D97-data!$D$78)))</f>
        <v>0.13494149999999649</v>
      </c>
      <c r="Q97">
        <f>(MAX(ABS(data!$C97-data!$C$82),ABS(data!$D97-data!$D$82)))</f>
        <v>0.10118749999999466</v>
      </c>
      <c r="R97">
        <f>(MAX(ABS(data!$C97-data!$C$90),ABS(data!$D97-data!$D$90)))</f>
        <v>7.5880100000006223E-2</v>
      </c>
      <c r="S97">
        <f>(MAX(ABS(data!$C97-data!$C$93),ABS(data!$D97-data!$D$93)))</f>
        <v>7.8691699999993148E-2</v>
      </c>
      <c r="T97">
        <f>(MAX(ABS(data!$C97-data!$C$96),ABS(data!$D97-data!$D$96)))</f>
        <v>2.2476400000002172E-2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J29" sqref="J29"/>
    </sheetView>
  </sheetViews>
  <sheetFormatPr baseColWidth="10" defaultRowHeight="14.5" x14ac:dyDescent="0.35"/>
  <sheetData>
    <row r="1" spans="1:17" x14ac:dyDescent="0.35">
      <c r="A1" t="s">
        <v>212</v>
      </c>
      <c r="K1" t="s">
        <v>212</v>
      </c>
    </row>
    <row r="2" spans="1:17" x14ac:dyDescent="0.35">
      <c r="A2">
        <v>1</v>
      </c>
      <c r="B2">
        <v>200</v>
      </c>
      <c r="C2">
        <v>162.91999999999999</v>
      </c>
      <c r="D2">
        <f>1.3*$C2</f>
        <v>211.79599999999999</v>
      </c>
      <c r="E2">
        <f>1.8*$C2</f>
        <v>293.25599999999997</v>
      </c>
      <c r="F2">
        <f>1.8*$C2</f>
        <v>293.25599999999997</v>
      </c>
      <c r="G2">
        <f>1.8*$C2</f>
        <v>293.25599999999997</v>
      </c>
      <c r="K2">
        <v>1</v>
      </c>
      <c r="L2">
        <v>200</v>
      </c>
      <c r="M2">
        <v>200</v>
      </c>
      <c r="N2">
        <v>50</v>
      </c>
      <c r="O2">
        <v>100</v>
      </c>
      <c r="P2">
        <v>150</v>
      </c>
      <c r="Q2">
        <v>200</v>
      </c>
    </row>
    <row r="3" spans="1:17" x14ac:dyDescent="0.35">
      <c r="A3">
        <v>2</v>
      </c>
      <c r="B3">
        <v>200</v>
      </c>
      <c r="C3">
        <v>71.12</v>
      </c>
      <c r="D3">
        <f t="shared" ref="D3:D20" si="0">1.3*$C3</f>
        <v>92.456000000000003</v>
      </c>
      <c r="E3">
        <f t="shared" ref="E3:F20" si="1">1.8*$C3</f>
        <v>128.01600000000002</v>
      </c>
      <c r="F3">
        <f t="shared" si="1"/>
        <v>128.01600000000002</v>
      </c>
      <c r="G3">
        <f t="shared" ref="G3:G20" si="2">1.8*$C3</f>
        <v>128.01600000000002</v>
      </c>
      <c r="K3">
        <v>2</v>
      </c>
      <c r="L3">
        <v>200</v>
      </c>
      <c r="M3">
        <v>200</v>
      </c>
      <c r="N3">
        <v>50</v>
      </c>
      <c r="O3">
        <v>100</v>
      </c>
      <c r="P3">
        <v>150</v>
      </c>
      <c r="Q3">
        <v>200</v>
      </c>
    </row>
    <row r="4" spans="1:17" x14ac:dyDescent="0.35">
      <c r="A4">
        <v>3</v>
      </c>
      <c r="B4">
        <v>200</v>
      </c>
      <c r="C4">
        <v>39.99</v>
      </c>
      <c r="D4">
        <f t="shared" si="0"/>
        <v>51.987000000000002</v>
      </c>
      <c r="E4">
        <f t="shared" si="1"/>
        <v>71.981999999999999</v>
      </c>
      <c r="F4">
        <f t="shared" si="1"/>
        <v>71.981999999999999</v>
      </c>
      <c r="G4">
        <f t="shared" si="2"/>
        <v>71.981999999999999</v>
      </c>
      <c r="K4">
        <v>3</v>
      </c>
      <c r="L4">
        <v>200</v>
      </c>
      <c r="M4">
        <v>200</v>
      </c>
      <c r="N4">
        <v>50</v>
      </c>
      <c r="O4">
        <v>100</v>
      </c>
      <c r="P4">
        <v>150</v>
      </c>
      <c r="Q4">
        <v>200</v>
      </c>
    </row>
    <row r="5" spans="1:17" x14ac:dyDescent="0.35">
      <c r="A5">
        <v>4</v>
      </c>
      <c r="B5">
        <v>200</v>
      </c>
      <c r="C5">
        <v>23.62</v>
      </c>
      <c r="D5">
        <f t="shared" si="0"/>
        <v>30.706000000000003</v>
      </c>
      <c r="E5">
        <f t="shared" si="1"/>
        <v>42.516000000000005</v>
      </c>
      <c r="F5">
        <f t="shared" si="1"/>
        <v>42.516000000000005</v>
      </c>
      <c r="G5">
        <f t="shared" si="2"/>
        <v>42.516000000000005</v>
      </c>
      <c r="K5">
        <v>4</v>
      </c>
      <c r="L5">
        <v>200</v>
      </c>
      <c r="M5">
        <v>200</v>
      </c>
      <c r="N5">
        <v>50</v>
      </c>
      <c r="O5">
        <v>100</v>
      </c>
      <c r="P5">
        <v>150</v>
      </c>
      <c r="Q5">
        <v>200</v>
      </c>
    </row>
    <row r="6" spans="1:17" x14ac:dyDescent="0.35">
      <c r="A6">
        <v>5</v>
      </c>
      <c r="B6">
        <v>200</v>
      </c>
      <c r="C6">
        <v>5.22</v>
      </c>
      <c r="D6">
        <f t="shared" si="0"/>
        <v>6.7859999999999996</v>
      </c>
      <c r="E6">
        <f t="shared" si="1"/>
        <v>9.395999999999999</v>
      </c>
      <c r="F6">
        <f t="shared" si="1"/>
        <v>9.395999999999999</v>
      </c>
      <c r="G6">
        <f t="shared" si="2"/>
        <v>9.395999999999999</v>
      </c>
      <c r="K6">
        <v>5</v>
      </c>
      <c r="L6">
        <v>200</v>
      </c>
      <c r="M6">
        <v>200</v>
      </c>
      <c r="N6">
        <v>50</v>
      </c>
      <c r="O6">
        <v>100</v>
      </c>
      <c r="P6">
        <v>150</v>
      </c>
      <c r="Q6">
        <v>200</v>
      </c>
    </row>
    <row r="7" spans="1:17" x14ac:dyDescent="0.35">
      <c r="A7">
        <v>6</v>
      </c>
      <c r="B7">
        <v>200</v>
      </c>
      <c r="C7">
        <v>19.899999999999999</v>
      </c>
      <c r="D7">
        <f t="shared" si="0"/>
        <v>25.869999999999997</v>
      </c>
      <c r="E7">
        <f t="shared" si="1"/>
        <v>35.82</v>
      </c>
      <c r="F7">
        <f t="shared" si="1"/>
        <v>35.82</v>
      </c>
      <c r="G7">
        <f t="shared" si="2"/>
        <v>35.82</v>
      </c>
      <c r="K7">
        <v>6</v>
      </c>
      <c r="L7">
        <v>200</v>
      </c>
      <c r="M7">
        <v>200</v>
      </c>
      <c r="N7">
        <v>50</v>
      </c>
      <c r="O7">
        <v>100</v>
      </c>
      <c r="P7">
        <v>150</v>
      </c>
      <c r="Q7">
        <v>200</v>
      </c>
    </row>
    <row r="8" spans="1:17" x14ac:dyDescent="0.35">
      <c r="A8">
        <v>7</v>
      </c>
      <c r="B8">
        <v>200</v>
      </c>
      <c r="C8">
        <v>74.569999999999993</v>
      </c>
      <c r="D8">
        <f t="shared" si="0"/>
        <v>96.940999999999988</v>
      </c>
      <c r="E8">
        <f t="shared" si="1"/>
        <v>134.226</v>
      </c>
      <c r="F8">
        <f t="shared" si="1"/>
        <v>134.226</v>
      </c>
      <c r="G8">
        <f t="shared" si="2"/>
        <v>134.226</v>
      </c>
      <c r="K8">
        <v>7</v>
      </c>
      <c r="L8">
        <v>200</v>
      </c>
      <c r="M8">
        <v>200</v>
      </c>
      <c r="N8">
        <v>50</v>
      </c>
      <c r="O8">
        <v>100</v>
      </c>
      <c r="P8">
        <v>150</v>
      </c>
      <c r="Q8">
        <v>200</v>
      </c>
    </row>
    <row r="9" spans="1:17" x14ac:dyDescent="0.35">
      <c r="A9">
        <v>8</v>
      </c>
      <c r="B9">
        <v>200</v>
      </c>
      <c r="C9">
        <v>47.41</v>
      </c>
      <c r="D9">
        <f t="shared" si="0"/>
        <v>61.632999999999996</v>
      </c>
      <c r="E9">
        <f t="shared" si="1"/>
        <v>85.337999999999994</v>
      </c>
      <c r="F9">
        <f t="shared" si="1"/>
        <v>85.337999999999994</v>
      </c>
      <c r="G9">
        <f t="shared" si="2"/>
        <v>85.337999999999994</v>
      </c>
      <c r="K9">
        <v>8</v>
      </c>
      <c r="L9">
        <v>200</v>
      </c>
      <c r="M9">
        <v>200</v>
      </c>
      <c r="N9">
        <v>50</v>
      </c>
      <c r="O9">
        <v>100</v>
      </c>
      <c r="P9">
        <v>150</v>
      </c>
      <c r="Q9">
        <v>200</v>
      </c>
    </row>
    <row r="10" spans="1:17" x14ac:dyDescent="0.35">
      <c r="A10">
        <v>9</v>
      </c>
      <c r="B10">
        <v>200</v>
      </c>
      <c r="C10">
        <v>29.03</v>
      </c>
      <c r="D10">
        <f t="shared" si="0"/>
        <v>37.739000000000004</v>
      </c>
      <c r="E10">
        <f t="shared" si="1"/>
        <v>52.254000000000005</v>
      </c>
      <c r="F10">
        <f t="shared" si="1"/>
        <v>52.254000000000005</v>
      </c>
      <c r="G10">
        <f t="shared" si="2"/>
        <v>52.254000000000005</v>
      </c>
      <c r="K10">
        <v>9</v>
      </c>
      <c r="L10">
        <v>200</v>
      </c>
      <c r="M10">
        <v>200</v>
      </c>
      <c r="N10">
        <v>50</v>
      </c>
      <c r="O10">
        <v>100</v>
      </c>
      <c r="P10">
        <v>150</v>
      </c>
      <c r="Q10">
        <v>200</v>
      </c>
    </row>
    <row r="11" spans="1:17" x14ac:dyDescent="0.35">
      <c r="A11">
        <v>10</v>
      </c>
      <c r="B11">
        <v>200</v>
      </c>
      <c r="C11">
        <v>12.42</v>
      </c>
      <c r="D11">
        <f t="shared" si="0"/>
        <v>16.146000000000001</v>
      </c>
      <c r="E11">
        <f t="shared" si="1"/>
        <v>22.356000000000002</v>
      </c>
      <c r="F11">
        <f t="shared" si="1"/>
        <v>22.356000000000002</v>
      </c>
      <c r="G11">
        <f t="shared" si="2"/>
        <v>22.356000000000002</v>
      </c>
      <c r="K11">
        <v>10</v>
      </c>
      <c r="L11">
        <v>200</v>
      </c>
      <c r="M11">
        <v>200</v>
      </c>
      <c r="N11">
        <v>50</v>
      </c>
      <c r="O11">
        <v>100</v>
      </c>
      <c r="P11">
        <v>150</v>
      </c>
      <c r="Q11">
        <v>200</v>
      </c>
    </row>
    <row r="12" spans="1:17" x14ac:dyDescent="0.35">
      <c r="A12">
        <v>11</v>
      </c>
      <c r="B12">
        <v>200</v>
      </c>
      <c r="C12">
        <v>68.75</v>
      </c>
      <c r="D12">
        <f t="shared" si="0"/>
        <v>89.375</v>
      </c>
      <c r="E12">
        <f t="shared" si="1"/>
        <v>123.75</v>
      </c>
      <c r="F12">
        <f t="shared" si="1"/>
        <v>123.75</v>
      </c>
      <c r="G12">
        <f t="shared" si="2"/>
        <v>123.75</v>
      </c>
      <c r="K12">
        <v>11</v>
      </c>
      <c r="L12">
        <v>200</v>
      </c>
      <c r="M12">
        <v>200</v>
      </c>
      <c r="N12">
        <v>50</v>
      </c>
      <c r="O12">
        <v>100</v>
      </c>
      <c r="P12">
        <v>150</v>
      </c>
      <c r="Q12">
        <v>200</v>
      </c>
    </row>
    <row r="13" spans="1:17" x14ac:dyDescent="0.35">
      <c r="A13">
        <v>12</v>
      </c>
      <c r="B13">
        <v>200</v>
      </c>
      <c r="C13">
        <v>11.48</v>
      </c>
      <c r="D13">
        <f t="shared" si="0"/>
        <v>14.924000000000001</v>
      </c>
      <c r="E13">
        <f t="shared" si="1"/>
        <v>20.664000000000001</v>
      </c>
      <c r="F13">
        <f t="shared" si="1"/>
        <v>20.664000000000001</v>
      </c>
      <c r="G13">
        <f t="shared" si="2"/>
        <v>20.664000000000001</v>
      </c>
      <c r="K13">
        <v>12</v>
      </c>
      <c r="L13">
        <v>200</v>
      </c>
      <c r="M13">
        <v>200</v>
      </c>
      <c r="N13">
        <v>50</v>
      </c>
      <c r="O13">
        <v>100</v>
      </c>
      <c r="P13">
        <v>150</v>
      </c>
      <c r="Q13">
        <v>200</v>
      </c>
    </row>
    <row r="14" spans="1:17" x14ac:dyDescent="0.35">
      <c r="A14">
        <v>13</v>
      </c>
      <c r="B14">
        <v>200</v>
      </c>
      <c r="C14">
        <v>89.4</v>
      </c>
      <c r="D14">
        <f t="shared" si="0"/>
        <v>116.22000000000001</v>
      </c>
      <c r="E14">
        <f t="shared" si="1"/>
        <v>160.92000000000002</v>
      </c>
      <c r="F14">
        <f t="shared" si="1"/>
        <v>160.92000000000002</v>
      </c>
      <c r="G14">
        <f t="shared" si="2"/>
        <v>160.92000000000002</v>
      </c>
      <c r="K14">
        <v>13</v>
      </c>
      <c r="L14">
        <v>200</v>
      </c>
      <c r="M14">
        <v>200</v>
      </c>
      <c r="N14">
        <v>50</v>
      </c>
      <c r="O14">
        <v>100</v>
      </c>
      <c r="P14">
        <v>150</v>
      </c>
      <c r="Q14">
        <v>200</v>
      </c>
    </row>
    <row r="15" spans="1:17" x14ac:dyDescent="0.35">
      <c r="A15">
        <v>14</v>
      </c>
      <c r="B15">
        <v>200</v>
      </c>
      <c r="C15">
        <v>169.61</v>
      </c>
      <c r="D15">
        <f t="shared" si="0"/>
        <v>220.49300000000002</v>
      </c>
      <c r="E15">
        <f t="shared" si="1"/>
        <v>305.29800000000006</v>
      </c>
      <c r="F15">
        <f t="shared" si="1"/>
        <v>305.29800000000006</v>
      </c>
      <c r="G15">
        <f t="shared" si="2"/>
        <v>305.29800000000006</v>
      </c>
      <c r="K15">
        <v>14</v>
      </c>
      <c r="L15">
        <v>200</v>
      </c>
      <c r="M15">
        <v>200</v>
      </c>
      <c r="N15">
        <v>50</v>
      </c>
      <c r="O15">
        <v>100</v>
      </c>
      <c r="P15">
        <v>150</v>
      </c>
      <c r="Q15">
        <v>200</v>
      </c>
    </row>
    <row r="16" spans="1:17" x14ac:dyDescent="0.35">
      <c r="A16">
        <v>15</v>
      </c>
      <c r="B16">
        <v>200</v>
      </c>
      <c r="C16">
        <v>82.45</v>
      </c>
      <c r="D16">
        <f t="shared" si="0"/>
        <v>107.185</v>
      </c>
      <c r="E16">
        <f t="shared" si="1"/>
        <v>148.41</v>
      </c>
      <c r="F16">
        <f t="shared" si="1"/>
        <v>148.41</v>
      </c>
      <c r="G16">
        <f t="shared" si="2"/>
        <v>148.41</v>
      </c>
      <c r="K16">
        <v>15</v>
      </c>
      <c r="L16">
        <v>200</v>
      </c>
      <c r="M16">
        <v>200</v>
      </c>
      <c r="N16">
        <v>50</v>
      </c>
      <c r="O16">
        <v>100</v>
      </c>
      <c r="P16">
        <v>150</v>
      </c>
      <c r="Q16">
        <v>200</v>
      </c>
    </row>
    <row r="17" spans="1:17" x14ac:dyDescent="0.35">
      <c r="A17">
        <v>16</v>
      </c>
      <c r="B17">
        <v>200</v>
      </c>
      <c r="C17">
        <v>96.08</v>
      </c>
      <c r="D17">
        <f t="shared" si="0"/>
        <v>124.904</v>
      </c>
      <c r="E17">
        <f t="shared" si="1"/>
        <v>172.94399999999999</v>
      </c>
      <c r="F17">
        <f t="shared" si="1"/>
        <v>172.94399999999999</v>
      </c>
      <c r="G17">
        <f t="shared" si="2"/>
        <v>172.94399999999999</v>
      </c>
      <c r="K17">
        <v>16</v>
      </c>
      <c r="L17">
        <v>200</v>
      </c>
      <c r="M17">
        <v>200</v>
      </c>
      <c r="N17">
        <v>50</v>
      </c>
      <c r="O17">
        <v>100</v>
      </c>
      <c r="P17">
        <v>150</v>
      </c>
      <c r="Q17">
        <v>200</v>
      </c>
    </row>
    <row r="18" spans="1:17" x14ac:dyDescent="0.35">
      <c r="A18">
        <v>17</v>
      </c>
      <c r="B18">
        <v>200</v>
      </c>
      <c r="C18">
        <v>23.01</v>
      </c>
      <c r="D18">
        <f t="shared" si="0"/>
        <v>29.913000000000004</v>
      </c>
      <c r="E18">
        <f t="shared" si="1"/>
        <v>41.418000000000006</v>
      </c>
      <c r="F18">
        <f t="shared" si="1"/>
        <v>41.418000000000006</v>
      </c>
      <c r="G18">
        <f t="shared" si="2"/>
        <v>41.418000000000006</v>
      </c>
      <c r="K18">
        <v>17</v>
      </c>
      <c r="L18">
        <v>200</v>
      </c>
      <c r="M18">
        <v>200</v>
      </c>
      <c r="N18">
        <v>50</v>
      </c>
      <c r="O18">
        <v>100</v>
      </c>
      <c r="P18">
        <v>150</v>
      </c>
      <c r="Q18">
        <v>200</v>
      </c>
    </row>
    <row r="19" spans="1:17" x14ac:dyDescent="0.35">
      <c r="A19">
        <v>18</v>
      </c>
      <c r="B19">
        <v>200</v>
      </c>
      <c r="C19">
        <v>44.97</v>
      </c>
      <c r="D19">
        <f t="shared" si="0"/>
        <v>58.460999999999999</v>
      </c>
      <c r="E19">
        <f t="shared" si="1"/>
        <v>80.945999999999998</v>
      </c>
      <c r="F19">
        <f t="shared" si="1"/>
        <v>80.945999999999998</v>
      </c>
      <c r="G19">
        <f t="shared" si="2"/>
        <v>80.945999999999998</v>
      </c>
      <c r="K19">
        <v>18</v>
      </c>
      <c r="L19">
        <v>200</v>
      </c>
      <c r="M19">
        <v>200</v>
      </c>
      <c r="N19">
        <v>50</v>
      </c>
      <c r="O19">
        <v>100</v>
      </c>
      <c r="P19">
        <v>150</v>
      </c>
      <c r="Q19">
        <v>200</v>
      </c>
    </row>
    <row r="20" spans="1:17" x14ac:dyDescent="0.35">
      <c r="A20">
        <v>19</v>
      </c>
      <c r="B20">
        <v>200</v>
      </c>
      <c r="C20">
        <v>69.900000000000006</v>
      </c>
      <c r="D20">
        <f t="shared" si="0"/>
        <v>90.87</v>
      </c>
      <c r="E20">
        <f t="shared" si="1"/>
        <v>125.82000000000001</v>
      </c>
      <c r="F20">
        <f t="shared" si="1"/>
        <v>125.82000000000001</v>
      </c>
      <c r="G20">
        <f t="shared" si="2"/>
        <v>125.82000000000001</v>
      </c>
      <c r="K20">
        <v>19</v>
      </c>
      <c r="L20">
        <v>200</v>
      </c>
      <c r="M20">
        <v>200</v>
      </c>
      <c r="N20">
        <v>50</v>
      </c>
      <c r="O20">
        <v>100</v>
      </c>
      <c r="P20">
        <v>150</v>
      </c>
      <c r="Q20">
        <v>200</v>
      </c>
    </row>
    <row r="21" spans="1:17" x14ac:dyDescent="0.35">
      <c r="C21">
        <f>SUM(C2:C20)</f>
        <v>1141.8500000000004</v>
      </c>
      <c r="M21">
        <f>SUM(M2:M20)</f>
        <v>3800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="86" workbookViewId="0">
      <selection activeCell="H3" sqref="H3"/>
    </sheetView>
  </sheetViews>
  <sheetFormatPr baseColWidth="10" defaultRowHeight="14.5" x14ac:dyDescent="0.35"/>
  <sheetData>
    <row r="1" spans="1:21" x14ac:dyDescent="0.35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122</v>
      </c>
      <c r="I1" t="s">
        <v>123</v>
      </c>
      <c r="J1" t="s">
        <v>124</v>
      </c>
      <c r="K1" t="s">
        <v>125</v>
      </c>
      <c r="L1" t="s">
        <v>128</v>
      </c>
      <c r="M1" t="s">
        <v>122</v>
      </c>
      <c r="N1" t="s">
        <v>123</v>
      </c>
      <c r="O1" t="s">
        <v>124</v>
      </c>
      <c r="P1" t="s">
        <v>125</v>
      </c>
      <c r="Q1" t="s">
        <v>129</v>
      </c>
      <c r="R1" t="s">
        <v>122</v>
      </c>
      <c r="S1" t="s">
        <v>123</v>
      </c>
      <c r="T1" t="s">
        <v>124</v>
      </c>
      <c r="U1" t="s">
        <v>125</v>
      </c>
    </row>
    <row r="2" spans="1:21" x14ac:dyDescent="0.35">
      <c r="A2" t="s">
        <v>130</v>
      </c>
      <c r="B2">
        <v>0</v>
      </c>
      <c r="C2">
        <v>10</v>
      </c>
      <c r="D2">
        <v>20</v>
      </c>
      <c r="E2">
        <v>30</v>
      </c>
      <c r="F2">
        <f>(19*E2)</f>
        <v>570</v>
      </c>
      <c r="H2" s="13">
        <v>0.1</v>
      </c>
      <c r="I2" s="13">
        <f>($H2-(($H2-((0.5*$H2)/2^3))/3)*1)</f>
        <v>6.8750000000000006E-2</v>
      </c>
      <c r="J2" s="13">
        <f>($H2-(($H2-((0.5*$H2)/2^3))/3)*2)</f>
        <v>3.7500000000000006E-2</v>
      </c>
      <c r="K2" s="13">
        <f>($H2-(($H2-((0.5*$H2)/2^3))/3)*3)</f>
        <v>6.2500000000000056E-3</v>
      </c>
      <c r="M2" s="13">
        <f>$H$2</f>
        <v>0.1</v>
      </c>
      <c r="N2" s="13">
        <f>($H2/(2^1))</f>
        <v>0.05</v>
      </c>
      <c r="O2" s="13">
        <f>($H2/(2^2))</f>
        <v>2.5000000000000001E-2</v>
      </c>
      <c r="P2" s="13">
        <f>($H2/(2^3))</f>
        <v>1.2500000000000001E-2</v>
      </c>
      <c r="R2" s="13">
        <f>$H$2</f>
        <v>0.1</v>
      </c>
      <c r="S2" s="13">
        <f>($H2*((3-1)/3)^0.6)</f>
        <v>7.8405268168311573E-2</v>
      </c>
      <c r="T2" s="13">
        <f>($H2*((3-2)/3)^0.6)</f>
        <v>5.1728185797178666E-2</v>
      </c>
      <c r="U2" s="13">
        <f>($H2*((3-3)/3)^0.6)</f>
        <v>0</v>
      </c>
    </row>
    <row r="3" spans="1:21" x14ac:dyDescent="0.35">
      <c r="A3" t="s">
        <v>131</v>
      </c>
      <c r="B3">
        <v>0</v>
      </c>
      <c r="C3">
        <v>10</v>
      </c>
      <c r="D3">
        <v>20</v>
      </c>
      <c r="E3">
        <v>30</v>
      </c>
      <c r="F3" t="s">
        <v>132</v>
      </c>
      <c r="H3" s="13">
        <f>$H$2</f>
        <v>0.1</v>
      </c>
      <c r="I3" s="13">
        <f t="shared" ref="I3:I20" si="0">($H3-(($H3-((0.5*$H3)/2^3))/3)*1)</f>
        <v>6.8750000000000006E-2</v>
      </c>
      <c r="J3" s="13">
        <f t="shared" ref="J3:J20" si="1">($H3-(($H3-((0.5*$H3)/2^3))/3)*2)</f>
        <v>3.7500000000000006E-2</v>
      </c>
      <c r="K3" s="13">
        <f t="shared" ref="K3:K20" si="2">($H3-(($H3-((0.5*$H3)/2^3))/3)*3)</f>
        <v>6.2500000000000056E-3</v>
      </c>
      <c r="M3" s="13">
        <f t="shared" ref="M3:M20" si="3">$H$2</f>
        <v>0.1</v>
      </c>
      <c r="N3" s="13">
        <f t="shared" ref="N3:N20" si="4">($M3/(2^1))</f>
        <v>0.05</v>
      </c>
      <c r="O3" s="13">
        <f t="shared" ref="O3:O20" si="5">($H3/(2^2))</f>
        <v>2.5000000000000001E-2</v>
      </c>
      <c r="P3" s="13">
        <f t="shared" ref="P3:P20" si="6">($H3/(2^3))</f>
        <v>1.2500000000000001E-2</v>
      </c>
      <c r="R3" s="13">
        <f t="shared" ref="R3:R20" si="7">$H$2</f>
        <v>0.1</v>
      </c>
      <c r="S3" s="13">
        <f t="shared" ref="S3:S20" si="8">($H3*((3-1)/3)^0.6)</f>
        <v>7.8405268168311573E-2</v>
      </c>
      <c r="T3" s="13">
        <f t="shared" ref="T3:T20" si="9">($H3*((3-2)/3)^0.6)</f>
        <v>5.1728185797178666E-2</v>
      </c>
      <c r="U3" s="13">
        <f t="shared" ref="U3:U20" si="10">($H3*((3-3)/3)^0.6)</f>
        <v>0</v>
      </c>
    </row>
    <row r="4" spans="1:21" x14ac:dyDescent="0.35">
      <c r="A4" t="s">
        <v>133</v>
      </c>
      <c r="B4">
        <v>0</v>
      </c>
      <c r="C4">
        <v>10</v>
      </c>
      <c r="D4">
        <v>20</v>
      </c>
      <c r="E4">
        <v>30</v>
      </c>
      <c r="F4">
        <f>(0.3*F2)</f>
        <v>171</v>
      </c>
      <c r="H4" s="13">
        <f t="shared" ref="H4:H20" si="11">$H$2</f>
        <v>0.1</v>
      </c>
      <c r="I4" s="13">
        <f t="shared" si="0"/>
        <v>6.8750000000000006E-2</v>
      </c>
      <c r="J4" s="13">
        <f t="shared" si="1"/>
        <v>3.7500000000000006E-2</v>
      </c>
      <c r="K4" s="13">
        <f t="shared" si="2"/>
        <v>6.2500000000000056E-3</v>
      </c>
      <c r="M4" s="13">
        <f t="shared" si="3"/>
        <v>0.1</v>
      </c>
      <c r="N4" s="13">
        <f t="shared" si="4"/>
        <v>0.05</v>
      </c>
      <c r="O4" s="13">
        <f t="shared" si="5"/>
        <v>2.5000000000000001E-2</v>
      </c>
      <c r="P4" s="13">
        <f t="shared" si="6"/>
        <v>1.2500000000000001E-2</v>
      </c>
      <c r="R4" s="13">
        <f t="shared" si="7"/>
        <v>0.1</v>
      </c>
      <c r="S4" s="13">
        <f t="shared" si="8"/>
        <v>7.8405268168311573E-2</v>
      </c>
      <c r="T4" s="13">
        <f t="shared" si="9"/>
        <v>5.1728185797178666E-2</v>
      </c>
      <c r="U4" s="13">
        <f t="shared" si="10"/>
        <v>0</v>
      </c>
    </row>
    <row r="5" spans="1:21" x14ac:dyDescent="0.35">
      <c r="A5" t="s">
        <v>134</v>
      </c>
      <c r="B5">
        <v>0</v>
      </c>
      <c r="C5">
        <v>10</v>
      </c>
      <c r="D5">
        <v>20</v>
      </c>
      <c r="E5">
        <v>30</v>
      </c>
      <c r="H5" s="13">
        <f t="shared" si="11"/>
        <v>0.1</v>
      </c>
      <c r="I5" s="13">
        <f t="shared" si="0"/>
        <v>6.8750000000000006E-2</v>
      </c>
      <c r="J5" s="13">
        <f t="shared" si="1"/>
        <v>3.7500000000000006E-2</v>
      </c>
      <c r="K5" s="13">
        <f t="shared" si="2"/>
        <v>6.2500000000000056E-3</v>
      </c>
      <c r="M5" s="13">
        <f t="shared" si="3"/>
        <v>0.1</v>
      </c>
      <c r="N5" s="13">
        <f t="shared" si="4"/>
        <v>0.05</v>
      </c>
      <c r="O5" s="13">
        <f t="shared" si="5"/>
        <v>2.5000000000000001E-2</v>
      </c>
      <c r="P5" s="13">
        <f t="shared" si="6"/>
        <v>1.2500000000000001E-2</v>
      </c>
      <c r="R5" s="13">
        <f t="shared" si="7"/>
        <v>0.1</v>
      </c>
      <c r="S5" s="13">
        <f t="shared" si="8"/>
        <v>7.8405268168311573E-2</v>
      </c>
      <c r="T5" s="13">
        <f t="shared" si="9"/>
        <v>5.1728185797178666E-2</v>
      </c>
      <c r="U5" s="13">
        <f t="shared" si="10"/>
        <v>0</v>
      </c>
    </row>
    <row r="6" spans="1:21" x14ac:dyDescent="0.35">
      <c r="A6" t="s">
        <v>135</v>
      </c>
      <c r="B6">
        <v>0</v>
      </c>
      <c r="C6">
        <v>10</v>
      </c>
      <c r="D6">
        <v>20</v>
      </c>
      <c r="E6">
        <v>30</v>
      </c>
      <c r="H6" s="13">
        <f t="shared" si="11"/>
        <v>0.1</v>
      </c>
      <c r="I6" s="13">
        <f t="shared" si="0"/>
        <v>6.8750000000000006E-2</v>
      </c>
      <c r="J6" s="13">
        <f t="shared" si="1"/>
        <v>3.7500000000000006E-2</v>
      </c>
      <c r="K6" s="13">
        <f t="shared" si="2"/>
        <v>6.2500000000000056E-3</v>
      </c>
      <c r="M6" s="13">
        <f t="shared" si="3"/>
        <v>0.1</v>
      </c>
      <c r="N6" s="13">
        <f t="shared" si="4"/>
        <v>0.05</v>
      </c>
      <c r="O6" s="13">
        <f t="shared" si="5"/>
        <v>2.5000000000000001E-2</v>
      </c>
      <c r="P6" s="13">
        <f t="shared" si="6"/>
        <v>1.2500000000000001E-2</v>
      </c>
      <c r="R6" s="13">
        <f t="shared" si="7"/>
        <v>0.1</v>
      </c>
      <c r="S6" s="13">
        <f t="shared" si="8"/>
        <v>7.8405268168311573E-2</v>
      </c>
      <c r="T6" s="13">
        <f t="shared" si="9"/>
        <v>5.1728185797178666E-2</v>
      </c>
      <c r="U6" s="13">
        <f t="shared" si="10"/>
        <v>0</v>
      </c>
    </row>
    <row r="7" spans="1:21" x14ac:dyDescent="0.35">
      <c r="A7" t="s">
        <v>136</v>
      </c>
      <c r="B7">
        <v>0</v>
      </c>
      <c r="C7">
        <v>10</v>
      </c>
      <c r="D7">
        <v>20</v>
      </c>
      <c r="E7">
        <v>30</v>
      </c>
      <c r="H7" s="13">
        <f t="shared" si="11"/>
        <v>0.1</v>
      </c>
      <c r="I7" s="13">
        <f t="shared" si="0"/>
        <v>6.8750000000000006E-2</v>
      </c>
      <c r="J7" s="13">
        <f t="shared" si="1"/>
        <v>3.7500000000000006E-2</v>
      </c>
      <c r="K7" s="13">
        <f t="shared" si="2"/>
        <v>6.2500000000000056E-3</v>
      </c>
      <c r="M7" s="13">
        <f t="shared" si="3"/>
        <v>0.1</v>
      </c>
      <c r="N7" s="13">
        <f t="shared" si="4"/>
        <v>0.05</v>
      </c>
      <c r="O7" s="13">
        <f t="shared" si="5"/>
        <v>2.5000000000000001E-2</v>
      </c>
      <c r="P7" s="13">
        <f t="shared" si="6"/>
        <v>1.2500000000000001E-2</v>
      </c>
      <c r="R7" s="13">
        <f t="shared" si="7"/>
        <v>0.1</v>
      </c>
      <c r="S7" s="13">
        <f t="shared" si="8"/>
        <v>7.8405268168311573E-2</v>
      </c>
      <c r="T7" s="13">
        <f t="shared" si="9"/>
        <v>5.1728185797178666E-2</v>
      </c>
      <c r="U7" s="13">
        <f t="shared" si="10"/>
        <v>0</v>
      </c>
    </row>
    <row r="8" spans="1:21" x14ac:dyDescent="0.35">
      <c r="A8" t="s">
        <v>137</v>
      </c>
      <c r="B8">
        <v>0</v>
      </c>
      <c r="C8">
        <v>10</v>
      </c>
      <c r="D8">
        <v>20</v>
      </c>
      <c r="E8">
        <v>30</v>
      </c>
      <c r="H8" s="13">
        <f t="shared" si="11"/>
        <v>0.1</v>
      </c>
      <c r="I8" s="13">
        <f t="shared" si="0"/>
        <v>6.8750000000000006E-2</v>
      </c>
      <c r="J8" s="13">
        <f t="shared" si="1"/>
        <v>3.7500000000000006E-2</v>
      </c>
      <c r="K8" s="13">
        <f t="shared" si="2"/>
        <v>6.2500000000000056E-3</v>
      </c>
      <c r="M8" s="13">
        <f t="shared" si="3"/>
        <v>0.1</v>
      </c>
      <c r="N8" s="13">
        <f t="shared" si="4"/>
        <v>0.05</v>
      </c>
      <c r="O8" s="13">
        <f t="shared" si="5"/>
        <v>2.5000000000000001E-2</v>
      </c>
      <c r="P8" s="13">
        <f t="shared" si="6"/>
        <v>1.2500000000000001E-2</v>
      </c>
      <c r="R8" s="13">
        <f t="shared" si="7"/>
        <v>0.1</v>
      </c>
      <c r="S8" s="13">
        <f t="shared" si="8"/>
        <v>7.8405268168311573E-2</v>
      </c>
      <c r="T8" s="13">
        <f t="shared" si="9"/>
        <v>5.1728185797178666E-2</v>
      </c>
      <c r="U8" s="13">
        <f t="shared" si="10"/>
        <v>0</v>
      </c>
    </row>
    <row r="9" spans="1:21" x14ac:dyDescent="0.35">
      <c r="A9" t="s">
        <v>138</v>
      </c>
      <c r="B9">
        <v>0</v>
      </c>
      <c r="C9">
        <v>10</v>
      </c>
      <c r="D9">
        <v>20</v>
      </c>
      <c r="E9">
        <v>30</v>
      </c>
      <c r="H9" s="13">
        <f t="shared" si="11"/>
        <v>0.1</v>
      </c>
      <c r="I9" s="13">
        <f t="shared" si="0"/>
        <v>6.8750000000000006E-2</v>
      </c>
      <c r="J9" s="13">
        <f t="shared" si="1"/>
        <v>3.7500000000000006E-2</v>
      </c>
      <c r="K9" s="13">
        <f t="shared" si="2"/>
        <v>6.2500000000000056E-3</v>
      </c>
      <c r="M9" s="13">
        <f t="shared" si="3"/>
        <v>0.1</v>
      </c>
      <c r="N9" s="13">
        <f t="shared" si="4"/>
        <v>0.05</v>
      </c>
      <c r="O9" s="13">
        <f t="shared" si="5"/>
        <v>2.5000000000000001E-2</v>
      </c>
      <c r="P9" s="13">
        <f t="shared" si="6"/>
        <v>1.2500000000000001E-2</v>
      </c>
      <c r="R9" s="13">
        <f t="shared" si="7"/>
        <v>0.1</v>
      </c>
      <c r="S9" s="13">
        <f t="shared" si="8"/>
        <v>7.8405268168311573E-2</v>
      </c>
      <c r="T9" s="13">
        <f t="shared" si="9"/>
        <v>5.1728185797178666E-2</v>
      </c>
      <c r="U9" s="13">
        <f t="shared" si="10"/>
        <v>0</v>
      </c>
    </row>
    <row r="10" spans="1:21" x14ac:dyDescent="0.35">
      <c r="A10" t="s">
        <v>139</v>
      </c>
      <c r="B10">
        <v>0</v>
      </c>
      <c r="C10">
        <v>10</v>
      </c>
      <c r="D10">
        <v>20</v>
      </c>
      <c r="E10">
        <v>30</v>
      </c>
      <c r="H10" s="13">
        <f t="shared" si="11"/>
        <v>0.1</v>
      </c>
      <c r="I10" s="13">
        <f t="shared" si="0"/>
        <v>6.8750000000000006E-2</v>
      </c>
      <c r="J10" s="13">
        <f t="shared" si="1"/>
        <v>3.7500000000000006E-2</v>
      </c>
      <c r="K10" s="13">
        <f t="shared" si="2"/>
        <v>6.2500000000000056E-3</v>
      </c>
      <c r="M10" s="13">
        <f t="shared" si="3"/>
        <v>0.1</v>
      </c>
      <c r="N10" s="13">
        <f t="shared" si="4"/>
        <v>0.05</v>
      </c>
      <c r="O10" s="13">
        <f t="shared" si="5"/>
        <v>2.5000000000000001E-2</v>
      </c>
      <c r="P10" s="13">
        <f t="shared" si="6"/>
        <v>1.2500000000000001E-2</v>
      </c>
      <c r="R10" s="13">
        <f t="shared" si="7"/>
        <v>0.1</v>
      </c>
      <c r="S10" s="13">
        <f t="shared" si="8"/>
        <v>7.8405268168311573E-2</v>
      </c>
      <c r="T10" s="13">
        <f t="shared" si="9"/>
        <v>5.1728185797178666E-2</v>
      </c>
      <c r="U10" s="13">
        <f t="shared" si="10"/>
        <v>0</v>
      </c>
    </row>
    <row r="11" spans="1:21" x14ac:dyDescent="0.35">
      <c r="A11" t="s">
        <v>140</v>
      </c>
      <c r="B11">
        <v>0</v>
      </c>
      <c r="C11">
        <v>10</v>
      </c>
      <c r="D11">
        <v>20</v>
      </c>
      <c r="E11">
        <v>30</v>
      </c>
      <c r="H11" s="13">
        <f t="shared" si="11"/>
        <v>0.1</v>
      </c>
      <c r="I11" s="13">
        <f t="shared" si="0"/>
        <v>6.8750000000000006E-2</v>
      </c>
      <c r="J11" s="13">
        <f t="shared" si="1"/>
        <v>3.7500000000000006E-2</v>
      </c>
      <c r="K11" s="13">
        <f t="shared" si="2"/>
        <v>6.2500000000000056E-3</v>
      </c>
      <c r="M11" s="13">
        <f t="shared" si="3"/>
        <v>0.1</v>
      </c>
      <c r="N11" s="13">
        <f t="shared" si="4"/>
        <v>0.05</v>
      </c>
      <c r="O11" s="13">
        <f t="shared" si="5"/>
        <v>2.5000000000000001E-2</v>
      </c>
      <c r="P11" s="13">
        <f t="shared" si="6"/>
        <v>1.2500000000000001E-2</v>
      </c>
      <c r="R11" s="13">
        <f t="shared" si="7"/>
        <v>0.1</v>
      </c>
      <c r="S11" s="13">
        <f t="shared" si="8"/>
        <v>7.8405268168311573E-2</v>
      </c>
      <c r="T11" s="13">
        <f t="shared" si="9"/>
        <v>5.1728185797178666E-2</v>
      </c>
      <c r="U11" s="13">
        <f t="shared" si="10"/>
        <v>0</v>
      </c>
    </row>
    <row r="12" spans="1:21" x14ac:dyDescent="0.35">
      <c r="A12" t="s">
        <v>141</v>
      </c>
      <c r="B12">
        <v>0</v>
      </c>
      <c r="C12">
        <v>10</v>
      </c>
      <c r="D12">
        <v>20</v>
      </c>
      <c r="E12">
        <v>30</v>
      </c>
      <c r="H12" s="13">
        <f t="shared" si="11"/>
        <v>0.1</v>
      </c>
      <c r="I12" s="13">
        <f t="shared" si="0"/>
        <v>6.8750000000000006E-2</v>
      </c>
      <c r="J12" s="13">
        <f t="shared" si="1"/>
        <v>3.7500000000000006E-2</v>
      </c>
      <c r="K12" s="13">
        <f t="shared" si="2"/>
        <v>6.2500000000000056E-3</v>
      </c>
      <c r="M12" s="13">
        <f t="shared" si="3"/>
        <v>0.1</v>
      </c>
      <c r="N12" s="13">
        <f t="shared" si="4"/>
        <v>0.05</v>
      </c>
      <c r="O12" s="13">
        <f t="shared" si="5"/>
        <v>2.5000000000000001E-2</v>
      </c>
      <c r="P12" s="13">
        <f t="shared" si="6"/>
        <v>1.2500000000000001E-2</v>
      </c>
      <c r="R12" s="13">
        <f t="shared" si="7"/>
        <v>0.1</v>
      </c>
      <c r="S12" s="13">
        <f t="shared" si="8"/>
        <v>7.8405268168311573E-2</v>
      </c>
      <c r="T12" s="13">
        <f t="shared" si="9"/>
        <v>5.1728185797178666E-2</v>
      </c>
      <c r="U12" s="13">
        <f t="shared" si="10"/>
        <v>0</v>
      </c>
    </row>
    <row r="13" spans="1:21" x14ac:dyDescent="0.35">
      <c r="A13" t="s">
        <v>142</v>
      </c>
      <c r="B13">
        <v>0</v>
      </c>
      <c r="C13">
        <v>10</v>
      </c>
      <c r="D13">
        <v>20</v>
      </c>
      <c r="E13">
        <v>30</v>
      </c>
      <c r="H13" s="13">
        <f t="shared" si="11"/>
        <v>0.1</v>
      </c>
      <c r="I13" s="13">
        <f t="shared" si="0"/>
        <v>6.8750000000000006E-2</v>
      </c>
      <c r="J13" s="13">
        <f t="shared" si="1"/>
        <v>3.7500000000000006E-2</v>
      </c>
      <c r="K13" s="13">
        <f t="shared" si="2"/>
        <v>6.2500000000000056E-3</v>
      </c>
      <c r="M13" s="13">
        <f t="shared" si="3"/>
        <v>0.1</v>
      </c>
      <c r="N13" s="13">
        <f t="shared" si="4"/>
        <v>0.05</v>
      </c>
      <c r="O13" s="13">
        <f t="shared" si="5"/>
        <v>2.5000000000000001E-2</v>
      </c>
      <c r="P13" s="13">
        <f t="shared" si="6"/>
        <v>1.2500000000000001E-2</v>
      </c>
      <c r="R13" s="13">
        <f t="shared" si="7"/>
        <v>0.1</v>
      </c>
      <c r="S13" s="13">
        <f t="shared" si="8"/>
        <v>7.8405268168311573E-2</v>
      </c>
      <c r="T13" s="13">
        <f t="shared" si="9"/>
        <v>5.1728185797178666E-2</v>
      </c>
      <c r="U13" s="13">
        <f t="shared" si="10"/>
        <v>0</v>
      </c>
    </row>
    <row r="14" spans="1:21" x14ac:dyDescent="0.35">
      <c r="A14" t="s">
        <v>143</v>
      </c>
      <c r="B14">
        <v>0</v>
      </c>
      <c r="C14">
        <v>10</v>
      </c>
      <c r="D14">
        <v>20</v>
      </c>
      <c r="E14">
        <v>30</v>
      </c>
      <c r="H14" s="13">
        <f t="shared" si="11"/>
        <v>0.1</v>
      </c>
      <c r="I14" s="13">
        <f t="shared" si="0"/>
        <v>6.8750000000000006E-2</v>
      </c>
      <c r="J14" s="13">
        <f t="shared" si="1"/>
        <v>3.7500000000000006E-2</v>
      </c>
      <c r="K14" s="13">
        <f t="shared" si="2"/>
        <v>6.2500000000000056E-3</v>
      </c>
      <c r="M14" s="13">
        <f t="shared" si="3"/>
        <v>0.1</v>
      </c>
      <c r="N14" s="13">
        <f t="shared" si="4"/>
        <v>0.05</v>
      </c>
      <c r="O14" s="13">
        <f t="shared" si="5"/>
        <v>2.5000000000000001E-2</v>
      </c>
      <c r="P14" s="13">
        <f t="shared" si="6"/>
        <v>1.2500000000000001E-2</v>
      </c>
      <c r="R14" s="13">
        <f t="shared" si="7"/>
        <v>0.1</v>
      </c>
      <c r="S14" s="13">
        <f t="shared" si="8"/>
        <v>7.8405268168311573E-2</v>
      </c>
      <c r="T14" s="13">
        <f t="shared" si="9"/>
        <v>5.1728185797178666E-2</v>
      </c>
      <c r="U14" s="13">
        <f t="shared" si="10"/>
        <v>0</v>
      </c>
    </row>
    <row r="15" spans="1:21" x14ac:dyDescent="0.35">
      <c r="A15" t="s">
        <v>144</v>
      </c>
      <c r="B15">
        <v>0</v>
      </c>
      <c r="C15">
        <v>10</v>
      </c>
      <c r="D15">
        <v>20</v>
      </c>
      <c r="E15">
        <v>30</v>
      </c>
      <c r="H15" s="13">
        <f t="shared" si="11"/>
        <v>0.1</v>
      </c>
      <c r="I15" s="13">
        <f t="shared" si="0"/>
        <v>6.8750000000000006E-2</v>
      </c>
      <c r="J15" s="13">
        <f t="shared" si="1"/>
        <v>3.7500000000000006E-2</v>
      </c>
      <c r="K15" s="13">
        <f t="shared" si="2"/>
        <v>6.2500000000000056E-3</v>
      </c>
      <c r="M15" s="13">
        <f t="shared" si="3"/>
        <v>0.1</v>
      </c>
      <c r="N15" s="13">
        <f t="shared" si="4"/>
        <v>0.05</v>
      </c>
      <c r="O15" s="13">
        <f t="shared" si="5"/>
        <v>2.5000000000000001E-2</v>
      </c>
      <c r="P15" s="13">
        <f t="shared" si="6"/>
        <v>1.2500000000000001E-2</v>
      </c>
      <c r="R15" s="13">
        <f t="shared" si="7"/>
        <v>0.1</v>
      </c>
      <c r="S15" s="13">
        <f t="shared" si="8"/>
        <v>7.8405268168311573E-2</v>
      </c>
      <c r="T15" s="13">
        <f t="shared" si="9"/>
        <v>5.1728185797178666E-2</v>
      </c>
      <c r="U15" s="13">
        <f t="shared" si="10"/>
        <v>0</v>
      </c>
    </row>
    <row r="16" spans="1:21" x14ac:dyDescent="0.35">
      <c r="A16" t="s">
        <v>145</v>
      </c>
      <c r="B16">
        <v>0</v>
      </c>
      <c r="C16">
        <v>10</v>
      </c>
      <c r="D16">
        <v>20</v>
      </c>
      <c r="E16">
        <v>30</v>
      </c>
      <c r="H16" s="13">
        <f t="shared" si="11"/>
        <v>0.1</v>
      </c>
      <c r="I16" s="13">
        <f t="shared" si="0"/>
        <v>6.8750000000000006E-2</v>
      </c>
      <c r="J16" s="13">
        <f t="shared" si="1"/>
        <v>3.7500000000000006E-2</v>
      </c>
      <c r="K16" s="13">
        <f t="shared" si="2"/>
        <v>6.2500000000000056E-3</v>
      </c>
      <c r="M16" s="13">
        <f t="shared" si="3"/>
        <v>0.1</v>
      </c>
      <c r="N16" s="13">
        <f t="shared" si="4"/>
        <v>0.05</v>
      </c>
      <c r="O16" s="13">
        <f t="shared" si="5"/>
        <v>2.5000000000000001E-2</v>
      </c>
      <c r="P16" s="13">
        <f t="shared" si="6"/>
        <v>1.2500000000000001E-2</v>
      </c>
      <c r="R16" s="13">
        <f t="shared" si="7"/>
        <v>0.1</v>
      </c>
      <c r="S16" s="13">
        <f t="shared" si="8"/>
        <v>7.8405268168311573E-2</v>
      </c>
      <c r="T16" s="13">
        <f t="shared" si="9"/>
        <v>5.1728185797178666E-2</v>
      </c>
      <c r="U16" s="13">
        <f t="shared" si="10"/>
        <v>0</v>
      </c>
    </row>
    <row r="17" spans="1:21" x14ac:dyDescent="0.35">
      <c r="A17" t="s">
        <v>146</v>
      </c>
      <c r="B17">
        <v>0</v>
      </c>
      <c r="C17">
        <v>10</v>
      </c>
      <c r="D17">
        <v>20</v>
      </c>
      <c r="E17">
        <v>30</v>
      </c>
      <c r="H17" s="13">
        <f t="shared" si="11"/>
        <v>0.1</v>
      </c>
      <c r="I17" s="13">
        <f t="shared" si="0"/>
        <v>6.8750000000000006E-2</v>
      </c>
      <c r="J17" s="13">
        <f t="shared" si="1"/>
        <v>3.7500000000000006E-2</v>
      </c>
      <c r="K17" s="13">
        <f t="shared" si="2"/>
        <v>6.2500000000000056E-3</v>
      </c>
      <c r="M17" s="13">
        <f t="shared" si="3"/>
        <v>0.1</v>
      </c>
      <c r="N17" s="13">
        <f t="shared" si="4"/>
        <v>0.05</v>
      </c>
      <c r="O17" s="13">
        <f t="shared" si="5"/>
        <v>2.5000000000000001E-2</v>
      </c>
      <c r="P17" s="13">
        <f t="shared" si="6"/>
        <v>1.2500000000000001E-2</v>
      </c>
      <c r="R17" s="13">
        <f t="shared" si="7"/>
        <v>0.1</v>
      </c>
      <c r="S17" s="13">
        <f t="shared" si="8"/>
        <v>7.8405268168311573E-2</v>
      </c>
      <c r="T17" s="13">
        <f t="shared" si="9"/>
        <v>5.1728185797178666E-2</v>
      </c>
      <c r="U17" s="13">
        <f t="shared" si="10"/>
        <v>0</v>
      </c>
    </row>
    <row r="18" spans="1:21" x14ac:dyDescent="0.35">
      <c r="A18" t="s">
        <v>147</v>
      </c>
      <c r="B18">
        <v>0</v>
      </c>
      <c r="C18">
        <v>10</v>
      </c>
      <c r="D18">
        <v>20</v>
      </c>
      <c r="E18">
        <v>30</v>
      </c>
      <c r="H18" s="13">
        <f t="shared" si="11"/>
        <v>0.1</v>
      </c>
      <c r="I18" s="13">
        <f t="shared" si="0"/>
        <v>6.8750000000000006E-2</v>
      </c>
      <c r="J18" s="13">
        <f t="shared" si="1"/>
        <v>3.7500000000000006E-2</v>
      </c>
      <c r="K18" s="13">
        <f t="shared" si="2"/>
        <v>6.2500000000000056E-3</v>
      </c>
      <c r="M18" s="13">
        <f t="shared" si="3"/>
        <v>0.1</v>
      </c>
      <c r="N18" s="13">
        <f t="shared" si="4"/>
        <v>0.05</v>
      </c>
      <c r="O18" s="13">
        <f t="shared" si="5"/>
        <v>2.5000000000000001E-2</v>
      </c>
      <c r="P18" s="13">
        <f t="shared" si="6"/>
        <v>1.2500000000000001E-2</v>
      </c>
      <c r="R18" s="13">
        <f t="shared" si="7"/>
        <v>0.1</v>
      </c>
      <c r="S18" s="13">
        <f t="shared" si="8"/>
        <v>7.8405268168311573E-2</v>
      </c>
      <c r="T18" s="13">
        <f t="shared" si="9"/>
        <v>5.1728185797178666E-2</v>
      </c>
      <c r="U18" s="13">
        <f t="shared" si="10"/>
        <v>0</v>
      </c>
    </row>
    <row r="19" spans="1:21" x14ac:dyDescent="0.35">
      <c r="A19" t="s">
        <v>148</v>
      </c>
      <c r="B19">
        <v>0</v>
      </c>
      <c r="C19">
        <v>10</v>
      </c>
      <c r="D19">
        <v>20</v>
      </c>
      <c r="E19">
        <v>30</v>
      </c>
      <c r="H19" s="13">
        <f t="shared" si="11"/>
        <v>0.1</v>
      </c>
      <c r="I19" s="13">
        <f t="shared" si="0"/>
        <v>6.8750000000000006E-2</v>
      </c>
      <c r="J19" s="13">
        <f t="shared" si="1"/>
        <v>3.7500000000000006E-2</v>
      </c>
      <c r="K19" s="13">
        <f t="shared" si="2"/>
        <v>6.2500000000000056E-3</v>
      </c>
      <c r="M19" s="13">
        <f t="shared" si="3"/>
        <v>0.1</v>
      </c>
      <c r="N19" s="13">
        <f t="shared" si="4"/>
        <v>0.05</v>
      </c>
      <c r="O19" s="13">
        <f t="shared" si="5"/>
        <v>2.5000000000000001E-2</v>
      </c>
      <c r="P19" s="13">
        <f t="shared" si="6"/>
        <v>1.2500000000000001E-2</v>
      </c>
      <c r="R19" s="13">
        <f t="shared" si="7"/>
        <v>0.1</v>
      </c>
      <c r="S19" s="13">
        <f t="shared" si="8"/>
        <v>7.8405268168311573E-2</v>
      </c>
      <c r="T19" s="13">
        <f t="shared" si="9"/>
        <v>5.1728185797178666E-2</v>
      </c>
      <c r="U19" s="13">
        <f t="shared" si="10"/>
        <v>0</v>
      </c>
    </row>
    <row r="20" spans="1:21" x14ac:dyDescent="0.35">
      <c r="A20" t="s">
        <v>149</v>
      </c>
      <c r="B20">
        <v>0</v>
      </c>
      <c r="C20">
        <v>10</v>
      </c>
      <c r="D20">
        <v>20</v>
      </c>
      <c r="E20">
        <v>30</v>
      </c>
      <c r="H20" s="13">
        <f t="shared" si="11"/>
        <v>0.1</v>
      </c>
      <c r="I20" s="13">
        <f t="shared" si="0"/>
        <v>6.8750000000000006E-2</v>
      </c>
      <c r="J20" s="13">
        <f t="shared" si="1"/>
        <v>3.7500000000000006E-2</v>
      </c>
      <c r="K20" s="13">
        <f t="shared" si="2"/>
        <v>6.2500000000000056E-3</v>
      </c>
      <c r="M20" s="13">
        <f t="shared" si="3"/>
        <v>0.1</v>
      </c>
      <c r="N20" s="13">
        <f t="shared" si="4"/>
        <v>0.05</v>
      </c>
      <c r="O20" s="13">
        <f t="shared" si="5"/>
        <v>2.5000000000000001E-2</v>
      </c>
      <c r="P20" s="13">
        <f t="shared" si="6"/>
        <v>1.2500000000000001E-2</v>
      </c>
      <c r="R20" s="13">
        <f t="shared" si="7"/>
        <v>0.1</v>
      </c>
      <c r="S20" s="13">
        <f t="shared" si="8"/>
        <v>7.8405268168311573E-2</v>
      </c>
      <c r="T20" s="13">
        <f t="shared" si="9"/>
        <v>5.1728185797178666E-2</v>
      </c>
      <c r="U20" s="13">
        <f t="shared" si="10"/>
        <v>0</v>
      </c>
    </row>
    <row r="34" spans="11:13" x14ac:dyDescent="0.35">
      <c r="K34" t="s">
        <v>185</v>
      </c>
    </row>
    <row r="35" spans="11:13" x14ac:dyDescent="0.35">
      <c r="K35" t="s">
        <v>186</v>
      </c>
      <c r="L35" t="s">
        <v>187</v>
      </c>
    </row>
    <row r="36" spans="11:13" x14ac:dyDescent="0.35">
      <c r="K36" t="s">
        <v>186</v>
      </c>
      <c r="L36" t="s">
        <v>188</v>
      </c>
    </row>
    <row r="37" spans="11:13" x14ac:dyDescent="0.35">
      <c r="K37" t="s">
        <v>186</v>
      </c>
      <c r="L37" t="s">
        <v>189</v>
      </c>
      <c r="M37" t="s">
        <v>201</v>
      </c>
    </row>
    <row r="38" spans="11:13" x14ac:dyDescent="0.35">
      <c r="K38" t="s">
        <v>186</v>
      </c>
      <c r="L38" t="s">
        <v>190</v>
      </c>
      <c r="M38" t="s">
        <v>202</v>
      </c>
    </row>
    <row r="39" spans="11:13" x14ac:dyDescent="0.35">
      <c r="K39" t="s">
        <v>186</v>
      </c>
      <c r="L39" t="s">
        <v>191</v>
      </c>
      <c r="M39" t="s">
        <v>203</v>
      </c>
    </row>
    <row r="40" spans="11:13" x14ac:dyDescent="0.35">
      <c r="K40" t="s">
        <v>186</v>
      </c>
      <c r="L40" t="s">
        <v>192</v>
      </c>
      <c r="M40" t="s">
        <v>204</v>
      </c>
    </row>
    <row r="41" spans="11:13" x14ac:dyDescent="0.35">
      <c r="K41" t="s">
        <v>186</v>
      </c>
      <c r="L41" t="s">
        <v>193</v>
      </c>
      <c r="M41" t="s">
        <v>205</v>
      </c>
    </row>
    <row r="42" spans="11:13" x14ac:dyDescent="0.35">
      <c r="K42" t="s">
        <v>186</v>
      </c>
      <c r="L42" t="s">
        <v>194</v>
      </c>
      <c r="M42" t="s">
        <v>206</v>
      </c>
    </row>
    <row r="43" spans="11:13" x14ac:dyDescent="0.35">
      <c r="K43" t="s">
        <v>186</v>
      </c>
      <c r="L43" t="s">
        <v>195</v>
      </c>
      <c r="M43" t="s">
        <v>207</v>
      </c>
    </row>
    <row r="44" spans="11:13" x14ac:dyDescent="0.35">
      <c r="K44" t="s">
        <v>186</v>
      </c>
      <c r="L44" t="s">
        <v>196</v>
      </c>
      <c r="M44" t="s">
        <v>203</v>
      </c>
    </row>
    <row r="45" spans="11:13" x14ac:dyDescent="0.35">
      <c r="K45" t="s">
        <v>186</v>
      </c>
      <c r="L45" t="s">
        <v>197</v>
      </c>
      <c r="M45" t="s">
        <v>208</v>
      </c>
    </row>
    <row r="46" spans="11:13" x14ac:dyDescent="0.35">
      <c r="K46" t="s">
        <v>186</v>
      </c>
      <c r="L46" t="s">
        <v>198</v>
      </c>
      <c r="M46" t="s">
        <v>209</v>
      </c>
    </row>
    <row r="47" spans="11:13" x14ac:dyDescent="0.35">
      <c r="K47" t="s">
        <v>186</v>
      </c>
      <c r="L47" t="s">
        <v>199</v>
      </c>
      <c r="M47" t="s">
        <v>210</v>
      </c>
    </row>
    <row r="48" spans="11:13" x14ac:dyDescent="0.35">
      <c r="K48" t="s">
        <v>186</v>
      </c>
      <c r="L48" t="s">
        <v>200</v>
      </c>
      <c r="M48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selection activeCell="B1" sqref="B1:T1"/>
    </sheetView>
  </sheetViews>
  <sheetFormatPr baseColWidth="10" defaultRowHeight="14.5" x14ac:dyDescent="0.35"/>
  <sheetData>
    <row r="1" spans="1:20" x14ac:dyDescent="0.35"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115</v>
      </c>
      <c r="R1" t="s">
        <v>113</v>
      </c>
      <c r="S1" t="s">
        <v>114</v>
      </c>
      <c r="T1" t="s">
        <v>116</v>
      </c>
    </row>
    <row r="2" spans="1:20" x14ac:dyDescent="0.35">
      <c r="A2">
        <v>1</v>
      </c>
      <c r="B2">
        <f>((data!$C2-data!$C$12)^2+(data!$D2-data!$D$12)^2)*1000</f>
        <v>8.6613904032498272</v>
      </c>
      <c r="C2">
        <f>((data!$C2-data!$C$17)^2+(data!$D2-data!$D$17)^2)*1000</f>
        <v>15.436036999300747</v>
      </c>
      <c r="D2">
        <f>((data!$C2-data!$C$21)^2+(data!$D2-data!$D$21)^2)*1000</f>
        <v>37.108465707561905</v>
      </c>
      <c r="E2">
        <f>((data!$C2-data!$C$23)^2+(data!$D2-data!$D$23)^2)*1000</f>
        <v>46.166615901253273</v>
      </c>
      <c r="F2">
        <f>((data!$C2-data!$C$26)^2+(data!$D2-data!$D$26)^2)*1000</f>
        <v>62.030932964823393</v>
      </c>
      <c r="G2">
        <f>((data!$C2-data!$C$35)^2+(data!$D2-data!$D$35)^2)*1000</f>
        <v>108.72756234099828</v>
      </c>
      <c r="H2">
        <f>((data!$C2-data!$C$38)^2+(data!$D2-data!$D$38)^2)*1000</f>
        <v>27.781885683851829</v>
      </c>
      <c r="I2">
        <f>((data!$C2-data!$C$40)^2+(data!$D2-data!$D$40)^2)*1000</f>
        <v>38.125051413701385</v>
      </c>
      <c r="J2">
        <f>((data!$C2-data!$C$44)^2+(data!$D2-data!$D$44)^2)*1000</f>
        <v>33.651782280080837</v>
      </c>
      <c r="K2">
        <f>((data!$C2-data!$C$45)^2+(data!$D2-data!$D$45)^2)*1000</f>
        <v>43.138948700802423</v>
      </c>
      <c r="L2">
        <f>((data!$C2-data!$C$53)^2+(data!$D2-data!$D$53)^2)*1000</f>
        <v>49.283525212103136</v>
      </c>
      <c r="M2">
        <f>((data!$C2-data!$C$55)^2+(data!$D2-data!$D$55)^2)*1000</f>
        <v>50.883677223213709</v>
      </c>
      <c r="N2">
        <f>((data!$C2-data!$C$58)^2+(data!$D2-data!$D$58)^2)*1000</f>
        <v>58.240805349252255</v>
      </c>
      <c r="O2">
        <f>((data!$C2-data!$C$66)^2+(data!$D2-data!$D$66)^2)*1000</f>
        <v>59.111533612129769</v>
      </c>
      <c r="P2">
        <f>((data!$C2-data!$C$78)^2+(data!$D2-data!$D$78)^2)*1000</f>
        <v>80.413448088253958</v>
      </c>
      <c r="Q2">
        <f>((data!$C2-data!$C$82)^2+(data!$D2-data!$D$82)^2)*1000</f>
        <v>92.688839738265528</v>
      </c>
      <c r="R2">
        <f>((data!$C2-data!$C$90)^2+(data!$D2-data!$D$90)^2)*1000</f>
        <v>134.64588424537897</v>
      </c>
      <c r="S2">
        <f>((data!$C2-data!$C$93)^2+(data!$D2-data!$D$93)^2)*1000</f>
        <v>121.55652936905788</v>
      </c>
      <c r="T2">
        <f>((data!$C2-data!$C$96)^2+(data!$D2-data!$D$96)^2)*1000</f>
        <v>154.12317083861117</v>
      </c>
    </row>
    <row r="3" spans="1:20" x14ac:dyDescent="0.35">
      <c r="A3">
        <v>2</v>
      </c>
      <c r="B3">
        <f>((data!$C3-data!$C$12)^2+(data!$D3-data!$D$12)^2)*1000</f>
        <v>13.461189437858785</v>
      </c>
      <c r="C3">
        <f>((data!$C3-data!$C$17)^2+(data!$D3-data!$D$17)^2)*1000</f>
        <v>25.154460448569719</v>
      </c>
      <c r="D3">
        <f>((data!$C3-data!$C$21)^2+(data!$D3-data!$D$21)^2)*1000</f>
        <v>50.846102097250615</v>
      </c>
      <c r="E3">
        <f>((data!$C3-data!$C$23)^2+(data!$D3-data!$D$23)^2)*1000</f>
        <v>61.522278638902094</v>
      </c>
      <c r="F3">
        <f>((data!$C3-data!$C$26)^2+(data!$D3-data!$D$26)^2)*1000</f>
        <v>79.393172670531612</v>
      </c>
      <c r="G3">
        <f>((data!$C3-data!$C$35)^2+(data!$D3-data!$D$35)^2)*1000</f>
        <v>130.48649235972516</v>
      </c>
      <c r="H3">
        <f>((data!$C3-data!$C$38)^2+(data!$D3-data!$D$38)^2)*1000</f>
        <v>32.884827508000107</v>
      </c>
      <c r="I3">
        <f>((data!$C3-data!$C$40)^2+(data!$D3-data!$D$40)^2)*1000</f>
        <v>46.887000001249405</v>
      </c>
      <c r="J3">
        <f>((data!$C3-data!$C$44)^2+(data!$D3-data!$D$44)^2)*1000</f>
        <v>37.396806489809002</v>
      </c>
      <c r="K3">
        <f>((data!$C3-data!$C$45)^2+(data!$D3-data!$D$45)^2)*1000</f>
        <v>48.180905482970715</v>
      </c>
      <c r="L3">
        <f>((data!$C3-data!$C$53)^2+(data!$D3-data!$D$53)^2)*1000</f>
        <v>56.510928492851029</v>
      </c>
      <c r="M3">
        <f>((data!$C3-data!$C$55)^2+(data!$D3-data!$D$55)^2)*1000</f>
        <v>57.027167000481882</v>
      </c>
      <c r="N3">
        <f>((data!$C3-data!$C$58)^2+(data!$D3-data!$D$58)^2)*1000</f>
        <v>64.821857720980375</v>
      </c>
      <c r="O3">
        <f>((data!$C3-data!$C$66)^2+(data!$D3-data!$D$66)^2)*1000</f>
        <v>70.577276418257327</v>
      </c>
      <c r="P3">
        <f>((data!$C3-data!$C$78)^2+(data!$D3-data!$D$78)^2)*1000</f>
        <v>92.737118248841526</v>
      </c>
      <c r="Q3">
        <f>((data!$C3-data!$C$82)^2+(data!$D3-data!$D$82)^2)*1000</f>
        <v>108.27763807493309</v>
      </c>
      <c r="R3">
        <f>((data!$C3-data!$C$90)^2+(data!$D3-data!$D$90)^2)*1000</f>
        <v>148.16182174920507</v>
      </c>
      <c r="S3">
        <f>((data!$C3-data!$C$93)^2+(data!$D3-data!$D$93)^2)*1000</f>
        <v>136.23824018384494</v>
      </c>
      <c r="T3">
        <f>((data!$C3-data!$C$96)^2+(data!$D3-data!$D$96)^2)*1000</f>
        <v>173.26195981089751</v>
      </c>
    </row>
    <row r="4" spans="1:20" x14ac:dyDescent="0.35">
      <c r="A4">
        <v>3</v>
      </c>
      <c r="B4">
        <f>((data!$C4-data!$C$12)^2+(data!$D4-data!$D$12)^2)*1000</f>
        <v>7.1938736252499087</v>
      </c>
      <c r="C4">
        <f>((data!$C4-data!$C$17)^2+(data!$D4-data!$D$17)^2)*1000</f>
        <v>18.108765646600457</v>
      </c>
      <c r="D4">
        <f>((data!$C4-data!$C$21)^2+(data!$D4-data!$D$21)^2)*1000</f>
        <v>39.459265032342017</v>
      </c>
      <c r="E4">
        <f>((data!$C4-data!$C$23)^2+(data!$D4-data!$D$23)^2)*1000</f>
        <v>48.953070613853555</v>
      </c>
      <c r="F4">
        <f>((data!$C4-data!$C$26)^2+(data!$D4-data!$D$26)^2)*1000</f>
        <v>64.653738115283261</v>
      </c>
      <c r="G4">
        <f>((data!$C4-data!$C$35)^2+(data!$D4-data!$D$35)^2)*1000</f>
        <v>110.41901713209815</v>
      </c>
      <c r="H4">
        <f>((data!$C4-data!$C$38)^2+(data!$D4-data!$D$38)^2)*1000</f>
        <v>21.471331703531654</v>
      </c>
      <c r="I4">
        <f>((data!$C4-data!$C$40)^2+(data!$D4-data!$D$40)^2)*1000</f>
        <v>33.50571744488132</v>
      </c>
      <c r="J4">
        <f>((data!$C4-data!$C$44)^2+(data!$D4-data!$D$44)^2)*1000</f>
        <v>25.03774536282096</v>
      </c>
      <c r="K4">
        <f>((data!$C4-data!$C$45)^2+(data!$D4-data!$D$45)^2)*1000</f>
        <v>33.994139750662661</v>
      </c>
      <c r="L4">
        <f>((data!$C4-data!$C$53)^2+(data!$D4-data!$D$53)^2)*1000</f>
        <v>41.168472461803063</v>
      </c>
      <c r="M4">
        <f>((data!$C4-data!$C$55)^2+(data!$D4-data!$D$55)^2)*1000</f>
        <v>41.507265696653882</v>
      </c>
      <c r="N4">
        <f>((data!$C4-data!$C$58)^2+(data!$D4-data!$D$58)^2)*1000</f>
        <v>48.189144789252779</v>
      </c>
      <c r="O4">
        <f>((data!$C4-data!$C$66)^2+(data!$D4-data!$D$66)^2)*1000</f>
        <v>53.987736283489987</v>
      </c>
      <c r="P4">
        <f>((data!$C4-data!$C$78)^2+(data!$D4-data!$D$78)^2)*1000</f>
        <v>73.229498941094178</v>
      </c>
      <c r="Q4">
        <f>((data!$C4-data!$C$82)^2+(data!$D4-data!$D$82)^2)*1000</f>
        <v>87.792312149485696</v>
      </c>
      <c r="R4">
        <f>((data!$C4-data!$C$90)^2+(data!$D4-data!$D$90)^2)*1000</f>
        <v>122.66513340063926</v>
      </c>
      <c r="S4">
        <f>((data!$C4-data!$C$93)^2+(data!$D4-data!$D$93)^2)*1000</f>
        <v>112.183585801858</v>
      </c>
      <c r="T4">
        <f>((data!$C4-data!$C$96)^2+(data!$D4-data!$D$96)^2)*1000</f>
        <v>146.65082471077156</v>
      </c>
    </row>
    <row r="5" spans="1:20" x14ac:dyDescent="0.35">
      <c r="A5">
        <v>4</v>
      </c>
      <c r="B5">
        <f>((data!$C5-data!$C$12)^2+(data!$D5-data!$D$12)^2)*1000</f>
        <v>3.3639329658095223</v>
      </c>
      <c r="C5">
        <f>((data!$C5-data!$C$17)^2+(data!$D5-data!$D$17)^2)*1000</f>
        <v>11.110562519299844</v>
      </c>
      <c r="D5">
        <f>((data!$C5-data!$C$21)^2+(data!$D5-data!$D$21)^2)*1000</f>
        <v>28.835040524800739</v>
      </c>
      <c r="E5">
        <f>((data!$C5-data!$C$23)^2+(data!$D5-data!$D$23)^2)*1000</f>
        <v>37.027329993971968</v>
      </c>
      <c r="F5">
        <f>((data!$C5-data!$C$26)^2+(data!$D5-data!$D$26)^2)*1000</f>
        <v>50.916900478101567</v>
      </c>
      <c r="G5">
        <f>((data!$C5-data!$C$35)^2+(data!$D5-data!$D$35)^2)*1000</f>
        <v>92.553487300636391</v>
      </c>
      <c r="H5">
        <f>((data!$C5-data!$C$38)^2+(data!$D5-data!$D$38)^2)*1000</f>
        <v>16.019074886930522</v>
      </c>
      <c r="I5">
        <f>((data!$C5-data!$C$40)^2+(data!$D5-data!$D$40)^2)*1000</f>
        <v>25.307836541380002</v>
      </c>
      <c r="J5">
        <f>((data!$C5-data!$C$44)^2+(data!$D5-data!$D$44)^2)*1000</f>
        <v>20.135345618599747</v>
      </c>
      <c r="K5">
        <f>((data!$C5-data!$C$45)^2+(data!$D5-data!$D$45)^2)*1000</f>
        <v>27.80219174692094</v>
      </c>
      <c r="L5">
        <f>((data!$C5-data!$C$53)^2+(data!$D5-data!$D$53)^2)*1000</f>
        <v>33.342115642421362</v>
      </c>
      <c r="M5">
        <f>((data!$C5-data!$C$55)^2+(data!$D5-data!$D$55)^2)*1000</f>
        <v>34.281413759091919</v>
      </c>
      <c r="N5">
        <f>((data!$C5-data!$C$58)^2+(data!$D5-data!$D$58)^2)*1000</f>
        <v>40.38933589469071</v>
      </c>
      <c r="O5">
        <f>((data!$C5-data!$C$66)^2+(data!$D5-data!$D$66)^2)*1000</f>
        <v>43.269982324288428</v>
      </c>
      <c r="P5">
        <f>((data!$C5-data!$C$78)^2+(data!$D5-data!$D$78)^2)*1000</f>
        <v>61.180320064611884</v>
      </c>
      <c r="Q5">
        <f>((data!$C5-data!$C$82)^2+(data!$D5-data!$D$82)^2)*1000</f>
        <v>73.510908698503201</v>
      </c>
      <c r="R5">
        <f>((data!$C5-data!$C$90)^2+(data!$D5-data!$D$90)^2)*1000</f>
        <v>108.22437142113681</v>
      </c>
      <c r="S5">
        <f>((data!$C5-data!$C$93)^2+(data!$D5-data!$D$93)^2)*1000</f>
        <v>97.447190158535022</v>
      </c>
      <c r="T5">
        <f>((data!$C5-data!$C$96)^2+(data!$D5-data!$D$96)^2)*1000</f>
        <v>128.52530764020872</v>
      </c>
    </row>
    <row r="6" spans="1:20" x14ac:dyDescent="0.35">
      <c r="A6">
        <v>5</v>
      </c>
      <c r="B6">
        <f>((data!$C6-data!$C$12)^2+(data!$D6-data!$D$12)^2)*1000</f>
        <v>1.3916464753693718</v>
      </c>
      <c r="C6">
        <f>((data!$C6-data!$C$17)^2+(data!$D6-data!$D$17)^2)*1000</f>
        <v>6.9235883153991056</v>
      </c>
      <c r="D6">
        <f>((data!$C6-data!$C$21)^2+(data!$D6-data!$D$21)^2)*1000</f>
        <v>21.65267970889926</v>
      </c>
      <c r="E6">
        <f>((data!$C6-data!$C$23)^2+(data!$D6-data!$D$23)^2)*1000</f>
        <v>28.819995767890134</v>
      </c>
      <c r="F6">
        <f>((data!$C6-data!$C$26)^2+(data!$D6-data!$D$26)^2)*1000</f>
        <v>41.213193882399501</v>
      </c>
      <c r="G6">
        <f>((data!$C6-data!$C$35)^2+(data!$D6-data!$D$35)^2)*1000</f>
        <v>79.387726564974031</v>
      </c>
      <c r="H6">
        <f>((data!$C6-data!$C$38)^2+(data!$D6-data!$D$38)^2)*1000</f>
        <v>12.278809261169805</v>
      </c>
      <c r="I6">
        <f>((data!$C6-data!$C$40)^2+(data!$D6-data!$D$40)^2)*1000</f>
        <v>19.475631910718903</v>
      </c>
      <c r="J6">
        <f>((data!$C6-data!$C$44)^2+(data!$D6-data!$D$44)^2)*1000</f>
        <v>16.635144026499113</v>
      </c>
      <c r="K6">
        <f>((data!$C6-data!$C$45)^2+(data!$D6-data!$D$45)^2)*1000</f>
        <v>23.198819229859836</v>
      </c>
      <c r="L6">
        <f>((data!$C6-data!$C$53)^2+(data!$D6-data!$D$53)^2)*1000</f>
        <v>27.495553441640094</v>
      </c>
      <c r="M6">
        <f>((data!$C6-data!$C$55)^2+(data!$D6-data!$D$55)^2)*1000</f>
        <v>28.811224287250553</v>
      </c>
      <c r="N6">
        <f>((data!$C6-data!$C$58)^2+(data!$D6-data!$D$58)^2)*1000</f>
        <v>34.38817376912926</v>
      </c>
      <c r="O6">
        <f>((data!$C6-data!$C$66)^2+(data!$D6-data!$D$66)^2)*1000</f>
        <v>35.330599221766981</v>
      </c>
      <c r="P6">
        <f>((data!$C6-data!$C$78)^2+(data!$D6-data!$D$78)^2)*1000</f>
        <v>51.964270537049828</v>
      </c>
      <c r="Q6">
        <f>((data!$C6-data!$C$82)^2+(data!$D6-data!$D$82)^2)*1000</f>
        <v>62.677160191880745</v>
      </c>
      <c r="R6">
        <f>((data!$C6-data!$C$90)^2+(data!$D6-data!$D$90)^2)*1000</f>
        <v>96.615293661514656</v>
      </c>
      <c r="S6">
        <f>((data!$C6-data!$C$93)^2+(data!$D6-data!$D$93)^2)*1000</f>
        <v>85.833709348612317</v>
      </c>
      <c r="T6">
        <f>((data!$C6-data!$C$96)^2+(data!$D6-data!$D$96)^2)*1000</f>
        <v>114.31257102472587</v>
      </c>
    </row>
    <row r="7" spans="1:20" x14ac:dyDescent="0.35">
      <c r="A7">
        <v>6</v>
      </c>
      <c r="B7">
        <f>((data!$C7-data!$C$12)^2+(data!$D7-data!$D$12)^2)*1000</f>
        <v>1.3049925835694007</v>
      </c>
      <c r="C7">
        <f>((data!$C7-data!$C$17)^2+(data!$D7-data!$D$17)^2)*1000</f>
        <v>9.2292521197586606</v>
      </c>
      <c r="D7">
        <f>((data!$C7-data!$C$21)^2+(data!$D7-data!$D$21)^2)*1000</f>
        <v>23.243873512819071</v>
      </c>
      <c r="E7">
        <f>((data!$C7-data!$C$23)^2+(data!$D7-data!$D$23)^2)*1000</f>
        <v>30.530800912330012</v>
      </c>
      <c r="F7">
        <f>((data!$C7-data!$C$26)^2+(data!$D7-data!$D$26)^2)*1000</f>
        <v>42.565193407079114</v>
      </c>
      <c r="G7">
        <f>((data!$C7-data!$C$35)^2+(data!$D7-data!$D$35)^2)*1000</f>
        <v>79.540880431293758</v>
      </c>
      <c r="H7">
        <f>((data!$C7-data!$C$38)^2+(data!$D7-data!$D$38)^2)*1000</f>
        <v>8.6666001728498561</v>
      </c>
      <c r="I7">
        <f>((data!$C7-data!$C$40)^2+(data!$D7-data!$D$40)^2)*1000</f>
        <v>16.642569401798941</v>
      </c>
      <c r="J7">
        <f>((data!$C7-data!$C$44)^2+(data!$D7-data!$D$44)^2)*1000</f>
        <v>11.526421374739483</v>
      </c>
      <c r="K7">
        <f>((data!$C7-data!$C$45)^2+(data!$D7-data!$D$45)^2)*1000</f>
        <v>17.551996075300259</v>
      </c>
      <c r="L7">
        <f>((data!$C7-data!$C$53)^2+(data!$D7-data!$D$53)^2)*1000</f>
        <v>22.328237876480276</v>
      </c>
      <c r="M7">
        <f>((data!$C7-data!$C$55)^2+(data!$D7-data!$D$55)^2)*1000</f>
        <v>22.86529609653093</v>
      </c>
      <c r="N7">
        <f>((data!$C7-data!$C$58)^2+(data!$D7-data!$D$58)^2)*1000</f>
        <v>27.903230537649904</v>
      </c>
      <c r="O7">
        <f>((data!$C7-data!$C$66)^2+(data!$D7-data!$D$66)^2)*1000</f>
        <v>31.809486066767256</v>
      </c>
      <c r="P7">
        <f>((data!$C7-data!$C$78)^2+(data!$D7-data!$D$78)^2)*1000</f>
        <v>46.85592278905014</v>
      </c>
      <c r="Q7">
        <f>((data!$C7-data!$C$82)^2+(data!$D7-data!$D$82)^2)*1000</f>
        <v>58.82477980240089</v>
      </c>
      <c r="R7">
        <f>((data!$C7-data!$C$90)^2+(data!$D7-data!$D$90)^2)*1000</f>
        <v>87.907955022915303</v>
      </c>
      <c r="S7">
        <f>((data!$C7-data!$C$93)^2+(data!$D7-data!$D$93)^2)*1000</f>
        <v>78.865202750692632</v>
      </c>
      <c r="T7">
        <f>((data!$C7-data!$C$96)^2+(data!$D7-data!$D$96)^2)*1000</f>
        <v>108.17824233388633</v>
      </c>
    </row>
    <row r="8" spans="1:20" x14ac:dyDescent="0.35">
      <c r="A8">
        <v>7</v>
      </c>
      <c r="B8">
        <f>((data!$C8-data!$C$12)^2+(data!$D8-data!$D$12)^2)*1000</f>
        <v>0.99621058932008921</v>
      </c>
      <c r="C8">
        <f>((data!$C8-data!$C$17)^2+(data!$D8-data!$D$17)^2)*1000</f>
        <v>8.302357912489585</v>
      </c>
      <c r="D8">
        <f>((data!$C8-data!$C$21)^2+(data!$D8-data!$D$21)^2)*1000</f>
        <v>18.845647886970099</v>
      </c>
      <c r="E8">
        <f>((data!$C8-data!$C$23)^2+(data!$D8-data!$D$23)^2)*1000</f>
        <v>25.187646466001052</v>
      </c>
      <c r="F8">
        <f>((data!$C8-data!$C$26)^2+(data!$D8-data!$D$26)^2)*1000</f>
        <v>35.486646025850078</v>
      </c>
      <c r="G8">
        <f>((data!$C8-data!$C$35)^2+(data!$D8-data!$D$35)^2)*1000</f>
        <v>68.201292444405183</v>
      </c>
      <c r="H8">
        <f>((data!$C8-data!$C$38)^2+(data!$D8-data!$D$38)^2)*1000</f>
        <v>4.2381724725797101</v>
      </c>
      <c r="I8">
        <f>((data!$C8-data!$C$40)^2+(data!$D8-data!$D$40)^2)*1000</f>
        <v>10.642514550729155</v>
      </c>
      <c r="J8">
        <f>((data!$C8-data!$C$44)^2+(data!$D8-data!$D$44)^2)*1000</f>
        <v>6.3395945833292364</v>
      </c>
      <c r="K8">
        <f>((data!$C8-data!$C$45)^2+(data!$D8-data!$D$45)^2)*1000</f>
        <v>10.903266294649766</v>
      </c>
      <c r="L8">
        <f>((data!$C8-data!$C$53)^2+(data!$D8-data!$D$53)^2)*1000</f>
        <v>14.756521615649909</v>
      </c>
      <c r="M8">
        <f>((data!$C8-data!$C$55)^2+(data!$D8-data!$D$55)^2)*1000</f>
        <v>15.150407604740318</v>
      </c>
      <c r="N8">
        <f>((data!$C8-data!$C$58)^2+(data!$D8-data!$D$58)^2)*1000</f>
        <v>19.297890219559424</v>
      </c>
      <c r="O8">
        <f>((data!$C8-data!$C$66)^2+(data!$D8-data!$D$66)^2)*1000</f>
        <v>23.243721111397729</v>
      </c>
      <c r="P8">
        <f>((data!$C8-data!$C$78)^2+(data!$D8-data!$D$78)^2)*1000</f>
        <v>35.954866414820025</v>
      </c>
      <c r="Q8">
        <f>((data!$C8-data!$C$82)^2+(data!$D8-data!$D$82)^2)*1000</f>
        <v>47.144335878770981</v>
      </c>
      <c r="R8">
        <f>((data!$C8-data!$C$90)^2+(data!$D8-data!$D$90)^2)*1000</f>
        <v>72.213360518445185</v>
      </c>
      <c r="S8">
        <f>((data!$C8-data!$C$93)^2+(data!$D8-data!$D$93)^2)*1000</f>
        <v>64.326275755782106</v>
      </c>
      <c r="T8">
        <f>((data!$C8-data!$C$96)^2+(data!$D8-data!$D$96)^2)*1000</f>
        <v>91.597207220996651</v>
      </c>
    </row>
    <row r="9" spans="1:20" x14ac:dyDescent="0.35">
      <c r="A9">
        <v>8</v>
      </c>
      <c r="B9">
        <f>((data!$C9-data!$C$12)^2+(data!$D9-data!$D$12)^2)*1000</f>
        <v>2.2705805826506809</v>
      </c>
      <c r="C9">
        <f>((data!$C9-data!$C$17)^2+(data!$D9-data!$D$17)^2)*1000</f>
        <v>8.9601645145001783</v>
      </c>
      <c r="D9">
        <f>((data!$C9-data!$C$21)^2+(data!$D9-data!$D$21)^2)*1000</f>
        <v>16.032552072200918</v>
      </c>
      <c r="E9">
        <f>((data!$C9-data!$C$23)^2+(data!$D9-data!$D$23)^2)*1000</f>
        <v>21.429922169051881</v>
      </c>
      <c r="F9">
        <f>((data!$C9-data!$C$26)^2+(data!$D9-data!$D$26)^2)*1000</f>
        <v>29.993742310500892</v>
      </c>
      <c r="G9">
        <f>((data!$C9-data!$C$35)^2+(data!$D9-data!$D$35)^2)*1000</f>
        <v>58.447686636996671</v>
      </c>
      <c r="H9">
        <f>((data!$C9-data!$C$38)^2+(data!$D9-data!$D$38)^2)*1000</f>
        <v>1.3918410490898856</v>
      </c>
      <c r="I9">
        <f>((data!$C9-data!$C$40)^2+(data!$D9-data!$D$40)^2)*1000</f>
        <v>6.2253945819396348</v>
      </c>
      <c r="J9">
        <f>((data!$C9-data!$C$44)^2+(data!$D9-data!$D$44)^2)*1000</f>
        <v>2.7341744455994745</v>
      </c>
      <c r="K9">
        <f>((data!$C9-data!$C$45)^2+(data!$D9-data!$D$45)^2)*1000</f>
        <v>5.8359852080798333</v>
      </c>
      <c r="L9">
        <f>((data!$C9-data!$C$53)^2+(data!$D9-data!$D$53)^2)*1000</f>
        <v>8.7667593617000659</v>
      </c>
      <c r="M9">
        <f>((data!$C9-data!$C$55)^2+(data!$D9-data!$D$55)^2)*1000</f>
        <v>9.0170530089303114</v>
      </c>
      <c r="N9">
        <f>((data!$C9-data!$C$58)^2+(data!$D9-data!$D$58)^2)*1000</f>
        <v>12.273985945449619</v>
      </c>
      <c r="O9">
        <f>((data!$C9-data!$C$66)^2+(data!$D9-data!$D$66)^2)*1000</f>
        <v>16.261114628808564</v>
      </c>
      <c r="P9">
        <f>((data!$C9-data!$C$78)^2+(data!$D9-data!$D$78)^2)*1000</f>
        <v>26.636610423970478</v>
      </c>
      <c r="Q9">
        <f>((data!$C9-data!$C$82)^2+(data!$D9-data!$D$82)^2)*1000</f>
        <v>37.047616400021525</v>
      </c>
      <c r="R9">
        <f>((data!$C9-data!$C$90)^2+(data!$D9-data!$D$90)^2)*1000</f>
        <v>58.100632110256051</v>
      </c>
      <c r="S9">
        <f>((data!$C9-data!$C$93)^2+(data!$D9-data!$D$93)^2)*1000</f>
        <v>51.369949212052404</v>
      </c>
      <c r="T9">
        <f>((data!$C9-data!$C$96)^2+(data!$D9-data!$D$96)^2)*1000</f>
        <v>76.599758060087751</v>
      </c>
    </row>
    <row r="10" spans="1:20" x14ac:dyDescent="0.35">
      <c r="A10">
        <v>9</v>
      </c>
      <c r="B10">
        <f>((data!$C10-data!$C$12)^2+(data!$D10-data!$D$12)^2)*1000</f>
        <v>2.8330107793697112</v>
      </c>
      <c r="C10">
        <f>((data!$C10-data!$C$17)^2+(data!$D10-data!$D$17)^2)*1000</f>
        <v>13.150969403399076</v>
      </c>
      <c r="D10">
        <f>((data!$C10-data!$C$21)^2+(data!$D10-data!$D$21)^2)*1000</f>
        <v>26.450708240899569</v>
      </c>
      <c r="E10">
        <f>((data!$C10-data!$C$23)^2+(data!$D10-data!$D$23)^2)*1000</f>
        <v>33.857316047890606</v>
      </c>
      <c r="F10">
        <f>((data!$C10-data!$C$26)^2+(data!$D10-data!$D$26)^2)*1000</f>
        <v>45.532695738399354</v>
      </c>
      <c r="G10">
        <f>((data!$C10-data!$C$35)^2+(data!$D10-data!$D$35)^2)*1000</f>
        <v>81.308844856973835</v>
      </c>
      <c r="H10">
        <f>((data!$C10-data!$C$38)^2+(data!$D10-data!$D$38)^2)*1000</f>
        <v>6.6670274171693311</v>
      </c>
      <c r="I10">
        <f>((data!$C10-data!$C$40)^2+(data!$D10-data!$D$40)^2)*1000</f>
        <v>15.422593126718596</v>
      </c>
      <c r="J10">
        <f>((data!$C10-data!$C$44)^2+(data!$D10-data!$D$44)^2)*1000</f>
        <v>8.0294709264989113</v>
      </c>
      <c r="K10">
        <f>((data!$C10-data!$C$45)^2+(data!$D10-data!$D$45)^2)*1000</f>
        <v>13.516634409859615</v>
      </c>
      <c r="L10">
        <f>((data!$C10-data!$C$53)^2+(data!$D10-data!$D$53)^2)*1000</f>
        <v>18.772660681639501</v>
      </c>
      <c r="M10">
        <f>((data!$C10-data!$C$55)^2+(data!$D10-data!$D$55)^2)*1000</f>
        <v>18.530656683250164</v>
      </c>
      <c r="N10">
        <f>((data!$C10-data!$C$58)^2+(data!$D10-data!$D$58)^2)*1000</f>
        <v>23.02926484112928</v>
      </c>
      <c r="O10">
        <f>((data!$C10-data!$C$66)^2+(data!$D10-data!$D$66)^2)*1000</f>
        <v>29.901061845766975</v>
      </c>
      <c r="P10">
        <f>((data!$C10-data!$C$78)^2+(data!$D10-data!$D$78)^2)*1000</f>
        <v>43.359347461049509</v>
      </c>
      <c r="Q10">
        <f>((data!$C10-data!$C$82)^2+(data!$D10-data!$D$82)^2)*1000</f>
        <v>56.584897063880391</v>
      </c>
      <c r="R10">
        <f>((data!$C10-data!$C$90)^2+(data!$D10-data!$D$90)^2)*1000</f>
        <v>80.810310645514136</v>
      </c>
      <c r="S10">
        <f>((data!$C10-data!$C$93)^2+(data!$D10-data!$D$93)^2)*1000</f>
        <v>73.507394464611551</v>
      </c>
      <c r="T10">
        <f>((data!$C10-data!$C$96)^2+(data!$D10-data!$D$96)^2)*1000</f>
        <v>103.65509363272557</v>
      </c>
    </row>
    <row r="11" spans="1:20" x14ac:dyDescent="0.35">
      <c r="A11">
        <v>10</v>
      </c>
      <c r="B11">
        <f>((data!$C11-data!$C$12)^2+(data!$D11-data!$D$12)^2)*1000</f>
        <v>4.2644014515707482</v>
      </c>
      <c r="C11">
        <f>((data!$C11-data!$C$17)^2+(data!$D11-data!$D$17)^2)*1000</f>
        <v>14.287408019600758</v>
      </c>
      <c r="D11">
        <f>((data!$C11-data!$C$21)^2+(data!$D11-data!$D$21)^2)*1000</f>
        <v>23.562386577702586</v>
      </c>
      <c r="E11">
        <f>((data!$C11-data!$C$23)^2+(data!$D11-data!$D$23)^2)*1000</f>
        <v>29.925988654093988</v>
      </c>
      <c r="F11">
        <f>((data!$C11-data!$C$26)^2+(data!$D11-data!$D$26)^2)*1000</f>
        <v>39.589032189803191</v>
      </c>
      <c r="G11">
        <f>((data!$C11-data!$C$35)^2+(data!$D11-data!$D$35)^2)*1000</f>
        <v>70.370942552179628</v>
      </c>
      <c r="H11">
        <f>((data!$C11-data!$C$38)^2+(data!$D11-data!$D$38)^2)*1000</f>
        <v>2.8738152799705547</v>
      </c>
      <c r="I11">
        <f>((data!$C11-data!$C$40)^2+(data!$D11-data!$D$40)^2)*1000</f>
        <v>9.9917414645208638</v>
      </c>
      <c r="J11">
        <f>((data!$C11-data!$C$44)^2+(data!$D11-data!$D$44)^2)*1000</f>
        <v>3.1325980745001978</v>
      </c>
      <c r="K11">
        <f>((data!$C11-data!$C$45)^2+(data!$D11-data!$D$45)^2)*1000</f>
        <v>6.8850867022611011</v>
      </c>
      <c r="L11">
        <f>((data!$C11-data!$C$53)^2+(data!$D11-data!$D$53)^2)*1000</f>
        <v>11.183029159841469</v>
      </c>
      <c r="M11">
        <f>((data!$C11-data!$C$55)^2+(data!$D11-data!$D$55)^2)*1000</f>
        <v>10.649639917251861</v>
      </c>
      <c r="N11">
        <f>((data!$C11-data!$C$58)^2+(data!$D11-data!$D$58)^2)*1000</f>
        <v>14.05629098933143</v>
      </c>
      <c r="O11">
        <f>((data!$C11-data!$C$66)^2+(data!$D11-data!$D$66)^2)*1000</f>
        <v>21.468677221170413</v>
      </c>
      <c r="P11">
        <f>((data!$C11-data!$C$78)^2+(data!$D11-data!$D$78)^2)*1000</f>
        <v>32.034146259052982</v>
      </c>
      <c r="Q11">
        <f>((data!$C11-data!$C$82)^2+(data!$D11-data!$D$82)^2)*1000</f>
        <v>44.593116988484468</v>
      </c>
      <c r="R11">
        <f>((data!$C11-data!$C$90)^2+(data!$D11-data!$D$90)^2)*1000</f>
        <v>63.490100258919021</v>
      </c>
      <c r="S11">
        <f>((data!$C11-data!$C$93)^2+(data!$D11-data!$D$93)^2)*1000</f>
        <v>57.778321401815681</v>
      </c>
      <c r="T11">
        <f>((data!$C11-data!$C$96)^2+(data!$D11-data!$D$96)^2)*1000</f>
        <v>85.768310412131498</v>
      </c>
    </row>
    <row r="12" spans="1:20" x14ac:dyDescent="0.35">
      <c r="A12">
        <v>11</v>
      </c>
      <c r="B12">
        <f>((data!$C12-data!$C$12)^2+(data!$D12-data!$D$12)^2)*1000</f>
        <v>0</v>
      </c>
      <c r="C12">
        <f>((data!$C12-data!$C$17)^2+(data!$D12-data!$D$17)^2)*1000</f>
        <v>3.8063539374499582</v>
      </c>
      <c r="D12">
        <f>((data!$C12-data!$C$21)^2+(data!$D12-data!$D$21)^2)*1000</f>
        <v>13.567229962291272</v>
      </c>
      <c r="E12">
        <f>((data!$C12-data!$C$23)^2+(data!$D12-data!$D$23)^2)*1000</f>
        <v>19.277316409002378</v>
      </c>
      <c r="F12">
        <f>((data!$C12-data!$C$26)^2+(data!$D12-data!$D$26)^2)*1000</f>
        <v>29.187340196332265</v>
      </c>
      <c r="G12">
        <f>((data!$C12-data!$C$35)^2+(data!$D12-data!$D$35)^2)*1000</f>
        <v>61.370833932048868</v>
      </c>
      <c r="H12">
        <f>((data!$C12-data!$C$38)^2+(data!$D12-data!$D$38)^2)*1000</f>
        <v>5.8847812905809826</v>
      </c>
      <c r="I12">
        <f>((data!$C12-data!$C$40)^2+(data!$D12-data!$D$40)^2)*1000</f>
        <v>10.464252955930904</v>
      </c>
      <c r="J12">
        <f>((data!$C12-data!$C$44)^2+(data!$D12-data!$D$44)^2)*1000</f>
        <v>9.6030726129705304</v>
      </c>
      <c r="K12">
        <f>((data!$C12-data!$C$45)^2+(data!$D12-data!$D$45)^2)*1000</f>
        <v>14.153626193811366</v>
      </c>
      <c r="L12">
        <f>((data!$C12-data!$C$53)^2+(data!$D12-data!$D$53)^2)*1000</f>
        <v>16.905920958452057</v>
      </c>
      <c r="M12">
        <f>((data!$C12-data!$C$55)^2+(data!$D12-data!$D$55)^2)*1000</f>
        <v>18.266721367702271</v>
      </c>
      <c r="N12">
        <f>((data!$C12-data!$C$58)^2+(data!$D12-data!$D$58)^2)*1000</f>
        <v>22.687979271201439</v>
      </c>
      <c r="O12">
        <f>((data!$C12-data!$C$66)^2+(data!$D12-data!$D$66)^2)*1000</f>
        <v>22.700536654240135</v>
      </c>
      <c r="P12">
        <f>((data!$C12-data!$C$78)^2+(data!$D12-data!$D$78)^2)*1000</f>
        <v>36.361249018343031</v>
      </c>
      <c r="Q12">
        <f>((data!$C12-data!$C$82)^2+(data!$D12-data!$D$82)^2)*1000</f>
        <v>45.485928224934298</v>
      </c>
      <c r="R12">
        <f>((data!$C12-data!$C$90)^2+(data!$D12-data!$D$90)^2)*1000</f>
        <v>75.023623647889735</v>
      </c>
      <c r="S12">
        <f>((data!$C12-data!$C$93)^2+(data!$D12-data!$D$93)^2)*1000</f>
        <v>65.39507147890626</v>
      </c>
      <c r="T12">
        <f>((data!$C12-data!$C$96)^2+(data!$D12-data!$D$96)^2)*1000</f>
        <v>90.532535865121474</v>
      </c>
    </row>
    <row r="13" spans="1:20" x14ac:dyDescent="0.35">
      <c r="A13">
        <v>12</v>
      </c>
      <c r="B13">
        <f>((data!$C13-data!$C$12)^2+(data!$D13-data!$D$12)^2)*1000</f>
        <v>0.56212924562017452</v>
      </c>
      <c r="C13">
        <f>((data!$C13-data!$C$17)^2+(data!$D13-data!$D$17)^2)*1000</f>
        <v>2.9537020118501616</v>
      </c>
      <c r="D13">
        <f>((data!$C13-data!$C$21)^2+(data!$D13-data!$D$21)^2)*1000</f>
        <v>9.4825024764510086</v>
      </c>
      <c r="E13">
        <f>((data!$C13-data!$C$23)^2+(data!$D13-data!$D$23)^2)*1000</f>
        <v>14.208160491941936</v>
      </c>
      <c r="F13">
        <f>((data!$C13-data!$C$26)^2+(data!$D13-data!$D$26)^2)*1000</f>
        <v>22.502942356051594</v>
      </c>
      <c r="G13">
        <f>((data!$C13-data!$C$35)^2+(data!$D13-data!$D$35)^2)*1000</f>
        <v>50.826286566128083</v>
      </c>
      <c r="H13">
        <f>((data!$C13-data!$C$38)^2+(data!$D13-data!$D$38)^2)*1000</f>
        <v>3.5031437699200421</v>
      </c>
      <c r="I13">
        <f>((data!$C13-data!$C$40)^2+(data!$D13-data!$D$40)^2)*1000</f>
        <v>6.2520218499699869</v>
      </c>
      <c r="J13">
        <f>((data!$C13-data!$C$44)^2+(data!$D13-data!$D$44)^2)*1000</f>
        <v>6.9618083352494278</v>
      </c>
      <c r="K13">
        <f>((data!$C13-data!$C$45)^2+(data!$D13-data!$D$45)^2)*1000</f>
        <v>10.230234577209819</v>
      </c>
      <c r="L13">
        <f>((data!$C13-data!$C$53)^2+(data!$D13-data!$D$53)^2)*1000</f>
        <v>11.900151926690519</v>
      </c>
      <c r="M13">
        <f>((data!$C13-data!$C$55)^2+(data!$D13-data!$D$55)^2)*1000</f>
        <v>13.377192148800486</v>
      </c>
      <c r="N13">
        <f>((data!$C13-data!$C$58)^2+(data!$D13-data!$D$58)^2)*1000</f>
        <v>17.087870743779611</v>
      </c>
      <c r="O13">
        <f>((data!$C13-data!$C$66)^2+(data!$D13-data!$D$66)^2)*1000</f>
        <v>16.152721606819057</v>
      </c>
      <c r="P13">
        <f>((data!$C13-data!$C$78)^2+(data!$D13-data!$D$78)^2)*1000</f>
        <v>28.007707873001156</v>
      </c>
      <c r="Q13">
        <f>((data!$C13-data!$C$82)^2+(data!$D13-data!$D$82)^2)*1000</f>
        <v>35.934913524132426</v>
      </c>
      <c r="R13">
        <f>((data!$C13-data!$C$90)^2+(data!$D13-data!$D$90)^2)*1000</f>
        <v>63.077130146567363</v>
      </c>
      <c r="S13">
        <f>((data!$C13-data!$C$93)^2+(data!$D13-data!$D$93)^2)*1000</f>
        <v>54.0246111449636</v>
      </c>
      <c r="T13">
        <f>((data!$C13-data!$C$96)^2+(data!$D13-data!$D$96)^2)*1000</f>
        <v>76.842840810979197</v>
      </c>
    </row>
    <row r="14" spans="1:20" x14ac:dyDescent="0.35">
      <c r="A14">
        <v>13</v>
      </c>
      <c r="B14">
        <f>((data!$C14-data!$C$12)^2+(data!$D14-data!$D$12)^2)*1000</f>
        <v>1.4806722116496516</v>
      </c>
      <c r="C14">
        <f>((data!$C14-data!$C$17)^2+(data!$D14-data!$D$17)^2)*1000</f>
        <v>3.204725256499628</v>
      </c>
      <c r="D14">
        <f>((data!$C14-data!$C$21)^2+(data!$D14-data!$D$21)^2)*1000</f>
        <v>15.415117768359728</v>
      </c>
      <c r="E14">
        <f>((data!$C14-data!$C$23)^2+(data!$D14-data!$D$23)^2)*1000</f>
        <v>21.478022236850496</v>
      </c>
      <c r="F14">
        <f>((data!$C14-data!$C$26)^2+(data!$D14-data!$D$26)^2)*1000</f>
        <v>32.614237857220239</v>
      </c>
      <c r="G14">
        <f>((data!$C14-data!$C$35)^2+(data!$D14-data!$D$35)^2)*1000</f>
        <v>68.12620066099538</v>
      </c>
      <c r="H14">
        <f>((data!$C14-data!$C$38)^2+(data!$D14-data!$D$38)^2)*1000</f>
        <v>12.948958517450148</v>
      </c>
      <c r="I14">
        <f>((data!$C14-data!$C$40)^2+(data!$D14-data!$D$40)^2)*1000</f>
        <v>17.535285509299413</v>
      </c>
      <c r="J14">
        <f>((data!$C14-data!$C$44)^2+(data!$D14-data!$D$44)^2)*1000</f>
        <v>18.542257904079325</v>
      </c>
      <c r="K14">
        <f>((data!$C14-data!$C$45)^2+(data!$D14-data!$D$45)^2)*1000</f>
        <v>24.361501875999863</v>
      </c>
      <c r="L14">
        <f>((data!$C14-data!$C$53)^2+(data!$D14-data!$D$53)^2)*1000</f>
        <v>27.095902215700448</v>
      </c>
      <c r="M14">
        <f>((data!$C14-data!$C$55)^2+(data!$D14-data!$D$55)^2)*1000</f>
        <v>29.306557394410607</v>
      </c>
      <c r="N14">
        <f>((data!$C14-data!$C$58)^2+(data!$D14-data!$D$58)^2)*1000</f>
        <v>34.711746199249227</v>
      </c>
      <c r="O14">
        <f>((data!$C14-data!$C$66)^2+(data!$D14-data!$D$66)^2)*1000</f>
        <v>31.741949230127631</v>
      </c>
      <c r="P14">
        <f>((data!$C14-data!$C$78)^2+(data!$D14-data!$D$78)^2)*1000</f>
        <v>48.15665495705025</v>
      </c>
      <c r="Q14">
        <f>((data!$C14-data!$C$82)^2+(data!$D14-data!$D$82)^2)*1000</f>
        <v>56.415523599461274</v>
      </c>
      <c r="R14">
        <f>((data!$C14-data!$C$90)^2+(data!$D14-data!$D$90)^2)*1000</f>
        <v>92.812824039375556</v>
      </c>
      <c r="S14">
        <f>((data!$C14-data!$C$93)^2+(data!$D14-data!$D$93)^2)*1000</f>
        <v>80.868450229852812</v>
      </c>
      <c r="T14">
        <f>((data!$C14-data!$C$96)^2+(data!$D14-data!$D$96)^2)*1000</f>
        <v>106.19295972540685</v>
      </c>
    </row>
    <row r="15" spans="1:20" x14ac:dyDescent="0.35">
      <c r="A15">
        <v>14</v>
      </c>
      <c r="B15">
        <f>((data!$C15-data!$C$12)^2+(data!$D15-data!$D$12)^2)*1000</f>
        <v>1.5478733420202939</v>
      </c>
      <c r="C15">
        <f>((data!$C15-data!$C$17)^2+(data!$D15-data!$D$17)^2)*1000</f>
        <v>0.51840211084981458</v>
      </c>
      <c r="D15">
        <f>((data!$C15-data!$C$21)^2+(data!$D15-data!$D$21)^2)*1000</f>
        <v>6.6986565704501446</v>
      </c>
      <c r="E15">
        <f>((data!$C15-data!$C$23)^2+(data!$D15-data!$D$23)^2)*1000</f>
        <v>10.910691606740787</v>
      </c>
      <c r="F15">
        <f>((data!$C15-data!$C$26)^2+(data!$D15-data!$D$26)^2)*1000</f>
        <v>19.033396613050662</v>
      </c>
      <c r="G15">
        <f>((data!$C15-data!$C$35)^2+(data!$D15-data!$D$35)^2)*1000</f>
        <v>47.357967865727048</v>
      </c>
      <c r="H15">
        <f>((data!$C15-data!$C$38)^2+(data!$D15-data!$D$38)^2)*1000</f>
        <v>7.6450177005207856</v>
      </c>
      <c r="I15">
        <f>((data!$C15-data!$C$40)^2+(data!$D15-data!$D$40)^2)*1000</f>
        <v>8.7661106245702811</v>
      </c>
      <c r="J15">
        <f>((data!$C15-data!$C$44)^2+(data!$D15-data!$D$44)^2)*1000</f>
        <v>12.814545951250276</v>
      </c>
      <c r="K15">
        <f>((data!$C15-data!$C$45)^2+(data!$D15-data!$D$45)^2)*1000</f>
        <v>16.252430860810517</v>
      </c>
      <c r="L15">
        <f>((data!$C15-data!$C$53)^2+(data!$D15-data!$D$53)^2)*1000</f>
        <v>16.937145048491228</v>
      </c>
      <c r="M15">
        <f>((data!$C15-data!$C$55)^2+(data!$D15-data!$D$55)^2)*1000</f>
        <v>19.398550004201173</v>
      </c>
      <c r="N15">
        <f>((data!$C15-data!$C$58)^2+(data!$D15-data!$D$58)^2)*1000</f>
        <v>23.494086987380097</v>
      </c>
      <c r="O15">
        <f>((data!$C15-data!$C$66)^2+(data!$D15-data!$D$66)^2)*1000</f>
        <v>18.622470588019052</v>
      </c>
      <c r="P15">
        <f>((data!$C15-data!$C$78)^2+(data!$D15-data!$D$78)^2)*1000</f>
        <v>31.718246561601244</v>
      </c>
      <c r="Q15">
        <f>((data!$C15-data!$C$82)^2+(data!$D15-data!$D$82)^2)*1000</f>
        <v>37.678914376332116</v>
      </c>
      <c r="R15">
        <f>((data!$C15-data!$C$90)^2+(data!$D15-data!$D$90)^2)*1000</f>
        <v>69.789125628767891</v>
      </c>
      <c r="S15">
        <f>((data!$C15-data!$C$93)^2+(data!$D15-data!$D$93)^2)*1000</f>
        <v>58.85158694516381</v>
      </c>
      <c r="T15">
        <f>((data!$C15-data!$C$96)^2+(data!$D15-data!$D$96)^2)*1000</f>
        <v>79.792328389778845</v>
      </c>
    </row>
    <row r="16" spans="1:20" x14ac:dyDescent="0.35">
      <c r="A16">
        <v>15</v>
      </c>
      <c r="B16">
        <f>((data!$C16-data!$C$12)^2+(data!$D16-data!$D$12)^2)*1000</f>
        <v>3.4728514130002006</v>
      </c>
      <c r="C16">
        <f>((data!$C16-data!$C$17)^2+(data!$D16-data!$D$17)^2)*1000</f>
        <v>1.3905560612500862</v>
      </c>
      <c r="D16">
        <f>((data!$C16-data!$C$21)^2+(data!$D16-data!$D$21)^2)*1000</f>
        <v>11.082681208850287</v>
      </c>
      <c r="E16">
        <f>((data!$C16-data!$C$23)^2+(data!$D16-data!$D$23)^2)*1000</f>
        <v>16.041474004000946</v>
      </c>
      <c r="F16">
        <f>((data!$C16-data!$C$26)^2+(data!$D16-data!$D$26)^2)*1000</f>
        <v>25.920921910051131</v>
      </c>
      <c r="G16">
        <f>((data!$C16-data!$C$35)^2+(data!$D16-data!$D$35)^2)*1000</f>
        <v>58.770657569647149</v>
      </c>
      <c r="H16">
        <f>((data!$C16-data!$C$38)^2+(data!$D16-data!$D$38)^2)*1000</f>
        <v>15.521217941141321</v>
      </c>
      <c r="I16">
        <f>((data!$C16-data!$C$40)^2+(data!$D16-data!$D$40)^2)*1000</f>
        <v>17.49788513749067</v>
      </c>
      <c r="J16">
        <f>((data!$C16-data!$C$44)^2+(data!$D16-data!$D$44)^2)*1000</f>
        <v>22.350797595050594</v>
      </c>
      <c r="K16">
        <f>((data!$C16-data!$C$45)^2+(data!$D16-data!$D$45)^2)*1000</f>
        <v>27.425654270531044</v>
      </c>
      <c r="L16">
        <f>((data!$C16-data!$C$53)^2+(data!$D16-data!$D$53)^2)*1000</f>
        <v>28.598224362651909</v>
      </c>
      <c r="M16">
        <f>((data!$C16-data!$C$55)^2+(data!$D16-data!$D$55)^2)*1000</f>
        <v>31.703446504981873</v>
      </c>
      <c r="N16">
        <f>((data!$C16-data!$C$58)^2+(data!$D16-data!$D$58)^2)*1000</f>
        <v>36.936778678600504</v>
      </c>
      <c r="O16">
        <f>((data!$C16-data!$C$66)^2+(data!$D16-data!$D$66)^2)*1000</f>
        <v>30.056471281159148</v>
      </c>
      <c r="P16">
        <f>((data!$C16-data!$C$78)^2+(data!$D16-data!$D$78)^2)*1000</f>
        <v>46.251858918821817</v>
      </c>
      <c r="Q16">
        <f>((data!$C16-data!$C$82)^2+(data!$D16-data!$D$82)^2)*1000</f>
        <v>52.057626188172776</v>
      </c>
      <c r="R16">
        <f>((data!$C16-data!$C$90)^2+(data!$D16-data!$D$90)^2)*1000</f>
        <v>90.912252343608188</v>
      </c>
      <c r="S16">
        <f>((data!$C16-data!$C$93)^2+(data!$D16-data!$D$93)^2)*1000</f>
        <v>77.805817270104768</v>
      </c>
      <c r="T16">
        <f>((data!$C16-data!$C$96)^2+(data!$D16-data!$D$96)^2)*1000</f>
        <v>99.976957148839162</v>
      </c>
    </row>
    <row r="17" spans="1:20" x14ac:dyDescent="0.35">
      <c r="A17">
        <v>16</v>
      </c>
      <c r="B17">
        <f>((data!$C17-data!$C$12)^2+(data!$D17-data!$D$12)^2)*1000</f>
        <v>3.8063539374499582</v>
      </c>
      <c r="C17">
        <f>((data!$C17-data!$C$17)^2+(data!$D17-data!$D$17)^2)*1000</f>
        <v>0</v>
      </c>
      <c r="D17">
        <f>((data!$C17-data!$C$21)^2+(data!$D17-data!$D$21)^2)*1000</f>
        <v>4.7261115161001976</v>
      </c>
      <c r="E17">
        <f>((data!$C17-data!$C$23)^2+(data!$D17-data!$D$23)^2)*1000</f>
        <v>8.2284158096507856</v>
      </c>
      <c r="F17">
        <f>((data!$C17-data!$C$26)^2+(data!$D17-data!$D$26)^2)*1000</f>
        <v>15.625789349800908</v>
      </c>
      <c r="G17">
        <f>((data!$C17-data!$C$35)^2+(data!$D17-data!$D$35)^2)*1000</f>
        <v>42.487043411697563</v>
      </c>
      <c r="H17">
        <f>((data!$C17-data!$C$38)^2+(data!$D17-data!$D$38)^2)*1000</f>
        <v>10.853743269690099</v>
      </c>
      <c r="I17">
        <f>((data!$C17-data!$C$40)^2+(data!$D17-data!$D$40)^2)*1000</f>
        <v>10.214554008039809</v>
      </c>
      <c r="J17">
        <f>((data!$C17-data!$C$44)^2+(data!$D17-data!$D$44)^2)*1000</f>
        <v>17.045155465299281</v>
      </c>
      <c r="K17">
        <f>((data!$C17-data!$C$45)^2+(data!$D17-data!$D$45)^2)*1000</f>
        <v>20.107710676579348</v>
      </c>
      <c r="L17">
        <f>((data!$C17-data!$C$53)^2+(data!$D17-data!$D$53)^2)*1000</f>
        <v>19.736728926800367</v>
      </c>
      <c r="M17">
        <f>((data!$C17-data!$C$55)^2+(data!$D17-data!$D$55)^2)*1000</f>
        <v>22.886833291929999</v>
      </c>
      <c r="N17">
        <f>((data!$C17-data!$C$58)^2+(data!$D17-data!$D$58)^2)*1000</f>
        <v>26.964878092648775</v>
      </c>
      <c r="O17">
        <f>((data!$C17-data!$C$66)^2+(data!$D17-data!$D$66)^2)*1000</f>
        <v>19.15601166400856</v>
      </c>
      <c r="P17">
        <f>((data!$C17-data!$C$78)^2+(data!$D17-data!$D$78)^2)*1000</f>
        <v>32.379422048370436</v>
      </c>
      <c r="Q17">
        <f>((data!$C17-data!$C$82)^2+(data!$D17-data!$D$82)^2)*1000</f>
        <v>36.598112533521572</v>
      </c>
      <c r="R17">
        <f>((data!$C17-data!$C$90)^2+(data!$D17-data!$D$90)^2)*1000</f>
        <v>71.053028161956945</v>
      </c>
      <c r="S17">
        <f>((data!$C17-data!$C$93)^2+(data!$D17-data!$D$93)^2)*1000</f>
        <v>59.099569745452868</v>
      </c>
      <c r="T17">
        <f>((data!$C17-data!$C$96)^2+(data!$D17-data!$D$96)^2)*1000</f>
        <v>77.931173818488304</v>
      </c>
    </row>
    <row r="18" spans="1:20" x14ac:dyDescent="0.35">
      <c r="A18">
        <v>17</v>
      </c>
      <c r="B18">
        <f>((data!$C18-data!$C$12)^2+(data!$D18-data!$D$12)^2)*1000</f>
        <v>10.775011658418023</v>
      </c>
      <c r="C18">
        <f>((data!$C18-data!$C$17)^2+(data!$D18-data!$D$17)^2)*1000</f>
        <v>14.052672207008559</v>
      </c>
      <c r="D18">
        <f>((data!$C18-data!$C$21)^2+(data!$D18-data!$D$21)^2)*1000</f>
        <v>34.940535523968094</v>
      </c>
      <c r="E18">
        <f>((data!$C18-data!$C$23)^2+(data!$D18-data!$D$23)^2)*1000</f>
        <v>43.366585675778907</v>
      </c>
      <c r="F18">
        <f>((data!$C18-data!$C$26)^2+(data!$D18-data!$D$26)^2)*1000</f>
        <v>58.840849355128675</v>
      </c>
      <c r="G18">
        <f>((data!$C18-data!$C$35)^2+(data!$D18-data!$D$35)^2)*1000</f>
        <v>105.00327763044211</v>
      </c>
      <c r="H18">
        <f>((data!$C18-data!$C$38)^2+(data!$D18-data!$D$38)^2)*1000</f>
        <v>32.532382455398945</v>
      </c>
      <c r="I18">
        <f>((data!$C18-data!$C$40)^2+(data!$D18-data!$D$40)^2)*1000</f>
        <v>41.051099937847702</v>
      </c>
      <c r="J18">
        <f>((data!$C18-data!$C$44)^2+(data!$D18-data!$D$44)^2)*1000</f>
        <v>40.016980886687669</v>
      </c>
      <c r="K18">
        <f>((data!$C18-data!$C$45)^2+(data!$D18-data!$D$45)^2)*1000</f>
        <v>49.489822752248585</v>
      </c>
      <c r="L18">
        <f>((data!$C18-data!$C$53)^2+(data!$D18-data!$D$53)^2)*1000</f>
        <v>54.533714405929096</v>
      </c>
      <c r="M18">
        <f>((data!$C18-data!$C$55)^2+(data!$D18-data!$D$55)^2)*1000</f>
        <v>57.099743479079478</v>
      </c>
      <c r="N18">
        <f>((data!$C18-data!$C$58)^2+(data!$D18-data!$D$58)^2)*1000</f>
        <v>64.729644547297539</v>
      </c>
      <c r="O18">
        <f>((data!$C18-data!$C$66)^2+(data!$D18-data!$D$66)^2)*1000</f>
        <v>61.670866539614984</v>
      </c>
      <c r="P18">
        <f>((data!$C18-data!$C$78)^2+(data!$D18-data!$D$78)^2)*1000</f>
        <v>83.919499482398322</v>
      </c>
      <c r="Q18">
        <f>((data!$C18-data!$C$82)^2+(data!$D18-data!$D$82)^2)*1000</f>
        <v>94.131411359049423</v>
      </c>
      <c r="R18">
        <f>((data!$C18-data!$C$90)^2+(data!$D18-data!$D$90)^2)*1000</f>
        <v>140.54953725676194</v>
      </c>
      <c r="S18">
        <f>((data!$C18-data!$C$93)^2+(data!$D18-data!$D$93)^2)*1000</f>
        <v>125.72133187124105</v>
      </c>
      <c r="T18">
        <f>((data!$C18-data!$C$96)^2+(data!$D18-data!$D$96)^2)*1000</f>
        <v>156.15482913913337</v>
      </c>
    </row>
    <row r="19" spans="1:20" x14ac:dyDescent="0.35">
      <c r="A19">
        <v>18</v>
      </c>
      <c r="B19">
        <f>((data!$C19-data!$C$12)^2+(data!$D19-data!$D$12)^2)*1000</f>
        <v>10.275171342050394</v>
      </c>
      <c r="C19">
        <f>((data!$C19-data!$C$17)^2+(data!$D19-data!$D$17)^2)*1000</f>
        <v>2.0486261379999351</v>
      </c>
      <c r="D19">
        <f>((data!$C19-data!$C$21)^2+(data!$D19-data!$D$21)^2)*1000</f>
        <v>0.79003990490014009</v>
      </c>
      <c r="E19">
        <f>((data!$C19-data!$C$23)^2+(data!$D19-data!$D$23)^2)*1000</f>
        <v>2.2450612538504955</v>
      </c>
      <c r="F19">
        <f>((data!$C19-data!$C$26)^2+(data!$D19-data!$D$26)^2)*1000</f>
        <v>6.652722083400894</v>
      </c>
      <c r="G19">
        <f>((data!$C19-data!$C$35)^2+(data!$D19-data!$D$35)^2)*1000</f>
        <v>26.596290510098719</v>
      </c>
      <c r="H19">
        <f>((data!$C19-data!$C$38)^2+(data!$D19-data!$D$38)^2)*1000</f>
        <v>13.785201743890743</v>
      </c>
      <c r="I19">
        <f>((data!$C19-data!$C$40)^2+(data!$D19-data!$D$40)^2)*1000</f>
        <v>8.9684309232405379</v>
      </c>
      <c r="J19">
        <f>((data!$C19-data!$C$44)^2+(data!$D19-data!$D$44)^2)*1000</f>
        <v>20.453758813700205</v>
      </c>
      <c r="K19">
        <f>((data!$C19-data!$C$45)^2+(data!$D19-data!$D$45)^2)*1000</f>
        <v>21.31176795057991</v>
      </c>
      <c r="L19">
        <f>((data!$C19-data!$C$53)^2+(data!$D19-data!$D$53)^2)*1000</f>
        <v>18.45817514000111</v>
      </c>
      <c r="M19">
        <f>((data!$C19-data!$C$55)^2+(data!$D19-data!$D$55)^2)*1000</f>
        <v>22.358866434930491</v>
      </c>
      <c r="N19">
        <f>((data!$C19-data!$C$58)^2+(data!$D19-data!$D$58)^2)*1000</f>
        <v>25.375380386049439</v>
      </c>
      <c r="O19">
        <f>((data!$C19-data!$C$66)^2+(data!$D19-data!$D$66)^2)*1000</f>
        <v>13.6995076534097</v>
      </c>
      <c r="P19">
        <f>((data!$C19-data!$C$78)^2+(data!$D19-data!$D$78)^2)*1000</f>
        <v>24.370113818171173</v>
      </c>
      <c r="Q19">
        <f>((data!$C19-data!$C$82)^2+(data!$D19-data!$D$82)^2)*1000</f>
        <v>25.359325227522067</v>
      </c>
      <c r="R19">
        <f>((data!$C19-data!$C$90)^2+(data!$D19-data!$D$90)^2)*1000</f>
        <v>58.257652124359105</v>
      </c>
      <c r="S19">
        <f>((data!$C19-data!$C$93)^2+(data!$D19-data!$D$93)^2)*1000</f>
        <v>46.298191813253659</v>
      </c>
      <c r="T19">
        <f>((data!$C19-data!$C$96)^2+(data!$D19-data!$D$96)^2)*1000</f>
        <v>59.938892526289884</v>
      </c>
    </row>
    <row r="20" spans="1:20" x14ac:dyDescent="0.35">
      <c r="A20">
        <v>19</v>
      </c>
      <c r="B20">
        <f>((data!$C20-data!$C$12)^2+(data!$D20-data!$D$12)^2)*1000</f>
        <v>5.811354995299892</v>
      </c>
      <c r="C20">
        <f>((data!$C20-data!$C$17)^2+(data!$D20-data!$D$17)^2)*1000</f>
        <v>1.2347033482897234</v>
      </c>
      <c r="D20">
        <f>((data!$C20-data!$C$21)^2+(data!$D20-data!$D$21)^2)*1000</f>
        <v>1.6249427405304895</v>
      </c>
      <c r="E20">
        <f>((data!$C20-data!$C$23)^2+(data!$D20-data!$D$23)^2)*1000</f>
        <v>3.9472011166611347</v>
      </c>
      <c r="F20">
        <f>((data!$C20-data!$C$26)^2+(data!$D20-data!$D$26)^2)*1000</f>
        <v>9.1769781701713846</v>
      </c>
      <c r="G20">
        <f>((data!$C20-data!$C$35)^2+(data!$D20-data!$D$35)^2)*1000</f>
        <v>30.715748220129242</v>
      </c>
      <c r="H20">
        <f>((data!$C20-data!$C$38)^2+(data!$D20-data!$D$38)^2)*1000</f>
        <v>7.7112276259601336</v>
      </c>
      <c r="I20">
        <f>((data!$C20-data!$C$40)^2+(data!$D20-data!$D$40)^2)*1000</f>
        <v>5.1097635564102362</v>
      </c>
      <c r="J20">
        <f>((data!$C20-data!$C$44)^2+(data!$D20-data!$D$44)^2)*1000</f>
        <v>12.9544258138096</v>
      </c>
      <c r="K20">
        <f>((data!$C20-data!$C$45)^2+(data!$D20-data!$D$45)^2)*1000</f>
        <v>14.190823373289595</v>
      </c>
      <c r="L20">
        <f>((data!$C20-data!$C$53)^2+(data!$D20-data!$D$53)^2)*1000</f>
        <v>12.667450554410735</v>
      </c>
      <c r="M20">
        <f>((data!$C20-data!$C$55)^2+(data!$D20-data!$D$55)^2)*1000</f>
        <v>15.638203189800254</v>
      </c>
      <c r="N20">
        <f>((data!$C20-data!$C$58)^2+(data!$D20-data!$D$58)^2)*1000</f>
        <v>18.603779711379389</v>
      </c>
      <c r="O20">
        <f>((data!$C20-data!$C$66)^2+(data!$D20-data!$D$66)^2)*1000</f>
        <v>10.846405338259668</v>
      </c>
      <c r="P20">
        <f>((data!$C20-data!$C$78)^2+(data!$D20-data!$D$78)^2)*1000</f>
        <v>21.152144806721367</v>
      </c>
      <c r="Q20">
        <f>((data!$C20-data!$C$82)^2+(data!$D20-data!$D$82)^2)*1000</f>
        <v>24.398327360652534</v>
      </c>
      <c r="R20">
        <f>((data!$C20-data!$C$90)^2+(data!$D20-data!$D$90)^2)*1000</f>
        <v>53.836553291809089</v>
      </c>
      <c r="S20">
        <f>((data!$C20-data!$C$93)^2+(data!$D20-data!$D$93)^2)*1000</f>
        <v>43.327629563724017</v>
      </c>
      <c r="T20">
        <f>((data!$C20-data!$C$96)^2+(data!$D20-data!$D$96)^2)*1000</f>
        <v>59.60940968018047</v>
      </c>
    </row>
    <row r="21" spans="1:20" x14ac:dyDescent="0.35">
      <c r="A21">
        <v>20</v>
      </c>
      <c r="B21">
        <f>((data!$C21-data!$C$12)^2+(data!$D21-data!$D$12)^2)*1000</f>
        <v>13.567229962291272</v>
      </c>
      <c r="C21">
        <f>((data!$C21-data!$C$17)^2+(data!$D21-data!$D$17)^2)*1000</f>
        <v>4.7261115161001976</v>
      </c>
      <c r="D21">
        <f>((data!$C21-data!$C$21)^2+(data!$D21-data!$D$21)^2)*1000</f>
        <v>0</v>
      </c>
      <c r="E21">
        <f>((data!$C21-data!$C$23)^2+(data!$D21-data!$D$23)^2)*1000</f>
        <v>0.51148528933013204</v>
      </c>
      <c r="F21">
        <f>((data!$C21-data!$C$26)^2+(data!$D21-data!$D$26)^2)*1000</f>
        <v>3.1856541053002028</v>
      </c>
      <c r="G21">
        <f>((data!$C21-data!$C$35)^2+(data!$D21-data!$D$35)^2)*1000</f>
        <v>18.872488451357977</v>
      </c>
      <c r="H21">
        <f>((data!$C21-data!$C$38)^2+(data!$D21-data!$D$38)^2)*1000</f>
        <v>12.959090839250996</v>
      </c>
      <c r="I21">
        <f>((data!$C21-data!$C$40)^2+(data!$D21-data!$D$40)^2)*1000</f>
        <v>6.5736682345005875</v>
      </c>
      <c r="J21">
        <f>((data!$C21-data!$C$44)^2+(data!$D21-data!$D$44)^2)*1000</f>
        <v>18.868558153000649</v>
      </c>
      <c r="K21">
        <f>((data!$C21-data!$C$45)^2+(data!$D21-data!$D$45)^2)*1000</f>
        <v>18.265997819239971</v>
      </c>
      <c r="L21">
        <f>((data!$C21-data!$C$53)^2+(data!$D21-data!$D$53)^2)*1000</f>
        <v>14.49119080818096</v>
      </c>
      <c r="M21">
        <f>((data!$C21-data!$C$55)^2+(data!$D21-data!$D$55)^2)*1000</f>
        <v>18.248016107570297</v>
      </c>
      <c r="N21">
        <f>((data!$C21-data!$C$58)^2+(data!$D21-data!$D$58)^2)*1000</f>
        <v>20.374650578209355</v>
      </c>
      <c r="O21">
        <f>((data!$C21-data!$C$66)^2+(data!$D21-data!$D$66)^2)*1000</f>
        <v>8.7416663569296791</v>
      </c>
      <c r="P21">
        <f>((data!$C21-data!$C$78)^2+(data!$D21-data!$D$78)^2)*1000</f>
        <v>17.078284967330561</v>
      </c>
      <c r="Q21">
        <f>((data!$C21-data!$C$82)^2+(data!$D21-data!$D$82)^2)*1000</f>
        <v>17.290571859141124</v>
      </c>
      <c r="R21">
        <f>((data!$C21-data!$C$90)^2+(data!$D21-data!$D$90)^2)*1000</f>
        <v>46.174574328978579</v>
      </c>
      <c r="S21">
        <f>((data!$C21-data!$C$93)^2+(data!$D21-data!$D$93)^2)*1000</f>
        <v>35.371218935172458</v>
      </c>
      <c r="T21">
        <f>((data!$C21-data!$C$96)^2+(data!$D21-data!$D$96)^2)*1000</f>
        <v>46.973475217168854</v>
      </c>
    </row>
    <row r="22" spans="1:20" x14ac:dyDescent="0.35">
      <c r="A22">
        <v>21</v>
      </c>
      <c r="B22">
        <f>((data!$C22-data!$C$12)^2+(data!$D22-data!$D$12)^2)*1000</f>
        <v>10.284014878371948</v>
      </c>
      <c r="C22">
        <f>((data!$C22-data!$C$17)^2+(data!$D22-data!$D$17)^2)*1000</f>
        <v>4.9394919101605206</v>
      </c>
      <c r="D22">
        <f>((data!$C22-data!$C$21)^2+(data!$D22-data!$D$21)^2)*1000</f>
        <v>0.99452860922002984</v>
      </c>
      <c r="E22">
        <f>((data!$C22-data!$C$23)^2+(data!$D22-data!$D$23)^2)*1000</f>
        <v>2.137210917530147</v>
      </c>
      <c r="F22">
        <f>((data!$C22-data!$C$26)^2+(data!$D22-data!$D$26)^2)*1000</f>
        <v>5.1997246574796101</v>
      </c>
      <c r="G22">
        <f>((data!$C22-data!$C$35)^2+(data!$D22-data!$D$35)^2)*1000</f>
        <v>21.416537705296527</v>
      </c>
      <c r="H22">
        <f>((data!$C22-data!$C$38)^2+(data!$D22-data!$D$38)^2)*1000</f>
        <v>7.0347132888508943</v>
      </c>
      <c r="I22">
        <f>((data!$C22-data!$C$40)^2+(data!$D22-data!$D$40)^2)*1000</f>
        <v>2.4722871818002465</v>
      </c>
      <c r="J22">
        <f>((data!$C22-data!$C$44)^2+(data!$D22-data!$D$44)^2)*1000</f>
        <v>11.328616275140627</v>
      </c>
      <c r="K22">
        <f>((data!$C22-data!$C$45)^2+(data!$D22-data!$D$45)^2)*1000</f>
        <v>10.738920885299853</v>
      </c>
      <c r="L22">
        <f>((data!$C22-data!$C$53)^2+(data!$D22-data!$D$53)^2)*1000</f>
        <v>8.0639480436804334</v>
      </c>
      <c r="M22">
        <f>((data!$C22-data!$C$55)^2+(data!$D22-data!$D$55)^2)*1000</f>
        <v>10.854690553329981</v>
      </c>
      <c r="N22">
        <f>((data!$C22-data!$C$58)^2+(data!$D22-data!$D$58)^2)*1000</f>
        <v>12.70764475564911</v>
      </c>
      <c r="O22">
        <f>((data!$C22-data!$C$66)^2+(data!$D22-data!$D$66)^2)*1000</f>
        <v>5.0044613823690547</v>
      </c>
      <c r="P22">
        <f>((data!$C22-data!$C$78)^2+(data!$D22-data!$D$78)^2)*1000</f>
        <v>12.391966965049669</v>
      </c>
      <c r="Q22">
        <f>((data!$C22-data!$C$82)^2+(data!$D22-data!$D$82)^2)*1000</f>
        <v>14.667088896000051</v>
      </c>
      <c r="R22">
        <f>((data!$C22-data!$C$90)^2+(data!$D22-data!$D$90)^2)*1000</f>
        <v>39.085710024516814</v>
      </c>
      <c r="S22">
        <f>((data!$C22-data!$C$93)^2+(data!$D22-data!$D$93)^2)*1000</f>
        <v>30.022472588290938</v>
      </c>
      <c r="T22">
        <f>((data!$C22-data!$C$96)^2+(data!$D22-data!$D$96)^2)*1000</f>
        <v>43.755971315086981</v>
      </c>
    </row>
    <row r="23" spans="1:20" x14ac:dyDescent="0.35">
      <c r="A23">
        <v>22</v>
      </c>
      <c r="B23">
        <f>((data!$C23-data!$C$12)^2+(data!$D23-data!$D$12)^2)*1000</f>
        <v>19.277316409002378</v>
      </c>
      <c r="C23">
        <f>((data!$C23-data!$C$17)^2+(data!$D23-data!$D$17)^2)*1000</f>
        <v>8.2284158096507856</v>
      </c>
      <c r="D23">
        <f>((data!$C23-data!$C$21)^2+(data!$D23-data!$D$21)^2)*1000</f>
        <v>0.51148528933013204</v>
      </c>
      <c r="E23">
        <f>((data!$C23-data!$C$23)^2+(data!$D23-data!$D$23)^2)*1000</f>
        <v>0</v>
      </c>
      <c r="F23">
        <f>((data!$C23-data!$C$26)^2+(data!$D23-data!$D$26)^2)*1000</f>
        <v>1.1800759578099782</v>
      </c>
      <c r="G23">
        <f>((data!$C23-data!$C$35)^2+(data!$D23-data!$D$35)^2)*1000</f>
        <v>13.409684674447803</v>
      </c>
      <c r="H23">
        <f>((data!$C23-data!$C$38)^2+(data!$D23-data!$D$38)^2)*1000</f>
        <v>16.900144259621861</v>
      </c>
      <c r="I23">
        <f>((data!$C23-data!$C$40)^2+(data!$D23-data!$D$40)^2)*1000</f>
        <v>8.4275167439712053</v>
      </c>
      <c r="J23">
        <f>((data!$C23-data!$C$44)^2+(data!$D23-data!$D$44)^2)*1000</f>
        <v>23.047432379691653</v>
      </c>
      <c r="K23">
        <f>((data!$C23-data!$C$45)^2+(data!$D23-data!$D$45)^2)*1000</f>
        <v>21.343051128290615</v>
      </c>
      <c r="L23">
        <f>((data!$C23-data!$C$53)^2+(data!$D23-data!$D$53)^2)*1000</f>
        <v>16.32788770225153</v>
      </c>
      <c r="M23">
        <f>((data!$C23-data!$C$55)^2+(data!$D23-data!$D$55)^2)*1000</f>
        <v>20.459462685220771</v>
      </c>
      <c r="N23">
        <f>((data!$C23-data!$C$58)^2+(data!$D23-data!$D$58)^2)*1000</f>
        <v>22.055435981799828</v>
      </c>
      <c r="O23">
        <f>((data!$C23-data!$C$66)^2+(data!$D23-data!$D$66)^2)*1000</f>
        <v>8.4913255565201755</v>
      </c>
      <c r="P23">
        <f>((data!$C23-data!$C$78)^2+(data!$D23-data!$D$78)^2)*1000</f>
        <v>15.551674816660629</v>
      </c>
      <c r="Q23">
        <f>((data!$C23-data!$C$82)^2+(data!$D23-data!$D$82)^2)*1000</f>
        <v>14.150713064090867</v>
      </c>
      <c r="R23">
        <f>((data!$C23-data!$C$90)^2+(data!$D23-data!$D$90)^2)*1000</f>
        <v>42.25492657936892</v>
      </c>
      <c r="S23">
        <f>((data!$C23-data!$C$93)^2+(data!$D23-data!$D$93)^2)*1000</f>
        <v>31.449276849702155</v>
      </c>
      <c r="T23">
        <f>((data!$C23-data!$C$96)^2+(data!$D23-data!$D$96)^2)*1000</f>
        <v>40.457997694598589</v>
      </c>
    </row>
    <row r="24" spans="1:20" x14ac:dyDescent="0.35">
      <c r="A24">
        <v>23</v>
      </c>
      <c r="B24">
        <f>((data!$C24-data!$C$12)^2+(data!$D24-data!$D$12)^2)*1000</f>
        <v>18.437563371532239</v>
      </c>
      <c r="C24">
        <f>((data!$C24-data!$C$17)^2+(data!$D24-data!$D$17)^2)*1000</f>
        <v>8.9834205049009146</v>
      </c>
      <c r="D24">
        <f>((data!$C24-data!$C$21)^2+(data!$D24-data!$D$21)^2)*1000</f>
        <v>0.79021270760025875</v>
      </c>
      <c r="E24">
        <f>((data!$C24-data!$C$23)^2+(data!$D24-data!$D$23)^2)*1000</f>
        <v>0.35846227561019894</v>
      </c>
      <c r="F24">
        <f>((data!$C24-data!$C$26)^2+(data!$D24-data!$D$26)^2)*1000</f>
        <v>1.2993525944999129</v>
      </c>
      <c r="G24">
        <f>((data!$C24-data!$C$35)^2+(data!$D24-data!$D$35)^2)*1000</f>
        <v>12.729791373517525</v>
      </c>
      <c r="H24">
        <f>((data!$C24-data!$C$38)^2+(data!$D24-data!$D$38)^2)*1000</f>
        <v>13.710199012810877</v>
      </c>
      <c r="I24">
        <f>((data!$C24-data!$C$40)^2+(data!$D24-data!$D$40)^2)*1000</f>
        <v>5.7569632294604052</v>
      </c>
      <c r="J24">
        <f>((data!$C24-data!$C$44)^2+(data!$D24-data!$D$44)^2)*1000</f>
        <v>18.859886947400515</v>
      </c>
      <c r="K24">
        <f>((data!$C24-data!$C$45)^2+(data!$D24-data!$D$45)^2)*1000</f>
        <v>16.796799183399386</v>
      </c>
      <c r="L24">
        <f>((data!$C24-data!$C$53)^2+(data!$D24-data!$D$53)^2)*1000</f>
        <v>12.101283284660253</v>
      </c>
      <c r="M24">
        <f>((data!$C24-data!$C$55)^2+(data!$D24-data!$D$55)^2)*1000</f>
        <v>15.713822477609437</v>
      </c>
      <c r="N24">
        <f>((data!$C24-data!$C$58)^2+(data!$D24-data!$D$58)^2)*1000</f>
        <v>16.950479615768536</v>
      </c>
      <c r="O24">
        <f>((data!$C24-data!$C$66)^2+(data!$D24-data!$D$66)^2)*1000</f>
        <v>5.3621063346493605</v>
      </c>
      <c r="P24">
        <f>((data!$C24-data!$C$78)^2+(data!$D24-data!$D$78)^2)*1000</f>
        <v>11.364379301289453</v>
      </c>
      <c r="Q24">
        <f>((data!$C24-data!$C$82)^2+(data!$D24-data!$D$82)^2)*1000</f>
        <v>10.800665737059882</v>
      </c>
      <c r="R24">
        <f>((data!$C24-data!$C$90)^2+(data!$D24-data!$D$90)^2)*1000</f>
        <v>35.668485431297093</v>
      </c>
      <c r="S24">
        <f>((data!$C24-data!$C$93)^2+(data!$D24-data!$D$93)^2)*1000</f>
        <v>26.021969309690526</v>
      </c>
      <c r="T24">
        <f>((data!$C24-data!$C$96)^2+(data!$D24-data!$D$96)^2)*1000</f>
        <v>35.58676666144725</v>
      </c>
    </row>
    <row r="25" spans="1:20" x14ac:dyDescent="0.35">
      <c r="A25">
        <v>24</v>
      </c>
      <c r="B25">
        <f>((data!$C25-data!$C$12)^2+(data!$D25-data!$D$12)^2)*1000</f>
        <v>16.086005663782597</v>
      </c>
      <c r="C25">
        <f>((data!$C25-data!$C$17)^2+(data!$D25-data!$D$17)^2)*1000</f>
        <v>8.8555965279705227</v>
      </c>
      <c r="D25">
        <f>((data!$C25-data!$C$21)^2+(data!$D25-data!$D$21)^2)*1000</f>
        <v>1.3669736414899711</v>
      </c>
      <c r="E25">
        <f>((data!$C25-data!$C$23)^2+(data!$D25-data!$D$23)^2)*1000</f>
        <v>1.3885979403399111</v>
      </c>
      <c r="F25">
        <f>((data!$C25-data!$C$26)^2+(data!$D25-data!$D$26)^2)*1000</f>
        <v>2.6803705796093973</v>
      </c>
      <c r="G25">
        <f>((data!$C25-data!$C$35)^2+(data!$D25-data!$D$35)^2)*1000</f>
        <v>14.707656819006875</v>
      </c>
      <c r="H25">
        <f>((data!$C25-data!$C$38)^2+(data!$D25-data!$D$38)^2)*1000</f>
        <v>9.9648669197217465</v>
      </c>
      <c r="I25">
        <f>((data!$C25-data!$C$40)^2+(data!$D25-data!$D$40)^2)*1000</f>
        <v>3.2488907901709876</v>
      </c>
      <c r="J25">
        <f>((data!$C25-data!$C$44)^2+(data!$D25-data!$D$44)^2)*1000</f>
        <v>14.152185893331804</v>
      </c>
      <c r="K25">
        <f>((data!$C25-data!$C$45)^2+(data!$D25-data!$D$45)^2)*1000</f>
        <v>12.188274347530809</v>
      </c>
      <c r="L25">
        <f>((data!$C25-data!$C$53)^2+(data!$D25-data!$D$53)^2)*1000</f>
        <v>8.2376404316913376</v>
      </c>
      <c r="M25">
        <f>((data!$C25-data!$C$55)^2+(data!$D25-data!$D$55)^2)*1000</f>
        <v>11.255350902120849</v>
      </c>
      <c r="N25">
        <f>((data!$C25-data!$C$58)^2+(data!$D25-data!$D$58)^2)*1000</f>
        <v>12.376482856660139</v>
      </c>
      <c r="O25">
        <f>((data!$C25-data!$C$66)^2+(data!$D25-data!$D$66)^2)*1000</f>
        <v>3.241574546900003</v>
      </c>
      <c r="P25">
        <f>((data!$C25-data!$C$78)^2+(data!$D25-data!$D$78)^2)*1000</f>
        <v>8.796282610240409</v>
      </c>
      <c r="Q25">
        <f>((data!$C25-data!$C$82)^2+(data!$D25-data!$D$82)^2)*1000</f>
        <v>9.5703271022504612</v>
      </c>
      <c r="R25">
        <f>((data!$C25-data!$C$90)^2+(data!$D25-data!$D$90)^2)*1000</f>
        <v>31.897748734848491</v>
      </c>
      <c r="S25">
        <f>((data!$C25-data!$C$93)^2+(data!$D25-data!$D$93)^2)*1000</f>
        <v>23.266675416201672</v>
      </c>
      <c r="T25">
        <f>((data!$C25-data!$C$96)^2+(data!$D25-data!$D$96)^2)*1000</f>
        <v>34.290701148018023</v>
      </c>
    </row>
    <row r="26" spans="1:20" x14ac:dyDescent="0.35">
      <c r="A26">
        <v>25</v>
      </c>
      <c r="B26">
        <f>((data!$C26-data!$C$12)^2+(data!$D26-data!$D$12)^2)*1000</f>
        <v>29.187340196332265</v>
      </c>
      <c r="C26">
        <f>((data!$C26-data!$C$17)^2+(data!$D26-data!$D$17)^2)*1000</f>
        <v>15.625789349800908</v>
      </c>
      <c r="D26">
        <f>((data!$C26-data!$C$21)^2+(data!$D26-data!$D$21)^2)*1000</f>
        <v>3.1856541053002028</v>
      </c>
      <c r="E26">
        <f>((data!$C26-data!$C$23)^2+(data!$D26-data!$D$23)^2)*1000</f>
        <v>1.1800759578099782</v>
      </c>
      <c r="F26">
        <f>((data!$C26-data!$C$26)^2+(data!$D26-data!$D$26)^2)*1000</f>
        <v>0</v>
      </c>
      <c r="G26">
        <f>((data!$C26-data!$C$35)^2+(data!$D26-data!$D$35)^2)*1000</f>
        <v>6.6454285940184654</v>
      </c>
      <c r="H26">
        <f>((data!$C26-data!$C$38)^2+(data!$D26-data!$D$38)^2)*1000</f>
        <v>22.981374600610891</v>
      </c>
      <c r="I26">
        <f>((data!$C26-data!$C$40)^2+(data!$D26-data!$D$40)^2)*1000</f>
        <v>11.638790793760577</v>
      </c>
      <c r="J26">
        <f>((data!$C26-data!$C$44)^2+(data!$D26-data!$D$44)^2)*1000</f>
        <v>28.98608322770054</v>
      </c>
      <c r="K26">
        <f>((data!$C26-data!$C$45)^2+(data!$D26-data!$D$45)^2)*1000</f>
        <v>25.44997157649912</v>
      </c>
      <c r="L26">
        <f>((data!$C26-data!$C$53)^2+(data!$D26-data!$D$53)^2)*1000</f>
        <v>18.734788232360263</v>
      </c>
      <c r="M26">
        <f>((data!$C26-data!$C$55)^2+(data!$D26-data!$D$55)^2)*1000</f>
        <v>23.168590479809133</v>
      </c>
      <c r="N26">
        <f>((data!$C26-data!$C$58)^2+(data!$D26-data!$D$58)^2)*1000</f>
        <v>23.789009201768256</v>
      </c>
      <c r="O26">
        <f>((data!$C26-data!$C$66)^2+(data!$D26-data!$D$66)^2)*1000</f>
        <v>8.3177506998497783</v>
      </c>
      <c r="P26">
        <f>((data!$C26-data!$C$78)^2+(data!$D26-data!$D$78)^2)*1000</f>
        <v>12.934808599689489</v>
      </c>
      <c r="Q26">
        <f>((data!$C26-data!$C$82)^2+(data!$D26-data!$D$82)^2)*1000</f>
        <v>9.5336668603599097</v>
      </c>
      <c r="R26">
        <f>((data!$C26-data!$C$90)^2+(data!$D26-data!$D$90)^2)*1000</f>
        <v>34.849046233997932</v>
      </c>
      <c r="S26">
        <f>((data!$C26-data!$C$93)^2+(data!$D26-data!$D$93)^2)*1000</f>
        <v>24.619990962290561</v>
      </c>
      <c r="T26">
        <f>((data!$C26-data!$C$96)^2+(data!$D26-data!$D$96)^2)*1000</f>
        <v>30.017846284247948</v>
      </c>
    </row>
    <row r="27" spans="1:20" x14ac:dyDescent="0.35">
      <c r="A27">
        <v>26</v>
      </c>
      <c r="B27">
        <f>((data!$C27-data!$C$12)^2+(data!$D27-data!$D$12)^2)*1000</f>
        <v>3.1928350572503055</v>
      </c>
      <c r="C27">
        <f>((data!$C27-data!$C$17)^2+(data!$D27-data!$D$17)^2)*1000</f>
        <v>2.2675615923995669</v>
      </c>
      <c r="D27">
        <f>((data!$C27-data!$C$21)^2+(data!$D27-data!$D$21)^2)*1000</f>
        <v>4.306701949940301</v>
      </c>
      <c r="E27">
        <f>((data!$C27-data!$C$23)^2+(data!$D27-data!$D$23)^2)*1000</f>
        <v>7.4964012690509829</v>
      </c>
      <c r="F27">
        <f>((data!$C27-data!$C$26)^2+(data!$D27-data!$D$26)^2)*1000</f>
        <v>13.548331260680786</v>
      </c>
      <c r="G27">
        <f>((data!$C27-data!$C$35)^2+(data!$D27-data!$D$35)^2)*1000</f>
        <v>36.682207485698044</v>
      </c>
      <c r="H27">
        <f>((data!$C27-data!$C$38)^2+(data!$D27-data!$D$38)^2)*1000</f>
        <v>3.4810757929305378</v>
      </c>
      <c r="I27">
        <f>((data!$C27-data!$C$40)^2+(data!$D27-data!$D$40)^2)*1000</f>
        <v>3.0955964262803497</v>
      </c>
      <c r="J27">
        <f>((data!$C27-data!$C$44)^2+(data!$D27-data!$D$44)^2)*1000</f>
        <v>7.2981488600202802</v>
      </c>
      <c r="K27">
        <f>((data!$C27-data!$C$45)^2+(data!$D27-data!$D$45)^2)*1000</f>
        <v>8.9128280578603842</v>
      </c>
      <c r="L27">
        <f>((data!$C27-data!$C$53)^2+(data!$D27-data!$D$53)^2)*1000</f>
        <v>8.7200861840011026</v>
      </c>
      <c r="M27">
        <f>((data!$C27-data!$C$55)^2+(data!$D27-data!$D$55)^2)*1000</f>
        <v>10.760465826050968</v>
      </c>
      <c r="N27">
        <f>((data!$C27-data!$C$58)^2+(data!$D27-data!$D$58)^2)*1000</f>
        <v>13.674916518850239</v>
      </c>
      <c r="O27">
        <f>((data!$C27-data!$C$66)^2+(data!$D27-data!$D$66)^2)*1000</f>
        <v>9.8377655314896604</v>
      </c>
      <c r="P27">
        <f>((data!$C27-data!$C$78)^2+(data!$D27-data!$D$78)^2)*1000</f>
        <v>19.778042830091518</v>
      </c>
      <c r="Q27">
        <f>((data!$C27-data!$C$82)^2+(data!$D27-data!$D$82)^2)*1000</f>
        <v>25.282040498082395</v>
      </c>
      <c r="R27">
        <f>((data!$C27-data!$C$90)^2+(data!$D27-data!$D$90)^2)*1000</f>
        <v>51.257900105638981</v>
      </c>
      <c r="S27">
        <f>((data!$C27-data!$C$93)^2+(data!$D27-data!$D$93)^2)*1000</f>
        <v>42.200364327254036</v>
      </c>
      <c r="T27">
        <f>((data!$C27-data!$C$96)^2+(data!$D27-data!$D$96)^2)*1000</f>
        <v>61.124000687569989</v>
      </c>
    </row>
    <row r="28" spans="1:20" x14ac:dyDescent="0.35">
      <c r="A28">
        <v>27</v>
      </c>
      <c r="B28">
        <f>((data!$C28-data!$C$12)^2+(data!$D28-data!$D$12)^2)*1000</f>
        <v>6.3550228704403393</v>
      </c>
      <c r="C28">
        <f>((data!$C28-data!$C$17)^2+(data!$D28-data!$D$17)^2)*1000</f>
        <v>4.0174327368493721</v>
      </c>
      <c r="D28">
        <f>((data!$C28-data!$C$21)^2+(data!$D28-data!$D$21)^2)*1000</f>
        <v>2.8259660912501428</v>
      </c>
      <c r="E28">
        <f>((data!$C28-data!$C$23)^2+(data!$D28-data!$D$23)^2)*1000</f>
        <v>5.0319113708807377</v>
      </c>
      <c r="F28">
        <f>((data!$C28-data!$C$26)^2+(data!$D28-data!$D$26)^2)*1000</f>
        <v>9.4693321800505643</v>
      </c>
      <c r="G28">
        <f>((data!$C28-data!$C$35)^2+(data!$D28-data!$D$35)^2)*1000</f>
        <v>28.744580120208358</v>
      </c>
      <c r="H28">
        <f>((data!$C28-data!$C$38)^2+(data!$D28-data!$D$38)^2)*1000</f>
        <v>3.6988984121004189</v>
      </c>
      <c r="I28">
        <f>((data!$C28-data!$C$40)^2+(data!$D28-data!$D$40)^2)*1000</f>
        <v>1.4844544388503276</v>
      </c>
      <c r="J28">
        <f>((data!$C28-data!$C$44)^2+(data!$D28-data!$D$44)^2)*1000</f>
        <v>7.2554935422502922</v>
      </c>
      <c r="K28">
        <f>((data!$C28-data!$C$45)^2+(data!$D28-data!$D$45)^2)*1000</f>
        <v>7.5884564530901972</v>
      </c>
      <c r="L28">
        <f>((data!$C28-data!$C$53)^2+(data!$D28-data!$D$53)^2)*1000</f>
        <v>6.314313006730961</v>
      </c>
      <c r="M28">
        <f>((data!$C28-data!$C$55)^2+(data!$D28-data!$D$55)^2)*1000</f>
        <v>8.4703380012207035</v>
      </c>
      <c r="N28">
        <f>((data!$C28-data!$C$58)^2+(data!$D28-data!$D$58)^2)*1000</f>
        <v>10.674275043560112</v>
      </c>
      <c r="O28">
        <f>((data!$C28-data!$C$66)^2+(data!$D28-data!$D$66)^2)*1000</f>
        <v>5.8919851558798682</v>
      </c>
      <c r="P28">
        <f>((data!$C28-data!$C$78)^2+(data!$D28-data!$D$78)^2)*1000</f>
        <v>14.02655674418142</v>
      </c>
      <c r="Q28">
        <f>((data!$C28-data!$C$82)^2+(data!$D28-data!$D$82)^2)*1000</f>
        <v>18.334649020092218</v>
      </c>
      <c r="R28">
        <f>((data!$C28-data!$C$90)^2+(data!$D28-data!$D$90)^2)*1000</f>
        <v>41.913205393929431</v>
      </c>
      <c r="S28">
        <f>((data!$C28-data!$C$93)^2+(data!$D28-data!$D$93)^2)*1000</f>
        <v>33.432526279623829</v>
      </c>
      <c r="T28">
        <f>((data!$C28-data!$C$96)^2+(data!$D28-data!$D$96)^2)*1000</f>
        <v>50.038888723720291</v>
      </c>
    </row>
    <row r="29" spans="1:20" x14ac:dyDescent="0.35">
      <c r="A29">
        <v>28</v>
      </c>
      <c r="B29">
        <f>((data!$C29-data!$C$12)^2+(data!$D29-data!$D$12)^2)*1000</f>
        <v>5.5652029590112351</v>
      </c>
      <c r="C29">
        <f>((data!$C29-data!$C$17)^2+(data!$D29-data!$D$17)^2)*1000</f>
        <v>5.9285089267399593</v>
      </c>
      <c r="D29">
        <f>((data!$C29-data!$C$21)^2+(data!$D29-data!$D$21)^2)*1000</f>
        <v>5.7564921697600901</v>
      </c>
      <c r="E29">
        <f>((data!$C29-data!$C$23)^2+(data!$D29-data!$D$23)^2)*1000</f>
        <v>8.5540171729305676</v>
      </c>
      <c r="F29">
        <f>((data!$C29-data!$C$26)^2+(data!$D29-data!$D$26)^2)*1000</f>
        <v>13.499456164579746</v>
      </c>
      <c r="G29">
        <f>((data!$C29-data!$C$35)^2+(data!$D29-data!$D$35)^2)*1000</f>
        <v>33.704257075516331</v>
      </c>
      <c r="H29">
        <f>((data!$C29-data!$C$38)^2+(data!$D29-data!$D$38)^2)*1000</f>
        <v>1.4414515901302869</v>
      </c>
      <c r="I29">
        <f>((data!$C29-data!$C$40)^2+(data!$D29-data!$D$40)^2)*1000</f>
        <v>0.79110434817981279</v>
      </c>
      <c r="J29">
        <f>((data!$C29-data!$C$44)^2+(data!$D29-data!$D$44)^2)*1000</f>
        <v>3.8804400434001121</v>
      </c>
      <c r="K29">
        <f>((data!$C29-data!$C$45)^2+(data!$D29-data!$D$45)^2)*1000</f>
        <v>4.4055344256398001</v>
      </c>
      <c r="L29">
        <f>((data!$C29-data!$C$53)^2+(data!$D29-data!$D$53)^2)*1000</f>
        <v>4.0718832845801467</v>
      </c>
      <c r="M29">
        <f>((data!$C29-data!$C$55)^2+(data!$D29-data!$D$55)^2)*1000</f>
        <v>5.5208593704500446</v>
      </c>
      <c r="N29">
        <f>((data!$C29-data!$C$58)^2+(data!$D29-data!$D$58)^2)*1000</f>
        <v>7.6305830107693753</v>
      </c>
      <c r="O29">
        <f>((data!$C29-data!$C$66)^2+(data!$D29-data!$D$66)^2)*1000</f>
        <v>5.7921597040488031</v>
      </c>
      <c r="P29">
        <f>((data!$C29-data!$C$78)^2+(data!$D29-data!$D$78)^2)*1000</f>
        <v>13.506041206849927</v>
      </c>
      <c r="Q29">
        <f>((data!$C29-data!$C$82)^2+(data!$D29-data!$D$82)^2)*1000</f>
        <v>19.459308853300502</v>
      </c>
      <c r="R29">
        <f>((data!$C29-data!$C$90)^2+(data!$D29-data!$D$90)^2)*1000</f>
        <v>40.188230224896664</v>
      </c>
      <c r="S29">
        <f>((data!$C29-data!$C$93)^2+(data!$D29-data!$D$93)^2)*1000</f>
        <v>32.869031220451454</v>
      </c>
      <c r="T29">
        <f>((data!$C29-data!$C$96)^2+(data!$D29-data!$D$96)^2)*1000</f>
        <v>51.329515534207346</v>
      </c>
    </row>
    <row r="30" spans="1:20" x14ac:dyDescent="0.35">
      <c r="A30">
        <v>29</v>
      </c>
      <c r="B30">
        <f>((data!$C30-data!$C$12)^2+(data!$D30-data!$D$12)^2)*1000</f>
        <v>28.555387807782555</v>
      </c>
      <c r="C30">
        <f>((data!$C30-data!$C$17)^2+(data!$D30-data!$D$17)^2)*1000</f>
        <v>17.386685313970943</v>
      </c>
      <c r="D30">
        <f>((data!$C30-data!$C$21)^2+(data!$D30-data!$D$21)^2)*1000</f>
        <v>4.2319215874904277</v>
      </c>
      <c r="E30">
        <f>((data!$C30-data!$C$23)^2+(data!$D30-data!$D$23)^2)*1000</f>
        <v>2.3459813123402782</v>
      </c>
      <c r="F30">
        <f>((data!$C30-data!$C$26)^2+(data!$D30-data!$D$26)^2)*1000</f>
        <v>0.80702014561000268</v>
      </c>
      <c r="G30">
        <f>((data!$C30-data!$C$35)^2+(data!$D30-data!$D$35)^2)*1000</f>
        <v>6.2533371570084793</v>
      </c>
      <c r="H30">
        <f>((data!$C30-data!$C$38)^2+(data!$D30-data!$D$38)^2)*1000</f>
        <v>18.823084987720886</v>
      </c>
      <c r="I30">
        <f>((data!$C30-data!$C$40)^2+(data!$D30-data!$D$40)^2)*1000</f>
        <v>8.2598205881706335</v>
      </c>
      <c r="J30">
        <f>((data!$C30-data!$C$44)^2+(data!$D30-data!$D$44)^2)*1000</f>
        <v>23.330948099330715</v>
      </c>
      <c r="K30">
        <f>((data!$C30-data!$C$45)^2+(data!$D30-data!$D$45)^2)*1000</f>
        <v>19.256616585529304</v>
      </c>
      <c r="L30">
        <f>((data!$C30-data!$C$53)^2+(data!$D30-data!$D$53)^2)*1000</f>
        <v>13.021047193690245</v>
      </c>
      <c r="M30">
        <f>((data!$C30-data!$C$55)^2+(data!$D30-data!$D$55)^2)*1000</f>
        <v>16.676064106119242</v>
      </c>
      <c r="N30">
        <f>((data!$C30-data!$C$58)^2+(data!$D30-data!$D$58)^2)*1000</f>
        <v>16.757348224658585</v>
      </c>
      <c r="O30">
        <f>((data!$C30-data!$C$66)^2+(data!$D30-data!$D$66)^2)*1000</f>
        <v>4.2505772268999991</v>
      </c>
      <c r="P30">
        <f>((data!$C30-data!$C$78)^2+(data!$D30-data!$D$78)^2)*1000</f>
        <v>7.2800484582396097</v>
      </c>
      <c r="Q30">
        <f>((data!$C30-data!$C$82)^2+(data!$D30-data!$D$82)^2)*1000</f>
        <v>5.1351526722499701</v>
      </c>
      <c r="R30">
        <f>((data!$C30-data!$C$90)^2+(data!$D30-data!$D$90)^2)*1000</f>
        <v>25.594496884848066</v>
      </c>
      <c r="S30">
        <f>((data!$C30-data!$C$93)^2+(data!$D30-data!$D$93)^2)*1000</f>
        <v>17.104659356200511</v>
      </c>
      <c r="T30">
        <f>((data!$C30-data!$C$96)^2+(data!$D30-data!$D$96)^2)*1000</f>
        <v>23.336877620018104</v>
      </c>
    </row>
    <row r="31" spans="1:20" x14ac:dyDescent="0.35">
      <c r="A31">
        <v>30</v>
      </c>
      <c r="B31">
        <f>((data!$C31-data!$C$12)^2+(data!$D31-data!$D$12)^2)*1000</f>
        <v>45.889722670898578</v>
      </c>
      <c r="C31">
        <f>((data!$C31-data!$C$17)^2+(data!$D31-data!$D$17)^2)*1000</f>
        <v>29.513238394247661</v>
      </c>
      <c r="D31">
        <f>((data!$C31-data!$C$21)^2+(data!$D31-data!$D$21)^2)*1000</f>
        <v>10.618783200608302</v>
      </c>
      <c r="E31">
        <f>((data!$C31-data!$C$23)^2+(data!$D31-data!$D$23)^2)*1000</f>
        <v>6.6486298000983375</v>
      </c>
      <c r="F31">
        <f>((data!$C31-data!$C$26)^2+(data!$D31-data!$D$26)^2)*1000</f>
        <v>2.2429764939690395</v>
      </c>
      <c r="G31">
        <f>((data!$C31-data!$C$35)^2+(data!$D31-data!$D$35)^2)*1000</f>
        <v>1.1785287072500605</v>
      </c>
      <c r="H31">
        <f>((data!$C31-data!$C$38)^2+(data!$D31-data!$D$38)^2)*1000</f>
        <v>33.794204283197708</v>
      </c>
      <c r="I31">
        <f>((data!$C31-data!$C$40)^2+(data!$D31-data!$D$40)^2)*1000</f>
        <v>18.80052024004846</v>
      </c>
      <c r="J31">
        <f>((data!$C31-data!$C$44)^2+(data!$D31-data!$D$44)^2)*1000</f>
        <v>39.274955845327547</v>
      </c>
      <c r="K31">
        <f>((data!$C31-data!$C$45)^2+(data!$D31-data!$D$45)^2)*1000</f>
        <v>33.177517296246208</v>
      </c>
      <c r="L31">
        <f>((data!$C31-data!$C$53)^2+(data!$D31-data!$D$53)^2)*1000</f>
        <v>24.303615076447954</v>
      </c>
      <c r="M31">
        <f>((data!$C31-data!$C$55)^2+(data!$D31-data!$D$55)^2)*1000</f>
        <v>28.966473252156433</v>
      </c>
      <c r="N31">
        <f>((data!$C31-data!$C$58)^2+(data!$D31-data!$D$58)^2)*1000</f>
        <v>28.166436870496067</v>
      </c>
      <c r="O31">
        <f>((data!$C31-data!$C$66)^2+(data!$D31-data!$D$66)^2)*1000</f>
        <v>10.814760921379021</v>
      </c>
      <c r="P31">
        <f>((data!$C31-data!$C$78)^2+(data!$D31-data!$D$78)^2)*1000</f>
        <v>11.821324221798685</v>
      </c>
      <c r="Q31">
        <f>((data!$C31-data!$C$82)^2+(data!$D31-data!$D$82)^2)*1000</f>
        <v>6.034682362209602</v>
      </c>
      <c r="R31">
        <f>((data!$C31-data!$C$90)^2+(data!$D31-data!$D$90)^2)*1000</f>
        <v>26.549880013129311</v>
      </c>
      <c r="S31">
        <f>((data!$C31-data!$C$93)^2+(data!$D31-data!$D$93)^2)*1000</f>
        <v>17.477290169600582</v>
      </c>
      <c r="T31">
        <f>((data!$C31-data!$C$96)^2+(data!$D31-data!$D$96)^2)*1000</f>
        <v>18.248871682660059</v>
      </c>
    </row>
    <row r="32" spans="1:20" x14ac:dyDescent="0.35">
      <c r="A32">
        <v>31</v>
      </c>
      <c r="B32">
        <f>((data!$C32-data!$C$12)^2+(data!$D32-data!$D$12)^2)*1000</f>
        <v>37.054123601452275</v>
      </c>
      <c r="C32">
        <f>((data!$C32-data!$C$17)^2+(data!$D32-data!$D$17)^2)*1000</f>
        <v>25.275974229160592</v>
      </c>
      <c r="D32">
        <f>((data!$C32-data!$C$21)^2+(data!$D32-data!$D$21)^2)*1000</f>
        <v>8.6552827877003686</v>
      </c>
      <c r="E32">
        <f>((data!$C32-data!$C$23)^2+(data!$D32-data!$D$23)^2)*1000</f>
        <v>5.8268449382902388</v>
      </c>
      <c r="F32">
        <f>((data!$C32-data!$C$26)^2+(data!$D32-data!$D$26)^2)*1000</f>
        <v>2.5551872902399793</v>
      </c>
      <c r="G32">
        <f>((data!$C32-data!$C$35)^2+(data!$D32-data!$D$35)^2)*1000</f>
        <v>3.7461127388192041</v>
      </c>
      <c r="H32">
        <f>((data!$C32-data!$C$38)^2+(data!$D32-data!$D$38)^2)*1000</f>
        <v>23.200401443650357</v>
      </c>
      <c r="I32">
        <f>((data!$C32-data!$C$40)^2+(data!$D32-data!$D$40)^2)*1000</f>
        <v>11.0713274984004</v>
      </c>
      <c r="J32">
        <f>((data!$C32-data!$C$44)^2+(data!$D32-data!$D$44)^2)*1000</f>
        <v>26.946947888980308</v>
      </c>
      <c r="K32">
        <f>((data!$C32-data!$C$45)^2+(data!$D32-data!$D$45)^2)*1000</f>
        <v>21.412263839378763</v>
      </c>
      <c r="L32">
        <f>((data!$C32-data!$C$53)^2+(data!$D32-data!$D$53)^2)*1000</f>
        <v>14.257191582439786</v>
      </c>
      <c r="M32">
        <f>((data!$C32-data!$C$55)^2+(data!$D32-data!$D$55)^2)*1000</f>
        <v>17.766968727648649</v>
      </c>
      <c r="N32">
        <f>((data!$C32-data!$C$58)^2+(data!$D32-data!$D$58)^2)*1000</f>
        <v>16.958099523368222</v>
      </c>
      <c r="O32">
        <f>((data!$C32-data!$C$66)^2+(data!$D32-data!$D$66)^2)*1000</f>
        <v>4.4998788825701785</v>
      </c>
      <c r="P32">
        <f>((data!$C32-data!$C$78)^2+(data!$D32-data!$D$78)^2)*1000</f>
        <v>5.1943107336094831</v>
      </c>
      <c r="Q32">
        <f>((data!$C32-data!$C$82)^2+(data!$D32-data!$D$82)^2)*1000</f>
        <v>2.2755710347599036</v>
      </c>
      <c r="R32">
        <f>((data!$C32-data!$C$90)^2+(data!$D32-data!$D$90)^2)*1000</f>
        <v>18.71469596231854</v>
      </c>
      <c r="S32">
        <f>((data!$C32-data!$C$93)^2+(data!$D32-data!$D$93)^2)*1000</f>
        <v>11.383315971730326</v>
      </c>
      <c r="T32">
        <f>((data!$C32-data!$C$96)^2+(data!$D32-data!$D$96)^2)*1000</f>
        <v>15.580440413208709</v>
      </c>
    </row>
    <row r="33" spans="1:20" x14ac:dyDescent="0.35">
      <c r="A33">
        <v>32</v>
      </c>
      <c r="B33">
        <f>((data!$C33-data!$C$12)^2+(data!$D33-data!$D$12)^2)*1000</f>
        <v>54.92583871316188</v>
      </c>
      <c r="C33">
        <f>((data!$C33-data!$C$17)^2+(data!$D33-data!$D$17)^2)*1000</f>
        <v>39.214483026369983</v>
      </c>
      <c r="D33">
        <f>((data!$C33-data!$C$21)^2+(data!$D33-data!$D$21)^2)*1000</f>
        <v>16.930945915249819</v>
      </c>
      <c r="E33">
        <f>((data!$C33-data!$C$23)^2+(data!$D33-data!$D$23)^2)*1000</f>
        <v>12.196401495199522</v>
      </c>
      <c r="F33">
        <f>((data!$C33-data!$C$26)^2+(data!$D33-data!$D$26)^2)*1000</f>
        <v>6.095654461729513</v>
      </c>
      <c r="G33">
        <f>((data!$C33-data!$C$35)^2+(data!$D33-data!$D$35)^2)*1000</f>
        <v>0.70908063252985343</v>
      </c>
      <c r="H33">
        <f>((data!$C33-data!$C$38)^2+(data!$D33-data!$D$38)^2)*1000</f>
        <v>37.460080352499894</v>
      </c>
      <c r="I33">
        <f>((data!$C33-data!$C$40)^2+(data!$D33-data!$D$40)^2)*1000</f>
        <v>21.487179463250154</v>
      </c>
      <c r="J33">
        <f>((data!$C33-data!$C$44)^2+(data!$D33-data!$D$44)^2)*1000</f>
        <v>41.525496643209991</v>
      </c>
      <c r="K33">
        <f>((data!$C33-data!$C$45)^2+(data!$D33-data!$D$45)^2)*1000</f>
        <v>33.88135664316809</v>
      </c>
      <c r="L33">
        <f>((data!$C33-data!$C$53)^2+(data!$D33-data!$D$53)^2)*1000</f>
        <v>24.44342085064935</v>
      </c>
      <c r="M33">
        <f>((data!$C33-data!$C$55)^2+(data!$D33-data!$D$55)^2)*1000</f>
        <v>28.589302251377909</v>
      </c>
      <c r="N33">
        <f>((data!$C33-data!$C$58)^2+(data!$D33-data!$D$58)^2)*1000</f>
        <v>26.74079506227763</v>
      </c>
      <c r="O33">
        <f>((data!$C33-data!$C$66)^2+(data!$D33-data!$D$66)^2)*1000</f>
        <v>10.915953493960345</v>
      </c>
      <c r="P33">
        <f>((data!$C33-data!$C$78)^2+(data!$D33-data!$D$78)^2)*1000</f>
        <v>9.0853887567391673</v>
      </c>
      <c r="Q33">
        <f>((data!$C33-data!$C$82)^2+(data!$D33-data!$D$82)^2)*1000</f>
        <v>3.2509784995295217</v>
      </c>
      <c r="R33">
        <f>((data!$C33-data!$C$90)^2+(data!$D33-data!$D$90)^2)*1000</f>
        <v>17.818640428409338</v>
      </c>
      <c r="S33">
        <f>((data!$C33-data!$C$93)^2+(data!$D33-data!$D$93)^2)*1000</f>
        <v>10.630080185139976</v>
      </c>
      <c r="T33">
        <f>((data!$C33-data!$C$96)^2+(data!$D33-data!$D$96)^2)*1000</f>
        <v>10.039576346599281</v>
      </c>
    </row>
    <row r="34" spans="1:20" x14ac:dyDescent="0.35">
      <c r="A34">
        <v>33</v>
      </c>
      <c r="B34">
        <f>((data!$C34-data!$C$12)^2+(data!$D34-data!$D$12)^2)*1000</f>
        <v>50.294797497800928</v>
      </c>
      <c r="C34">
        <f>((data!$C34-data!$C$17)^2+(data!$D34-data!$D$17)^2)*1000</f>
        <v>36.483465525129212</v>
      </c>
      <c r="D34">
        <f>((data!$C34-data!$C$21)^2+(data!$D34-data!$D$21)^2)*1000</f>
        <v>15.455512772569465</v>
      </c>
      <c r="E34">
        <f>((data!$C34-data!$C$23)^2+(data!$D34-data!$D$23)^2)*1000</f>
        <v>11.271744064719357</v>
      </c>
      <c r="F34">
        <f>((data!$C34-data!$C$26)^2+(data!$D34-data!$D$26)^2)*1000</f>
        <v>5.7976081316093602</v>
      </c>
      <c r="G34">
        <f>((data!$C34-data!$C$35)^2+(data!$D34-data!$D$35)^2)*1000</f>
        <v>1.7381128020098371</v>
      </c>
      <c r="H34">
        <f>((data!$C34-data!$C$38)^2+(data!$D34-data!$D$38)^2)*1000</f>
        <v>32.537463351939117</v>
      </c>
      <c r="I34">
        <f>((data!$C34-data!$C$40)^2+(data!$D34-data!$D$40)^2)*1000</f>
        <v>17.866683264489581</v>
      </c>
      <c r="J34">
        <f>((data!$C34-data!$C$44)^2+(data!$D34-data!$D$44)^2)*1000</f>
        <v>35.985303930049241</v>
      </c>
      <c r="K34">
        <f>((data!$C34-data!$C$45)^2+(data!$D34-data!$D$45)^2)*1000</f>
        <v>28.712099942167583</v>
      </c>
      <c r="L34">
        <f>((data!$C34-data!$C$53)^2+(data!$D34-data!$D$53)^2)*1000</f>
        <v>20.053466352768847</v>
      </c>
      <c r="M34">
        <f>((data!$C34-data!$C$55)^2+(data!$D34-data!$D$55)^2)*1000</f>
        <v>23.752666714497501</v>
      </c>
      <c r="N34">
        <f>((data!$C34-data!$C$58)^2+(data!$D34-data!$D$58)^2)*1000</f>
        <v>21.989532976357339</v>
      </c>
      <c r="O34">
        <f>((data!$C34-data!$C$66)^2+(data!$D34-data!$D$66)^2)*1000</f>
        <v>8.1170326374799817</v>
      </c>
      <c r="P34">
        <f>((data!$C34-data!$C$78)^2+(data!$D34-data!$D$78)^2)*1000</f>
        <v>6.3948453072990779</v>
      </c>
      <c r="Q34">
        <f>((data!$C34-data!$C$82)^2+(data!$D34-data!$D$82)^2)*1000</f>
        <v>1.7847730491695968</v>
      </c>
      <c r="R34">
        <f>((data!$C34-data!$C$90)^2+(data!$D34-data!$D$90)^2)*1000</f>
        <v>15.123694862929307</v>
      </c>
      <c r="S34">
        <f>((data!$C34-data!$C$93)^2+(data!$D34-data!$D$93)^2)*1000</f>
        <v>8.5158465391401563</v>
      </c>
      <c r="T34">
        <f>((data!$C34-data!$C$96)^2+(data!$D34-data!$D$96)^2)*1000</f>
        <v>9.4986855592395774</v>
      </c>
    </row>
    <row r="35" spans="1:20" x14ac:dyDescent="0.35">
      <c r="A35">
        <v>34</v>
      </c>
      <c r="B35">
        <f>((data!$C35-data!$C$12)^2+(data!$D35-data!$D$12)^2)*1000</f>
        <v>61.370833932048868</v>
      </c>
      <c r="C35">
        <f>((data!$C35-data!$C$17)^2+(data!$D35-data!$D$17)^2)*1000</f>
        <v>42.487043411697563</v>
      </c>
      <c r="D35">
        <f>((data!$C35-data!$C$21)^2+(data!$D35-data!$D$21)^2)*1000</f>
        <v>18.872488451357977</v>
      </c>
      <c r="E35">
        <f>((data!$C35-data!$C$23)^2+(data!$D35-data!$D$23)^2)*1000</f>
        <v>13.409684674447803</v>
      </c>
      <c r="F35">
        <f>((data!$C35-data!$C$26)^2+(data!$D35-data!$D$26)^2)*1000</f>
        <v>6.6454285940184654</v>
      </c>
      <c r="G35">
        <f>((data!$C35-data!$C$35)^2+(data!$D35-data!$D$35)^2)*1000</f>
        <v>0</v>
      </c>
      <c r="H35">
        <f>((data!$C35-data!$C$38)^2+(data!$D35-data!$D$38)^2)*1000</f>
        <v>45.445115153247571</v>
      </c>
      <c r="I35">
        <f>((data!$C35-data!$C$40)^2+(data!$D35-data!$D$40)^2)*1000</f>
        <v>27.584977302098331</v>
      </c>
      <c r="J35">
        <f>((data!$C35-data!$C$44)^2+(data!$D35-data!$D$44)^2)*1000</f>
        <v>50.781416648677542</v>
      </c>
      <c r="K35">
        <f>((data!$C35-data!$C$45)^2+(data!$D35-data!$D$45)^2)*1000</f>
        <v>42.853104230595797</v>
      </c>
      <c r="L35">
        <f>((data!$C35-data!$C$53)^2+(data!$D35-data!$D$53)^2)*1000</f>
        <v>32.281280735297578</v>
      </c>
      <c r="M35">
        <f>((data!$C35-data!$C$55)^2+(data!$D35-data!$D$55)^2)*1000</f>
        <v>37.245069670205858</v>
      </c>
      <c r="N35">
        <f>((data!$C35-data!$C$58)^2+(data!$D35-data!$D$58)^2)*1000</f>
        <v>35.469598709245595</v>
      </c>
      <c r="O35">
        <f>((data!$C35-data!$C$66)^2+(data!$D35-data!$D$66)^2)*1000</f>
        <v>16.216359786529029</v>
      </c>
      <c r="P35">
        <f>((data!$C35-data!$C$78)^2+(data!$D35-data!$D$78)^2)*1000</f>
        <v>14.779616274448104</v>
      </c>
      <c r="Q35">
        <f>((data!$C35-data!$C$82)^2+(data!$D35-data!$D$82)^2)*1000</f>
        <v>6.9961849334588315</v>
      </c>
      <c r="R35">
        <f>((data!$C35-data!$C$90)^2+(data!$D35-data!$D$90)^2)*1000</f>
        <v>24.718477867779267</v>
      </c>
      <c r="S35">
        <f>((data!$C35-data!$C$93)^2+(data!$D35-data!$D$93)^2)*1000</f>
        <v>16.224303021649629</v>
      </c>
      <c r="T35">
        <f>((data!$C35-data!$C$96)^2+(data!$D35-data!$D$96)^2)*1000</f>
        <v>13.389231106609671</v>
      </c>
    </row>
    <row r="36" spans="1:20" x14ac:dyDescent="0.35">
      <c r="A36">
        <v>35</v>
      </c>
      <c r="B36">
        <f>((data!$C36-data!$C$12)^2+(data!$D36-data!$D$12)^2)*1000</f>
        <v>2.7805206550502337</v>
      </c>
      <c r="C36">
        <f>((data!$C36-data!$C$17)^2+(data!$D36-data!$D$17)^2)*1000</f>
        <v>5.4312127728193964</v>
      </c>
      <c r="D36">
        <f>((data!$C36-data!$C$21)^2+(data!$D36-data!$D$21)^2)*1000</f>
        <v>8.6855729565604101</v>
      </c>
      <c r="E36">
        <f>((data!$C36-data!$C$23)^2+(data!$D36-data!$D$23)^2)*1000</f>
        <v>12.624886747931257</v>
      </c>
      <c r="F36">
        <f>((data!$C36-data!$C$26)^2+(data!$D36-data!$D$26)^2)*1000</f>
        <v>19.282162018100756</v>
      </c>
      <c r="G36">
        <f>((data!$C36-data!$C$35)^2+(data!$D36-data!$D$35)^2)*1000</f>
        <v>43.478572013837791</v>
      </c>
      <c r="H36">
        <f>((data!$C36-data!$C$38)^2+(data!$D36-data!$D$38)^2)*1000</f>
        <v>0.94052992697029092</v>
      </c>
      <c r="I36">
        <f>((data!$C36-data!$C$40)^2+(data!$D36-data!$D$40)^2)*1000</f>
        <v>2.5754802956201619</v>
      </c>
      <c r="J36">
        <f>((data!$C36-data!$C$44)^2+(data!$D36-data!$D$44)^2)*1000</f>
        <v>3.2357667024401562</v>
      </c>
      <c r="K36">
        <f>((data!$C36-data!$C$45)^2+(data!$D36-data!$D$45)^2)*1000</f>
        <v>5.0459183882004268</v>
      </c>
      <c r="L36">
        <f>((data!$C36-data!$C$53)^2+(data!$D36-data!$D$53)^2)*1000</f>
        <v>6.0689775277809215</v>
      </c>
      <c r="M36">
        <f>((data!$C36-data!$C$55)^2+(data!$D36-data!$D$55)^2)*1000</f>
        <v>7.160559316250998</v>
      </c>
      <c r="N36">
        <f>((data!$C36-data!$C$58)^2+(data!$D36-data!$D$58)^2)*1000</f>
        <v>9.9123825632904481</v>
      </c>
      <c r="O36">
        <f>((data!$C36-data!$C$66)^2+(data!$D36-data!$D$66)^2)*1000</f>
        <v>10.002521971449575</v>
      </c>
      <c r="P36">
        <f>((data!$C36-data!$C$78)^2+(data!$D36-data!$D$78)^2)*1000</f>
        <v>19.284789211131557</v>
      </c>
      <c r="Q36">
        <f>((data!$C36-data!$C$82)^2+(data!$D36-data!$D$82)^2)*1000</f>
        <v>26.950248621142457</v>
      </c>
      <c r="R36">
        <f>((data!$C36-data!$C$90)^2+(data!$D36-data!$D$90)^2)*1000</f>
        <v>48.959351705298765</v>
      </c>
      <c r="S36">
        <f>((data!$C36-data!$C$93)^2+(data!$D36-data!$D$93)^2)*1000</f>
        <v>41.498661981614021</v>
      </c>
      <c r="T36">
        <f>((data!$C36-data!$C$96)^2+(data!$D36-data!$D$96)^2)*1000</f>
        <v>62.809930456649951</v>
      </c>
    </row>
    <row r="37" spans="1:20" x14ac:dyDescent="0.35">
      <c r="A37">
        <v>36</v>
      </c>
      <c r="B37">
        <f>((data!$C37-data!$C$12)^2+(data!$D37-data!$D$12)^2)*1000</f>
        <v>3.9442416427611442</v>
      </c>
      <c r="C37">
        <f>((data!$C37-data!$C$17)^2+(data!$D37-data!$D$17)^2)*1000</f>
        <v>8.7442556168899301</v>
      </c>
      <c r="D37">
        <f>((data!$C37-data!$C$21)^2+(data!$D37-data!$D$21)^2)*1000</f>
        <v>12.2700960540101</v>
      </c>
      <c r="E37">
        <f>((data!$C37-data!$C$23)^2+(data!$D37-data!$D$23)^2)*1000</f>
        <v>16.545226987280746</v>
      </c>
      <c r="F37">
        <f>((data!$C37-data!$C$26)^2+(data!$D37-data!$D$26)^2)*1000</f>
        <v>23.336864533929528</v>
      </c>
      <c r="G37">
        <f>((data!$C37-data!$C$35)^2+(data!$D37-data!$D$35)^2)*1000</f>
        <v>47.598142496565245</v>
      </c>
      <c r="H37">
        <f>((data!$C37-data!$C$38)^2+(data!$D37-data!$D$38)^2)*1000</f>
        <v>0.19360667377992116</v>
      </c>
      <c r="I37">
        <f>((data!$C37-data!$C$40)^2+(data!$D37-data!$D$40)^2)*1000</f>
        <v>2.870915750329341</v>
      </c>
      <c r="J37">
        <f>((data!$C37-data!$C$44)^2+(data!$D37-data!$D$44)^2)*1000</f>
        <v>1.43041147884971</v>
      </c>
      <c r="K37">
        <f>((data!$C37-data!$C$45)^2+(data!$D37-data!$D$45)^2)*1000</f>
        <v>3.15708845688963</v>
      </c>
      <c r="L37">
        <f>((data!$C37-data!$C$53)^2+(data!$D37-data!$D$53)^2)*1000</f>
        <v>4.8105915589296835</v>
      </c>
      <c r="M37">
        <f>((data!$C37-data!$C$55)^2+(data!$D37-data!$D$55)^2)*1000</f>
        <v>5.2886765124998645</v>
      </c>
      <c r="N37">
        <f>((data!$C37-data!$C$58)^2+(data!$D37-data!$D$58)^2)*1000</f>
        <v>7.813494033319202</v>
      </c>
      <c r="O37">
        <f>((data!$C37-data!$C$66)^2+(data!$D37-data!$D$66)^2)*1000</f>
        <v>10.365212388198101</v>
      </c>
      <c r="P37">
        <f>((data!$C37-data!$C$78)^2+(data!$D37-data!$D$78)^2)*1000</f>
        <v>18.907360219699452</v>
      </c>
      <c r="Q37">
        <f>((data!$C37-data!$C$82)^2+(data!$D37-data!$D$82)^2)*1000</f>
        <v>27.814858607650073</v>
      </c>
      <c r="R37">
        <f>((data!$C37-data!$C$90)^2+(data!$D37-data!$D$90)^2)*1000</f>
        <v>46.778404026045237</v>
      </c>
      <c r="S37">
        <f>((data!$C37-data!$C$93)^2+(data!$D37-data!$D$93)^2)*1000</f>
        <v>40.478958302900821</v>
      </c>
      <c r="T37">
        <f>((data!$C37-data!$C$96)^2+(data!$D37-data!$D$96)^2)*1000</f>
        <v>62.99601731475618</v>
      </c>
    </row>
    <row r="38" spans="1:20" x14ac:dyDescent="0.35">
      <c r="A38">
        <v>37</v>
      </c>
      <c r="B38">
        <f>((data!$C38-data!$C$12)^2+(data!$D38-data!$D$12)^2)*1000</f>
        <v>5.8847812905809826</v>
      </c>
      <c r="C38">
        <f>((data!$C38-data!$C$17)^2+(data!$D38-data!$D$17)^2)*1000</f>
        <v>10.853743269690099</v>
      </c>
      <c r="D38">
        <f>((data!$C38-data!$C$21)^2+(data!$D38-data!$D$21)^2)*1000</f>
        <v>12.959090839250996</v>
      </c>
      <c r="E38">
        <f>((data!$C38-data!$C$23)^2+(data!$D38-data!$D$23)^2)*1000</f>
        <v>16.900144259621861</v>
      </c>
      <c r="F38">
        <f>((data!$C38-data!$C$26)^2+(data!$D38-data!$D$26)^2)*1000</f>
        <v>22.981374600610891</v>
      </c>
      <c r="G38">
        <f>((data!$C38-data!$C$35)^2+(data!$D38-data!$D$35)^2)*1000</f>
        <v>45.445115153247571</v>
      </c>
      <c r="H38">
        <f>((data!$C38-data!$C$38)^2+(data!$D38-data!$D$38)^2)*1000</f>
        <v>0</v>
      </c>
      <c r="I38">
        <f>((data!$C38-data!$C$40)^2+(data!$D38-data!$D$40)^2)*1000</f>
        <v>2.2188163412499349</v>
      </c>
      <c r="J38">
        <f>((data!$C38-data!$C$44)^2+(data!$D38-data!$D$44)^2)*1000</f>
        <v>0.7020161535698366</v>
      </c>
      <c r="K38">
        <f>((data!$C38-data!$C$45)^2+(data!$D38-data!$D$45)^2)*1000</f>
        <v>1.7907524550499256</v>
      </c>
      <c r="L38">
        <f>((data!$C38-data!$C$53)^2+(data!$D38-data!$D$53)^2)*1000</f>
        <v>3.1786635931702119</v>
      </c>
      <c r="M38">
        <f>((data!$C38-data!$C$55)^2+(data!$D38-data!$D$55)^2)*1000</f>
        <v>3.4727209638402994</v>
      </c>
      <c r="N38">
        <f>((data!$C38-data!$C$58)^2+(data!$D38-data!$D$58)^2)*1000</f>
        <v>5.5735922168998684</v>
      </c>
      <c r="O38">
        <f>((data!$C38-data!$C$66)^2+(data!$D38-data!$D$66)^2)*1000</f>
        <v>8.6364194959392933</v>
      </c>
      <c r="P38">
        <f>((data!$C38-data!$C$78)^2+(data!$D38-data!$D$78)^2)*1000</f>
        <v>16.037657929800776</v>
      </c>
      <c r="Q38">
        <f>((data!$C38-data!$C$82)^2+(data!$D38-data!$D$82)^2)*1000</f>
        <v>24.863391354771707</v>
      </c>
      <c r="R38">
        <f>((data!$C38-data!$C$90)^2+(data!$D38-data!$D$90)^2)*1000</f>
        <v>41.509722251287293</v>
      </c>
      <c r="S38">
        <f>((data!$C38-data!$C$93)^2+(data!$D38-data!$D$93)^2)*1000</f>
        <v>35.934513892162585</v>
      </c>
      <c r="T38">
        <f>((data!$C38-data!$C$96)^2+(data!$D38-data!$D$96)^2)*1000</f>
        <v>57.825985254978761</v>
      </c>
    </row>
    <row r="39" spans="1:20" x14ac:dyDescent="0.35">
      <c r="A39">
        <v>38</v>
      </c>
      <c r="B39">
        <f>((data!$C39-data!$C$12)^2+(data!$D39-data!$D$12)^2)*1000</f>
        <v>6.9586215446805433</v>
      </c>
      <c r="C39">
        <f>((data!$C39-data!$C$17)^2+(data!$D39-data!$D$17)^2)*1000</f>
        <v>15.813309763089274</v>
      </c>
      <c r="D39">
        <f>((data!$C39-data!$C$21)^2+(data!$D39-data!$D$21)^2)*1000</f>
        <v>20.868675940450263</v>
      </c>
      <c r="E39">
        <f>((data!$C39-data!$C$23)^2+(data!$D39-data!$D$23)^2)*1000</f>
        <v>26.031679333921232</v>
      </c>
      <c r="F39">
        <f>((data!$C39-data!$C$26)^2+(data!$D39-data!$D$26)^2)*1000</f>
        <v>33.585517470609929</v>
      </c>
      <c r="G39">
        <f>((data!$C39-data!$C$35)^2+(data!$D39-data!$D$35)^2)*1000</f>
        <v>59.241138232445998</v>
      </c>
      <c r="H39">
        <f>((data!$C39-data!$C$38)^2+(data!$D39-data!$D$38)^2)*1000</f>
        <v>1.0034899884997999</v>
      </c>
      <c r="I39">
        <f>((data!$C39-data!$C$40)^2+(data!$D39-data!$D$40)^2)*1000</f>
        <v>6.0285330292494894</v>
      </c>
      <c r="J39">
        <f>((data!$C39-data!$C$44)^2+(data!$D39-data!$D$44)^2)*1000</f>
        <v>0.56222304136985823</v>
      </c>
      <c r="K39">
        <f>((data!$C39-data!$C$45)^2+(data!$D39-data!$D$45)^2)*1000</f>
        <v>2.576937364850195</v>
      </c>
      <c r="L39">
        <f>((data!$C39-data!$C$53)^2+(data!$D39-data!$D$53)^2)*1000</f>
        <v>5.6421404769701198</v>
      </c>
      <c r="M39">
        <f>((data!$C39-data!$C$55)^2+(data!$D39-data!$D$55)^2)*1000</f>
        <v>5.0586949683405793</v>
      </c>
      <c r="N39">
        <f>((data!$C39-data!$C$58)^2+(data!$D39-data!$D$58)^2)*1000</f>
        <v>7.4418210346002454</v>
      </c>
      <c r="O39">
        <f>((data!$C39-data!$C$66)^2+(data!$D39-data!$D$66)^2)*1000</f>
        <v>14.413168512038736</v>
      </c>
      <c r="P39">
        <f>((data!$C39-data!$C$78)^2+(data!$D39-data!$D$78)^2)*1000</f>
        <v>22.323082144900603</v>
      </c>
      <c r="Q39">
        <f>((data!$C39-data!$C$82)^2+(data!$D39-data!$D$82)^2)*1000</f>
        <v>33.700259290971339</v>
      </c>
      <c r="R39">
        <f>((data!$C39-data!$C$90)^2+(data!$D39-data!$D$90)^2)*1000</f>
        <v>48.384533046886844</v>
      </c>
      <c r="S39">
        <f>((data!$C39-data!$C$93)^2+(data!$D39-data!$D$93)^2)*1000</f>
        <v>43.829137288662487</v>
      </c>
      <c r="T39">
        <f>((data!$C39-data!$C$96)^2+(data!$D39-data!$D$96)^2)*1000</f>
        <v>69.129212487878078</v>
      </c>
    </row>
    <row r="40" spans="1:20" x14ac:dyDescent="0.35">
      <c r="A40">
        <v>39</v>
      </c>
      <c r="B40">
        <f>((data!$C40-data!$C$12)^2+(data!$D40-data!$D$12)^2)*1000</f>
        <v>10.464252955930904</v>
      </c>
      <c r="C40">
        <f>((data!$C40-data!$C$17)^2+(data!$D40-data!$D$17)^2)*1000</f>
        <v>10.214554008039809</v>
      </c>
      <c r="D40">
        <f>((data!$C40-data!$C$21)^2+(data!$D40-data!$D$21)^2)*1000</f>
        <v>6.5736682345005875</v>
      </c>
      <c r="E40">
        <f>((data!$C40-data!$C$23)^2+(data!$D40-data!$D$23)^2)*1000</f>
        <v>8.4275167439712053</v>
      </c>
      <c r="F40">
        <f>((data!$C40-data!$C$26)^2+(data!$D40-data!$D$26)^2)*1000</f>
        <v>11.638790793760577</v>
      </c>
      <c r="G40">
        <f>((data!$C40-data!$C$35)^2+(data!$D40-data!$D$35)^2)*1000</f>
        <v>27.584977302098331</v>
      </c>
      <c r="H40">
        <f>((data!$C40-data!$C$38)^2+(data!$D40-data!$D$38)^2)*1000</f>
        <v>2.2188163412499349</v>
      </c>
      <c r="I40">
        <f>((data!$C40-data!$C$40)^2+(data!$D40-data!$D$40)^2)*1000</f>
        <v>0</v>
      </c>
      <c r="J40">
        <f>((data!$C40-data!$C$44)^2+(data!$D40-data!$D$44)^2)*1000</f>
        <v>3.8974598076198612</v>
      </c>
      <c r="K40">
        <f>((data!$C40-data!$C$45)^2+(data!$D40-data!$D$45)^2)*1000</f>
        <v>2.9612486416995458</v>
      </c>
      <c r="L40">
        <f>((data!$C40-data!$C$53)^2+(data!$D40-data!$D$53)^2)*1000</f>
        <v>1.7065063205201221</v>
      </c>
      <c r="M40">
        <f>((data!$C40-data!$C$55)^2+(data!$D40-data!$D$55)^2)*1000</f>
        <v>3.0110235298898442</v>
      </c>
      <c r="N40">
        <f>((data!$C40-data!$C$58)^2+(data!$D40-data!$D$58)^2)*1000</f>
        <v>4.230267780249469</v>
      </c>
      <c r="O40">
        <f>((data!$C40-data!$C$66)^2+(data!$D40-data!$D$66)^2)*1000</f>
        <v>2.4368688040896567</v>
      </c>
      <c r="P40">
        <f>((data!$C40-data!$C$78)^2+(data!$D40-data!$D$78)^2)*1000</f>
        <v>7.8150648758506351</v>
      </c>
      <c r="Q40">
        <f>((data!$C40-data!$C$82)^2+(data!$D40-data!$D$82)^2)*1000</f>
        <v>12.992122463721454</v>
      </c>
      <c r="R40">
        <f>((data!$C40-data!$C$90)^2+(data!$D40-data!$D$90)^2)*1000</f>
        <v>29.702275191438275</v>
      </c>
      <c r="S40">
        <f>((data!$C40-data!$C$93)^2+(data!$D40-data!$D$93)^2)*1000</f>
        <v>23.540705301012398</v>
      </c>
      <c r="T40">
        <f>((data!$C40-data!$C$96)^2+(data!$D40-data!$D$96)^2)*1000</f>
        <v>39.96285470112938</v>
      </c>
    </row>
    <row r="41" spans="1:20" x14ac:dyDescent="0.35">
      <c r="A41">
        <v>40</v>
      </c>
      <c r="B41">
        <f>((data!$C41-data!$C$12)^2+(data!$D41-data!$D$12)^2)*1000</f>
        <v>8.4945598668996372</v>
      </c>
      <c r="C41">
        <f>((data!$C41-data!$C$17)^2+(data!$D41-data!$D$17)^2)*1000</f>
        <v>9.8253675119286186</v>
      </c>
      <c r="D41">
        <f>((data!$C41-data!$C$21)^2+(data!$D41-data!$D$21)^2)*1000</f>
        <v>7.9948222761702326</v>
      </c>
      <c r="E41">
        <f>((data!$C41-data!$C$23)^2+(data!$D41-data!$D$23)^2)*1000</f>
        <v>10.498309409621127</v>
      </c>
      <c r="F41">
        <f>((data!$C41-data!$C$26)^2+(data!$D41-data!$D$26)^2)*1000</f>
        <v>14.613799135010801</v>
      </c>
      <c r="G41">
        <f>((data!$C41-data!$C$35)^2+(data!$D41-data!$D$35)^2)*1000</f>
        <v>32.621456410009216</v>
      </c>
      <c r="H41">
        <f>((data!$C41-data!$C$38)^2+(data!$D41-data!$D$38)^2)*1000</f>
        <v>1.0604593072397677</v>
      </c>
      <c r="I41">
        <f>((data!$C41-data!$C$40)^2+(data!$D41-data!$D$40)^2)*1000</f>
        <v>0.21186794029009426</v>
      </c>
      <c r="J41">
        <f>((data!$C41-data!$C$44)^2+(data!$D41-data!$D$44)^2)*1000</f>
        <v>2.4652662762499107</v>
      </c>
      <c r="K41">
        <f>((data!$C41-data!$C$45)^2+(data!$D41-data!$D$45)^2)*1000</f>
        <v>2.173001234770072</v>
      </c>
      <c r="L41">
        <f>((data!$C41-data!$C$53)^2+(data!$D41-data!$D$53)^2)*1000</f>
        <v>1.7339165751707393</v>
      </c>
      <c r="M41">
        <f>((data!$C41-data!$C$55)^2+(data!$D41-data!$D$55)^2)*1000</f>
        <v>2.7390075770006468</v>
      </c>
      <c r="N41">
        <f>((data!$C41-data!$C$58)^2+(data!$D41-data!$D$58)^2)*1000</f>
        <v>4.244990013860475</v>
      </c>
      <c r="O41">
        <f>((data!$C41-data!$C$66)^2+(data!$D41-data!$D$66)^2)*1000</f>
        <v>3.9068996797802567</v>
      </c>
      <c r="P41">
        <f>((data!$C41-data!$C$78)^2+(data!$D41-data!$D$78)^2)*1000</f>
        <v>9.950395029201994</v>
      </c>
      <c r="Q41">
        <f>((data!$C41-data!$C$82)^2+(data!$D41-data!$D$82)^2)*1000</f>
        <v>16.241195053572952</v>
      </c>
      <c r="R41">
        <f>((data!$C41-data!$C$90)^2+(data!$D41-data!$D$90)^2)*1000</f>
        <v>33.03297493873054</v>
      </c>
      <c r="S41">
        <f>((data!$C41-data!$C$93)^2+(data!$D41-data!$D$93)^2)*1000</f>
        <v>27.018234744844673</v>
      </c>
      <c r="T41">
        <f>((data!$C41-data!$C$96)^2+(data!$D41-data!$D$96)^2)*1000</f>
        <v>45.13180607674181</v>
      </c>
    </row>
    <row r="42" spans="1:20" x14ac:dyDescent="0.35">
      <c r="A42">
        <v>41</v>
      </c>
      <c r="B42">
        <f>((data!$C42-data!$C$12)^2+(data!$D42-data!$D$12)^2)*1000</f>
        <v>9.3923823250102174</v>
      </c>
      <c r="C42">
        <f>((data!$C42-data!$C$17)^2+(data!$D42-data!$D$17)^2)*1000</f>
        <v>13.425452992079302</v>
      </c>
      <c r="D42">
        <f>((data!$C42-data!$C$21)^2+(data!$D42-data!$D$21)^2)*1000</f>
        <v>12.61401425234091</v>
      </c>
      <c r="E42">
        <f>((data!$C42-data!$C$23)^2+(data!$D42-data!$D$23)^2)*1000</f>
        <v>15.7091656636919</v>
      </c>
      <c r="F42">
        <f>((data!$C42-data!$C$26)^2+(data!$D42-data!$D$26)^2)*1000</f>
        <v>20.332500980201239</v>
      </c>
      <c r="G42">
        <f>((data!$C42-data!$C$35)^2+(data!$D42-data!$D$35)^2)*1000</f>
        <v>39.269107296899186</v>
      </c>
      <c r="H42">
        <f>((data!$C42-data!$C$38)^2+(data!$D42-data!$D$38)^2)*1000</f>
        <v>0.48872964644975392</v>
      </c>
      <c r="I42">
        <f>((data!$C42-data!$C$40)^2+(data!$D42-data!$D$40)^2)*1000</f>
        <v>1.2047045026001155</v>
      </c>
      <c r="J42">
        <f>((data!$C42-data!$C$44)^2+(data!$D42-data!$D$44)^2)*1000</f>
        <v>0.77509517025982744</v>
      </c>
      <c r="K42">
        <f>((data!$C42-data!$C$45)^2+(data!$D42-data!$D$45)^2)*1000</f>
        <v>0.67468253450001148</v>
      </c>
      <c r="L42">
        <f>((data!$C42-data!$C$53)^2+(data!$D42-data!$D$53)^2)*1000</f>
        <v>1.1763783334405093</v>
      </c>
      <c r="M42">
        <f>((data!$C42-data!$C$55)^2+(data!$D42-data!$D$55)^2)*1000</f>
        <v>1.4739816507705084</v>
      </c>
      <c r="N42">
        <f>((data!$C42-data!$C$58)^2+(data!$D42-data!$D$58)^2)*1000</f>
        <v>2.8854609664503799</v>
      </c>
      <c r="O42">
        <f>((data!$C42-data!$C$66)^2+(data!$D42-data!$D$66)^2)*1000</f>
        <v>5.4929164008501772</v>
      </c>
      <c r="P42">
        <f>((data!$C42-data!$C$78)^2+(data!$D42-data!$D$78)^2)*1000</f>
        <v>11.114863443451782</v>
      </c>
      <c r="Q42">
        <f>((data!$C42-data!$C$82)^2+(data!$D42-data!$D$82)^2)*1000</f>
        <v>19.051564539682829</v>
      </c>
      <c r="R42">
        <f>((data!$C42-data!$C$90)^2+(data!$D42-data!$D$90)^2)*1000</f>
        <v>32.991028841799611</v>
      </c>
      <c r="S42">
        <f>((data!$C42-data!$C$93)^2+(data!$D42-data!$D$93)^2)*1000</f>
        <v>28.138733825574121</v>
      </c>
      <c r="T42">
        <f>((data!$C42-data!$C$96)^2+(data!$D42-data!$D$96)^2)*1000</f>
        <v>48.106936054851197</v>
      </c>
    </row>
    <row r="43" spans="1:20" x14ac:dyDescent="0.35">
      <c r="A43">
        <v>42</v>
      </c>
      <c r="B43">
        <f>((data!$C43-data!$C$12)^2+(data!$D43-data!$D$12)^2)*1000</f>
        <v>12.283697212251258</v>
      </c>
      <c r="C43">
        <f>((data!$C43-data!$C$17)^2+(data!$D43-data!$D$17)^2)*1000</f>
        <v>15.534737698100184</v>
      </c>
      <c r="D43">
        <f>((data!$C43-data!$C$21)^2+(data!$D43-data!$D$21)^2)*1000</f>
        <v>12.674216425041255</v>
      </c>
      <c r="E43">
        <f>((data!$C43-data!$C$23)^2+(data!$D43-data!$D$23)^2)*1000</f>
        <v>15.159582619852051</v>
      </c>
      <c r="F43">
        <f>((data!$C43-data!$C$26)^2+(data!$D43-data!$D$26)^2)*1000</f>
        <v>18.758807032181107</v>
      </c>
      <c r="G43">
        <f>((data!$C43-data!$C$35)^2+(data!$D43-data!$D$35)^2)*1000</f>
        <v>35.233463075598678</v>
      </c>
      <c r="H43">
        <f>((data!$C43-data!$C$38)^2+(data!$D43-data!$D$38)^2)*1000</f>
        <v>1.3916157347299101</v>
      </c>
      <c r="I43">
        <f>((data!$C43-data!$C$40)^2+(data!$D43-data!$D$40)^2)*1000</f>
        <v>0.99731564858012012</v>
      </c>
      <c r="J43">
        <f>((data!$C43-data!$C$44)^2+(data!$D43-data!$D$44)^2)*1000</f>
        <v>1.4522447829198983</v>
      </c>
      <c r="K43">
        <f>((data!$C43-data!$C$45)^2+(data!$D43-data!$D$45)^2)*1000</f>
        <v>0.5281652235597093</v>
      </c>
      <c r="L43">
        <f>((data!$C43-data!$C$53)^2+(data!$D43-data!$D$53)^2)*1000</f>
        <v>0.37418687930010203</v>
      </c>
      <c r="M43">
        <f>((data!$C43-data!$C$55)^2+(data!$D43-data!$D$55)^2)*1000</f>
        <v>0.71131534224997794</v>
      </c>
      <c r="N43">
        <f>((data!$C43-data!$C$58)^2+(data!$D43-data!$D$58)^2)*1000</f>
        <v>1.6560734862497846</v>
      </c>
      <c r="O43">
        <f>((data!$C43-data!$C$66)^2+(data!$D43-data!$D$66)^2)*1000</f>
        <v>3.7975092988899068</v>
      </c>
      <c r="P43">
        <f>((data!$C43-data!$C$78)^2+(data!$D43-data!$D$78)^2)*1000</f>
        <v>8.2241837876908903</v>
      </c>
      <c r="Q43">
        <f>((data!$C43-data!$C$82)^2+(data!$D43-data!$D$82)^2)*1000</f>
        <v>15.466308465781811</v>
      </c>
      <c r="R43">
        <f>((data!$C43-data!$C$90)^2+(data!$D43-data!$D$90)^2)*1000</f>
        <v>27.703324219538185</v>
      </c>
      <c r="S43">
        <f>((data!$C43-data!$C$93)^2+(data!$D43-data!$D$93)^2)*1000</f>
        <v>23.284685025852518</v>
      </c>
      <c r="T43">
        <f>((data!$C43-data!$C$96)^2+(data!$D43-data!$D$96)^2)*1000</f>
        <v>41.839748598169628</v>
      </c>
    </row>
    <row r="44" spans="1:20" x14ac:dyDescent="0.35">
      <c r="A44">
        <v>43</v>
      </c>
      <c r="B44">
        <f>((data!$C44-data!$C$12)^2+(data!$D44-data!$D$12)^2)*1000</f>
        <v>9.6030726129705304</v>
      </c>
      <c r="C44">
        <f>((data!$C44-data!$C$17)^2+(data!$D44-data!$D$17)^2)*1000</f>
        <v>17.045155465299281</v>
      </c>
      <c r="D44">
        <f>((data!$C44-data!$C$21)^2+(data!$D44-data!$D$21)^2)*1000</f>
        <v>18.868558153000649</v>
      </c>
      <c r="E44">
        <f>((data!$C44-data!$C$23)^2+(data!$D44-data!$D$23)^2)*1000</f>
        <v>23.047432379691653</v>
      </c>
      <c r="F44">
        <f>((data!$C44-data!$C$26)^2+(data!$D44-data!$D$26)^2)*1000</f>
        <v>28.98608322770054</v>
      </c>
      <c r="G44">
        <f>((data!$C44-data!$C$35)^2+(data!$D44-data!$D$35)^2)*1000</f>
        <v>50.781416648677542</v>
      </c>
      <c r="H44">
        <f>((data!$C44-data!$C$38)^2+(data!$D44-data!$D$38)^2)*1000</f>
        <v>0.7020161535698366</v>
      </c>
      <c r="I44">
        <f>((data!$C44-data!$C$40)^2+(data!$D44-data!$D$40)^2)*1000</f>
        <v>3.8974598076198612</v>
      </c>
      <c r="J44">
        <f>((data!$C44-data!$C$44)^2+(data!$D44-data!$D$44)^2)*1000</f>
        <v>0</v>
      </c>
      <c r="K44">
        <f>((data!$C44-data!$C$45)^2+(data!$D44-data!$D$45)^2)*1000</f>
        <v>0.73243121096026276</v>
      </c>
      <c r="L44">
        <f>((data!$C44-data!$C$53)^2+(data!$D44-data!$D$53)^2)*1000</f>
        <v>2.7158595459403747</v>
      </c>
      <c r="M44">
        <f>((data!$C44-data!$C$55)^2+(data!$D44-data!$D$55)^2)*1000</f>
        <v>2.2480174644506699</v>
      </c>
      <c r="N44">
        <f>((data!$C44-data!$C$58)^2+(data!$D44-data!$D$58)^2)*1000</f>
        <v>3.920288578330533</v>
      </c>
      <c r="O44">
        <f>((data!$C44-data!$C$66)^2+(data!$D44-data!$D$66)^2)*1000</f>
        <v>9.9464572981695785</v>
      </c>
      <c r="P44">
        <f>((data!$C44-data!$C$78)^2+(data!$D44-data!$D$78)^2)*1000</f>
        <v>16.049773374851281</v>
      </c>
      <c r="Q44">
        <f>((data!$C44-data!$C$82)^2+(data!$D44-data!$D$82)^2)*1000</f>
        <v>26.230714058182119</v>
      </c>
      <c r="R44">
        <f>((data!$C44-data!$C$90)^2+(data!$D44-data!$D$90)^2)*1000</f>
        <v>38.516191384418349</v>
      </c>
      <c r="S44">
        <f>((data!$C44-data!$C$93)^2+(data!$D44-data!$D$93)^2)*1000</f>
        <v>34.538075794613334</v>
      </c>
      <c r="T44">
        <f>((data!$C44-data!$C$96)^2+(data!$D44-data!$D$96)^2)*1000</f>
        <v>57.52005560592972</v>
      </c>
    </row>
    <row r="45" spans="1:20" x14ac:dyDescent="0.35">
      <c r="A45">
        <v>44</v>
      </c>
      <c r="B45">
        <f>((data!$C45-data!$C$12)^2+(data!$D45-data!$D$12)^2)*1000</f>
        <v>14.153626193811366</v>
      </c>
      <c r="C45">
        <f>((data!$C45-data!$C$17)^2+(data!$D45-data!$D$17)^2)*1000</f>
        <v>20.107710676579348</v>
      </c>
      <c r="D45">
        <f>((data!$C45-data!$C$21)^2+(data!$D45-data!$D$21)^2)*1000</f>
        <v>18.265997819239971</v>
      </c>
      <c r="E45">
        <f>((data!$C45-data!$C$23)^2+(data!$D45-data!$D$23)^2)*1000</f>
        <v>21.343051128290615</v>
      </c>
      <c r="F45">
        <f>((data!$C45-data!$C$26)^2+(data!$D45-data!$D$26)^2)*1000</f>
        <v>25.44997157649912</v>
      </c>
      <c r="G45">
        <f>((data!$C45-data!$C$35)^2+(data!$D45-data!$D$35)^2)*1000</f>
        <v>42.853104230595797</v>
      </c>
      <c r="H45">
        <f>((data!$C45-data!$C$38)^2+(data!$D45-data!$D$38)^2)*1000</f>
        <v>1.7907524550499256</v>
      </c>
      <c r="I45">
        <f>((data!$C45-data!$C$40)^2+(data!$D45-data!$D$40)^2)*1000</f>
        <v>2.9612486416995458</v>
      </c>
      <c r="J45">
        <f>((data!$C45-data!$C$44)^2+(data!$D45-data!$D$44)^2)*1000</f>
        <v>0.73243121096026276</v>
      </c>
      <c r="K45">
        <f>((data!$C45-data!$C$45)^2+(data!$D45-data!$D$45)^2)*1000</f>
        <v>0</v>
      </c>
      <c r="L45">
        <f>((data!$C45-data!$C$53)^2+(data!$D45-data!$D$53)^2)*1000</f>
        <v>0.7869444775398482</v>
      </c>
      <c r="M45">
        <f>((data!$C45-data!$C$55)^2+(data!$D45-data!$D$55)^2)*1000</f>
        <v>0.41632496977008515</v>
      </c>
      <c r="N45">
        <f>((data!$C45-data!$C$58)^2+(data!$D45-data!$D$58)^2)*1000</f>
        <v>1.2663857676499575</v>
      </c>
      <c r="O45">
        <f>((data!$C45-data!$C$66)^2+(data!$D45-data!$D$66)^2)*1000</f>
        <v>6.3543491780489658</v>
      </c>
      <c r="P45">
        <f>((data!$C45-data!$C$78)^2+(data!$D45-data!$D$78)^2)*1000</f>
        <v>10.358908513849942</v>
      </c>
      <c r="Q45">
        <f>((data!$C45-data!$C$82)^2+(data!$D45-data!$D$82)^2)*1000</f>
        <v>19.247336208180307</v>
      </c>
      <c r="R45">
        <f>((data!$C45-data!$C$90)^2+(data!$D45-data!$D$90)^2)*1000</f>
        <v>28.630358030496911</v>
      </c>
      <c r="S45">
        <f>((data!$C45-data!$C$93)^2+(data!$D45-data!$D$93)^2)*1000</f>
        <v>25.374760122971189</v>
      </c>
      <c r="T45">
        <f>((data!$C45-data!$C$96)^2+(data!$D45-data!$D$96)^2)*1000</f>
        <v>45.784694515247509</v>
      </c>
    </row>
    <row r="46" spans="1:20" x14ac:dyDescent="0.35">
      <c r="A46">
        <v>45</v>
      </c>
      <c r="B46">
        <f>((data!$C46-data!$C$12)^2+(data!$D46-data!$D$12)^2)*1000</f>
        <v>14.200758492019776</v>
      </c>
      <c r="C46">
        <f>((data!$C46-data!$C$17)^2+(data!$D46-data!$D$17)^2)*1000</f>
        <v>10.069279244048987</v>
      </c>
      <c r="D46">
        <f>((data!$C46-data!$C$21)^2+(data!$D46-data!$D$21)^2)*1000</f>
        <v>3.4802925462501726</v>
      </c>
      <c r="E46">
        <f>((data!$C46-data!$C$23)^2+(data!$D46-data!$D$23)^2)*1000</f>
        <v>4.1131624435407996</v>
      </c>
      <c r="F46">
        <f>((data!$C46-data!$C$26)^2+(data!$D46-data!$D$26)^2)*1000</f>
        <v>5.8527850614507591</v>
      </c>
      <c r="G46">
        <f>((data!$C46-data!$C$35)^2+(data!$D46-data!$D$35)^2)*1000</f>
        <v>18.60898488312975</v>
      </c>
      <c r="H46">
        <f>((data!$C46-data!$C$38)^2+(data!$D46-data!$D$38)^2)*1000</f>
        <v>6.0241173095193448</v>
      </c>
      <c r="I46">
        <f>((data!$C46-data!$C$40)^2+(data!$D46-data!$D$40)^2)*1000</f>
        <v>1.0015199065698077</v>
      </c>
      <c r="J46">
        <f>((data!$C46-data!$C$44)^2+(data!$D46-data!$D$44)^2)*1000</f>
        <v>8.8445452262492505</v>
      </c>
      <c r="K46">
        <f>((data!$C46-data!$C$45)^2+(data!$D46-data!$D$45)^2)*1000</f>
        <v>6.9828242874089144</v>
      </c>
      <c r="L46">
        <f>((data!$C46-data!$C$53)^2+(data!$D46-data!$D$53)^2)*1000</f>
        <v>4.0522576412899403</v>
      </c>
      <c r="M46">
        <f>((data!$C46-data!$C$55)^2+(data!$D46-data!$D$55)^2)*1000</f>
        <v>6.233285089999363</v>
      </c>
      <c r="N46">
        <f>((data!$C46-data!$C$58)^2+(data!$D46-data!$D$58)^2)*1000</f>
        <v>7.1702575157790438</v>
      </c>
      <c r="O46">
        <f>((data!$C46-data!$C$66)^2+(data!$D46-data!$D$66)^2)*1000</f>
        <v>1.4725449068199583</v>
      </c>
      <c r="P46">
        <f>((data!$C46-data!$C$78)^2+(data!$D46-data!$D$78)^2)*1000</f>
        <v>6.3417727858009654</v>
      </c>
      <c r="Q46">
        <f>((data!$C46-data!$C$82)^2+(data!$D46-data!$D$82)^2)*1000</f>
        <v>8.9698435003319936</v>
      </c>
      <c r="R46">
        <f>((data!$C46-data!$C$90)^2+(data!$D46-data!$D$90)^2)*1000</f>
        <v>27.638507337569756</v>
      </c>
      <c r="S46">
        <f>((data!$C46-data!$C$93)^2+(data!$D46-data!$D$93)^2)*1000</f>
        <v>20.458633719763249</v>
      </c>
      <c r="T46">
        <f>((data!$C46-data!$C$96)^2+(data!$D46-data!$D$96)^2)*1000</f>
        <v>33.475102091781032</v>
      </c>
    </row>
    <row r="47" spans="1:20" x14ac:dyDescent="0.35">
      <c r="A47">
        <v>46</v>
      </c>
      <c r="B47">
        <f>((data!$C47-data!$C$12)^2+(data!$D47-data!$D$12)^2)*1000</f>
        <v>15.658471964501146</v>
      </c>
      <c r="C47">
        <f>((data!$C47-data!$C$17)^2+(data!$D47-data!$D$17)^2)*1000</f>
        <v>12.686248188249838</v>
      </c>
      <c r="D47">
        <f>((data!$C47-data!$C$21)^2+(data!$D47-data!$D$21)^2)*1000</f>
        <v>5.5229056006904118</v>
      </c>
      <c r="E47">
        <f>((data!$C47-data!$C$23)^2+(data!$D47-data!$D$23)^2)*1000</f>
        <v>6.1566979457008486</v>
      </c>
      <c r="F47">
        <f>((data!$C47-data!$C$26)^2+(data!$D47-data!$D$26)^2)*1000</f>
        <v>7.6083732353302969</v>
      </c>
      <c r="G47">
        <f>((data!$C47-data!$C$35)^2+(data!$D47-data!$D$35)^2)*1000</f>
        <v>19.498410995648481</v>
      </c>
      <c r="H47">
        <f>((data!$C47-data!$C$38)^2+(data!$D47-data!$D$38)^2)*1000</f>
        <v>5.4595143692799546</v>
      </c>
      <c r="I47">
        <f>((data!$C47-data!$C$40)^2+(data!$D47-data!$D$40)^2)*1000</f>
        <v>0.72895908413002564</v>
      </c>
      <c r="J47">
        <f>((data!$C47-data!$C$44)^2+(data!$D47-data!$D$44)^2)*1000</f>
        <v>7.4833149575699345</v>
      </c>
      <c r="K47">
        <f>((data!$C47-data!$C$45)^2+(data!$D47-data!$D$45)^2)*1000</f>
        <v>5.2609408456093121</v>
      </c>
      <c r="L47">
        <f>((data!$C47-data!$C$53)^2+(data!$D47-data!$D$53)^2)*1000</f>
        <v>2.5128651056499809</v>
      </c>
      <c r="M47">
        <f>((data!$C47-data!$C$55)^2+(data!$D47-data!$D$55)^2)*1000</f>
        <v>4.295108671999504</v>
      </c>
      <c r="N47">
        <f>((data!$C47-data!$C$58)^2+(data!$D47-data!$D$58)^2)*1000</f>
        <v>4.9066304472991566</v>
      </c>
      <c r="O47">
        <f>((data!$C47-data!$C$66)^2+(data!$D47-data!$D$66)^2)*1000</f>
        <v>0.69537004633976407</v>
      </c>
      <c r="P47">
        <f>((data!$C47-data!$C$78)^2+(data!$D47-data!$D$78)^2)*1000</f>
        <v>4.6241435352403215</v>
      </c>
      <c r="Q47">
        <f>((data!$C47-data!$C$82)^2+(data!$D47-data!$D$82)^2)*1000</f>
        <v>7.8324377357310206</v>
      </c>
      <c r="R47">
        <f>((data!$C47-data!$C$90)^2+(data!$D47-data!$D$90)^2)*1000</f>
        <v>23.819739498488413</v>
      </c>
      <c r="S47">
        <f>((data!$C47-data!$C$93)^2+(data!$D47-data!$D$93)^2)*1000</f>
        <v>17.58261234080187</v>
      </c>
      <c r="T47">
        <f>((data!$C47-data!$C$96)^2+(data!$D47-data!$D$96)^2)*1000</f>
        <v>30.889317326019256</v>
      </c>
    </row>
    <row r="48" spans="1:20" x14ac:dyDescent="0.35">
      <c r="A48">
        <v>47</v>
      </c>
      <c r="B48">
        <f>((data!$C48-data!$C$12)^2+(data!$D48-data!$D$12)^2)*1000</f>
        <v>19.289183261801071</v>
      </c>
      <c r="C48">
        <f>((data!$C48-data!$C$17)^2+(data!$D48-data!$D$17)^2)*1000</f>
        <v>14.699334233329504</v>
      </c>
      <c r="D48">
        <f>((data!$C48-data!$C$21)^2+(data!$D48-data!$D$21)^2)*1000</f>
        <v>5.5096157547700413</v>
      </c>
      <c r="E48">
        <f>((data!$C48-data!$C$23)^2+(data!$D48-data!$D$23)^2)*1000</f>
        <v>5.4351308115203754</v>
      </c>
      <c r="F48">
        <f>((data!$C48-data!$C$26)^2+(data!$D48-data!$D$26)^2)*1000</f>
        <v>5.8745888538099136</v>
      </c>
      <c r="G48">
        <f>((data!$C48-data!$C$35)^2+(data!$D48-data!$D$35)^2)*1000</f>
        <v>15.437801295408475</v>
      </c>
      <c r="H48">
        <f>((data!$C48-data!$C$38)^2+(data!$D48-data!$D$38)^2)*1000</f>
        <v>8.0210732863400231</v>
      </c>
      <c r="I48">
        <f>((data!$C48-data!$C$40)^2+(data!$D48-data!$D$40)^2)*1000</f>
        <v>1.8230745218900661</v>
      </c>
      <c r="J48">
        <f>((data!$C48-data!$C$44)^2+(data!$D48-data!$D$44)^2)*1000</f>
        <v>10.270794354250132</v>
      </c>
      <c r="K48">
        <f>((data!$C48-data!$C$45)^2+(data!$D48-data!$D$45)^2)*1000</f>
        <v>7.3133668215693817</v>
      </c>
      <c r="L48">
        <f>((data!$C48-data!$C$53)^2+(data!$D48-data!$D$53)^2)*1000</f>
        <v>3.6925505985700893</v>
      </c>
      <c r="M48">
        <f>((data!$C48-data!$C$55)^2+(data!$D48-data!$D$55)^2)*1000</f>
        <v>5.7649090584995442</v>
      </c>
      <c r="N48">
        <f>((data!$C48-data!$C$58)^2+(data!$D48-data!$D$58)^2)*1000</f>
        <v>6.034085662759253</v>
      </c>
      <c r="O48">
        <f>((data!$C48-data!$C$66)^2+(data!$D48-data!$D$66)^2)*1000</f>
        <v>0.37156211107992154</v>
      </c>
      <c r="P48">
        <f>((data!$C48-data!$C$78)^2+(data!$D48-data!$D$78)^2)*1000</f>
        <v>3.4891089557003627</v>
      </c>
      <c r="Q48">
        <f>((data!$C48-data!$C$82)^2+(data!$D48-data!$D$82)^2)*1000</f>
        <v>5.5359145677709236</v>
      </c>
      <c r="R48">
        <f>((data!$C48-data!$C$90)^2+(data!$D48-data!$D$90)^2)*1000</f>
        <v>21.189614823528998</v>
      </c>
      <c r="S48">
        <f>((data!$C48-data!$C$93)^2+(data!$D48-data!$D$93)^2)*1000</f>
        <v>14.878383612741944</v>
      </c>
      <c r="T48">
        <f>((data!$C48-data!$C$96)^2+(data!$D48-data!$D$96)^2)*1000</f>
        <v>26.367249492039534</v>
      </c>
    </row>
    <row r="49" spans="1:20" x14ac:dyDescent="0.35">
      <c r="A49">
        <v>48</v>
      </c>
      <c r="B49">
        <f>((data!$C49-data!$C$12)^2+(data!$D49-data!$D$12)^2)*1000</f>
        <v>16.155077752250158</v>
      </c>
      <c r="C49">
        <f>((data!$C49-data!$C$17)^2+(data!$D49-data!$D$17)^2)*1000</f>
        <v>14.019549442599331</v>
      </c>
      <c r="D49">
        <f>((data!$C49-data!$C$21)^2+(data!$D49-data!$D$21)^2)*1000</f>
        <v>6.834468392420626</v>
      </c>
      <c r="E49">
        <f>((data!$C49-data!$C$23)^2+(data!$D49-data!$D$23)^2)*1000</f>
        <v>7.5671320452513244</v>
      </c>
      <c r="F49">
        <f>((data!$C49-data!$C$26)^2+(data!$D49-data!$D$26)^2)*1000</f>
        <v>9.0073970926410087</v>
      </c>
      <c r="G49">
        <f>((data!$C49-data!$C$35)^2+(data!$D49-data!$D$35)^2)*1000</f>
        <v>20.763379794099919</v>
      </c>
      <c r="H49">
        <f>((data!$C49-data!$C$38)^2+(data!$D49-data!$D$38)^2)*1000</f>
        <v>5.0370065022092074</v>
      </c>
      <c r="I49">
        <f>((data!$C49-data!$C$40)^2+(data!$D49-data!$D$40)^2)*1000</f>
        <v>0.66446421055977967</v>
      </c>
      <c r="J49">
        <f>((data!$C49-data!$C$44)^2+(data!$D49-data!$D$44)^2)*1000</f>
        <v>6.6088679530591516</v>
      </c>
      <c r="K49">
        <f>((data!$C49-data!$C$45)^2+(data!$D49-data!$D$45)^2)*1000</f>
        <v>4.2982007036187806</v>
      </c>
      <c r="L49">
        <f>((data!$C49-data!$C$53)^2+(data!$D49-data!$D$53)^2)*1000</f>
        <v>1.7676953137996749</v>
      </c>
      <c r="M49">
        <f>((data!$C49-data!$C$55)^2+(data!$D49-data!$D$55)^2)*1000</f>
        <v>3.299113137889143</v>
      </c>
      <c r="N49">
        <f>((data!$C49-data!$C$58)^2+(data!$D49-data!$D$58)^2)*1000</f>
        <v>3.7863762386489643</v>
      </c>
      <c r="O49">
        <f>((data!$C49-data!$C$66)^2+(data!$D49-data!$D$66)^2)*1000</f>
        <v>0.56143697065001685</v>
      </c>
      <c r="P49">
        <f>((data!$C49-data!$C$78)^2+(data!$D49-data!$D$78)^2)*1000</f>
        <v>4.1064083011308163</v>
      </c>
      <c r="Q49">
        <f>((data!$C49-data!$C$82)^2+(data!$D49-data!$D$82)^2)*1000</f>
        <v>7.7823537322018925</v>
      </c>
      <c r="R49">
        <f>((data!$C49-data!$C$90)^2+(data!$D49-data!$D$90)^2)*1000</f>
        <v>22.400444149199341</v>
      </c>
      <c r="S49">
        <f>((data!$C49-data!$C$93)^2+(data!$D49-data!$D$93)^2)*1000</f>
        <v>16.67130738325282</v>
      </c>
      <c r="T49">
        <f>((data!$C49-data!$C$96)^2+(data!$D49-data!$D$96)^2)*1000</f>
        <v>30.383744429930843</v>
      </c>
    </row>
    <row r="50" spans="1:20" x14ac:dyDescent="0.35">
      <c r="A50">
        <v>49</v>
      </c>
      <c r="B50">
        <f>((data!$C50-data!$C$12)^2+(data!$D50-data!$D$12)^2)*1000</f>
        <v>16.669946690900669</v>
      </c>
      <c r="C50">
        <f>((data!$C50-data!$C$17)^2+(data!$D50-data!$D$17)^2)*1000</f>
        <v>16.28450876024969</v>
      </c>
      <c r="D50">
        <f>((data!$C50-data!$C$21)^2+(data!$D50-data!$D$21)^2)*1000</f>
        <v>9.4894259170109319</v>
      </c>
      <c r="E50">
        <f>((data!$C50-data!$C$23)^2+(data!$D50-data!$D$23)^2)*1000</f>
        <v>10.537767576101649</v>
      </c>
      <c r="F50">
        <f>((data!$C50-data!$C$26)^2+(data!$D50-data!$D$26)^2)*1000</f>
        <v>12.171915956771077</v>
      </c>
      <c r="G50">
        <f>((data!$C50-data!$C$35)^2+(data!$D50-data!$D$35)^2)*1000</f>
        <v>24.191939009249673</v>
      </c>
      <c r="H50">
        <f>((data!$C50-data!$C$38)^2+(data!$D50-data!$D$38)^2)*1000</f>
        <v>4.2285966335994374</v>
      </c>
      <c r="I50">
        <f>((data!$C50-data!$C$40)^2+(data!$D50-data!$D$40)^2)*1000</f>
        <v>0.76812124044993413</v>
      </c>
      <c r="J50">
        <f>((data!$C50-data!$C$44)^2+(data!$D50-data!$D$44)^2)*1000</f>
        <v>4.9915418425294371</v>
      </c>
      <c r="K50">
        <f>((data!$C50-data!$C$45)^2+(data!$D50-data!$D$45)^2)*1000</f>
        <v>2.6868861030490598</v>
      </c>
      <c r="L50">
        <f>((data!$C50-data!$C$53)^2+(data!$D50-data!$D$53)^2)*1000</f>
        <v>0.70664825044977508</v>
      </c>
      <c r="M50">
        <f>((data!$C50-data!$C$55)^2+(data!$D50-data!$D$55)^2)*1000</f>
        <v>1.7544374233593509</v>
      </c>
      <c r="N50">
        <f>((data!$C50-data!$C$58)^2+(data!$D50-data!$D$58)^2)*1000</f>
        <v>2.1044450744992309</v>
      </c>
      <c r="O50">
        <f>((data!$C50-data!$C$66)^2+(data!$D50-data!$D$66)^2)*1000</f>
        <v>0.84663605018009969</v>
      </c>
      <c r="P50">
        <f>((data!$C50-data!$C$78)^2+(data!$D50-data!$D$78)^2)*1000</f>
        <v>3.9158310690008276</v>
      </c>
      <c r="Q50">
        <f>((data!$C50-data!$C$82)^2+(data!$D50-data!$D$82)^2)*1000</f>
        <v>8.6241301138118356</v>
      </c>
      <c r="R50">
        <f>((data!$C50-data!$C$90)^2+(data!$D50-data!$D$90)^2)*1000</f>
        <v>21.005833483929045</v>
      </c>
      <c r="S50">
        <f>((data!$C50-data!$C$93)^2+(data!$D50-data!$D$93)^2)*1000</f>
        <v>16.148076449602616</v>
      </c>
      <c r="T50">
        <f>((data!$C50-data!$C$96)^2+(data!$D50-data!$D$96)^2)*1000</f>
        <v>30.926739547460524</v>
      </c>
    </row>
    <row r="51" spans="1:20" x14ac:dyDescent="0.35">
      <c r="A51">
        <v>50</v>
      </c>
      <c r="B51">
        <f>((data!$C51-data!$C$12)^2+(data!$D51-data!$D$12)^2)*1000</f>
        <v>21.10498767938288</v>
      </c>
      <c r="C51">
        <f>((data!$C51-data!$C$17)^2+(data!$D51-data!$D$17)^2)*1000</f>
        <v>19.462981738770434</v>
      </c>
      <c r="D51">
        <f>((data!$C51-data!$C$21)^2+(data!$D51-data!$D$21)^2)*1000</f>
        <v>10.305372145490264</v>
      </c>
      <c r="E51">
        <f>((data!$C51-data!$C$23)^2+(data!$D51-data!$D$23)^2)*1000</f>
        <v>10.606405988740391</v>
      </c>
      <c r="F51">
        <f>((data!$C51-data!$C$26)^2+(data!$D51-data!$D$26)^2)*1000</f>
        <v>11.060016340809147</v>
      </c>
      <c r="G51">
        <f>((data!$C51-data!$C$35)^2+(data!$D51-data!$D$35)^2)*1000</f>
        <v>20.286824651006537</v>
      </c>
      <c r="H51">
        <f>((data!$C51-data!$C$38)^2+(data!$D51-data!$D$38)^2)*1000</f>
        <v>6.7482270709209899</v>
      </c>
      <c r="I51">
        <f>((data!$C51-data!$C$40)^2+(data!$D51-data!$D$40)^2)*1000</f>
        <v>1.8523207593704472</v>
      </c>
      <c r="J51">
        <f>((data!$C51-data!$C$44)^2+(data!$D51-data!$D$44)^2)*1000</f>
        <v>7.4397222277313277</v>
      </c>
      <c r="K51">
        <f>((data!$C51-data!$C$45)^2+(data!$D51-data!$D$45)^2)*1000</f>
        <v>4.2188193659302984</v>
      </c>
      <c r="L51">
        <f>((data!$C51-data!$C$53)^2+(data!$D51-data!$D$53)^2)*1000</f>
        <v>1.3883049680904043</v>
      </c>
      <c r="M51">
        <f>((data!$C51-data!$C$55)^2+(data!$D51-data!$D$55)^2)*1000</f>
        <v>2.5871929253201342</v>
      </c>
      <c r="N51">
        <f>((data!$C51-data!$C$58)^2+(data!$D51-data!$D$58)^2)*1000</f>
        <v>2.4491972226598819</v>
      </c>
      <c r="O51">
        <f>((data!$C51-data!$C$66)^2+(data!$D51-data!$D$66)^2)*1000</f>
        <v>0.23773285849978543</v>
      </c>
      <c r="P51">
        <f>((data!$C51-data!$C$78)^2+(data!$D51-data!$D$78)^2)*1000</f>
        <v>2.0846947118397967</v>
      </c>
      <c r="Q51">
        <f>((data!$C51-data!$C$82)^2+(data!$D51-data!$D$82)^2)*1000</f>
        <v>5.7926522082498337</v>
      </c>
      <c r="R51">
        <f>((data!$C51-data!$C$90)^2+(data!$D51-data!$D$90)^2)*1000</f>
        <v>16.77899475444756</v>
      </c>
      <c r="S51">
        <f>((data!$C51-data!$C$93)^2+(data!$D51-data!$D$93)^2)*1000</f>
        <v>12.209796055400489</v>
      </c>
      <c r="T51">
        <f>((data!$C51-data!$C$96)^2+(data!$D51-data!$D$96)^2)*1000</f>
        <v>25.182443614817394</v>
      </c>
    </row>
    <row r="52" spans="1:20" x14ac:dyDescent="0.35">
      <c r="A52">
        <v>51</v>
      </c>
      <c r="B52">
        <f>((data!$C52-data!$C$12)^2+(data!$D52-data!$D$12)^2)*1000</f>
        <v>16.923089414161748</v>
      </c>
      <c r="C52">
        <f>((data!$C52-data!$C$17)^2+(data!$D52-data!$D$17)^2)*1000</f>
        <v>17.888647795250264</v>
      </c>
      <c r="D52">
        <f>((data!$C52-data!$C$21)^2+(data!$D52-data!$D$21)^2)*1000</f>
        <v>11.60280195345096</v>
      </c>
      <c r="E52">
        <f>((data!$C52-data!$C$23)^2+(data!$D52-data!$D$23)^2)*1000</f>
        <v>12.946879831721517</v>
      </c>
      <c r="F52">
        <f>((data!$C52-data!$C$26)^2+(data!$D52-data!$D$26)^2)*1000</f>
        <v>14.834792960450505</v>
      </c>
      <c r="G52">
        <f>((data!$C52-data!$C$35)^2+(data!$D52-data!$D$35)^2)*1000</f>
        <v>27.318912419688257</v>
      </c>
      <c r="H52">
        <f>((data!$C52-data!$C$38)^2+(data!$D52-data!$D$38)^2)*1000</f>
        <v>3.7466718261800587</v>
      </c>
      <c r="I52">
        <f>((data!$C52-data!$C$40)^2+(data!$D52-data!$D$40)^2)*1000</f>
        <v>1.068301842130126</v>
      </c>
      <c r="J52">
        <f>((data!$C52-data!$C$44)^2+(data!$D52-data!$D$44)^2)*1000</f>
        <v>3.9503691896501492</v>
      </c>
      <c r="K52">
        <f>((data!$C52-data!$C$45)^2+(data!$D52-data!$D$45)^2)*1000</f>
        <v>1.7415138973695963</v>
      </c>
      <c r="L52">
        <f>((data!$C52-data!$C$53)^2+(data!$D52-data!$D$53)^2)*1000</f>
        <v>0.23156122616995992</v>
      </c>
      <c r="M52">
        <f>((data!$C52-data!$C$55)^2+(data!$D52-data!$D$55)^2)*1000</f>
        <v>0.9256169695396953</v>
      </c>
      <c r="N52">
        <f>((data!$C52-data!$C$58)^2+(data!$D52-data!$D$58)^2)*1000</f>
        <v>1.2283030762395217</v>
      </c>
      <c r="O52">
        <f>((data!$C52-data!$C$66)^2+(data!$D52-data!$D$66)^2)*1000</f>
        <v>1.4431779978398667</v>
      </c>
      <c r="P52">
        <f>((data!$C52-data!$C$78)^2+(data!$D52-data!$D$78)^2)*1000</f>
        <v>4.3014207602603607</v>
      </c>
      <c r="Q52">
        <f>((data!$C52-data!$C$82)^2+(data!$D52-data!$D$82)^2)*1000</f>
        <v>9.8325549894510331</v>
      </c>
      <c r="R52">
        <f>((data!$C52-data!$C$90)^2+(data!$D52-data!$D$90)^2)*1000</f>
        <v>20.787861011687944</v>
      </c>
      <c r="S52">
        <f>((data!$C52-data!$C$93)^2+(data!$D52-data!$D$93)^2)*1000</f>
        <v>16.511384854181607</v>
      </c>
      <c r="T52">
        <f>((data!$C52-data!$C$96)^2+(data!$D52-data!$D$96)^2)*1000</f>
        <v>32.217138081358932</v>
      </c>
    </row>
    <row r="53" spans="1:20" x14ac:dyDescent="0.35">
      <c r="A53">
        <v>52</v>
      </c>
      <c r="B53">
        <f>((data!$C53-data!$C$12)^2+(data!$D53-data!$D$12)^2)*1000</f>
        <v>16.905920958452057</v>
      </c>
      <c r="C53">
        <f>((data!$C53-data!$C$17)^2+(data!$D53-data!$D$17)^2)*1000</f>
        <v>19.736728926800367</v>
      </c>
      <c r="D53">
        <f>((data!$C53-data!$C$21)^2+(data!$D53-data!$D$21)^2)*1000</f>
        <v>14.49119080818096</v>
      </c>
      <c r="E53">
        <f>((data!$C53-data!$C$23)^2+(data!$D53-data!$D$23)^2)*1000</f>
        <v>16.32788770225153</v>
      </c>
      <c r="F53">
        <f>((data!$C53-data!$C$26)^2+(data!$D53-data!$D$26)^2)*1000</f>
        <v>18.734788232360263</v>
      </c>
      <c r="G53">
        <f>((data!$C53-data!$C$35)^2+(data!$D53-data!$D$35)^2)*1000</f>
        <v>32.281280735297578</v>
      </c>
      <c r="H53">
        <f>((data!$C53-data!$C$38)^2+(data!$D53-data!$D$38)^2)*1000</f>
        <v>3.1786635931702119</v>
      </c>
      <c r="I53">
        <f>((data!$C53-data!$C$40)^2+(data!$D53-data!$D$40)^2)*1000</f>
        <v>1.7065063205201221</v>
      </c>
      <c r="J53">
        <f>((data!$C53-data!$C$44)^2+(data!$D53-data!$D$44)^2)*1000</f>
        <v>2.7158595459403747</v>
      </c>
      <c r="K53">
        <f>((data!$C53-data!$C$45)^2+(data!$D53-data!$D$45)^2)*1000</f>
        <v>0.7869444775398482</v>
      </c>
      <c r="L53">
        <f>((data!$C53-data!$C$53)^2+(data!$D53-data!$D$53)^2)*1000</f>
        <v>0</v>
      </c>
      <c r="M53">
        <f>((data!$C53-data!$C$55)^2+(data!$D53-data!$D$55)^2)*1000</f>
        <v>0.23743774276988877</v>
      </c>
      <c r="N53">
        <f>((data!$C53-data!$C$58)^2+(data!$D53-data!$D$58)^2)*1000</f>
        <v>0.56977298164974166</v>
      </c>
      <c r="O53">
        <f>((data!$C53-data!$C$66)^2+(data!$D53-data!$D$66)^2)*1000</f>
        <v>2.7436178739697215</v>
      </c>
      <c r="P53">
        <f>((data!$C53-data!$C$78)^2+(data!$D53-data!$D$78)^2)*1000</f>
        <v>5.5638507076102348</v>
      </c>
      <c r="Q53">
        <f>((data!$C53-data!$C$82)^2+(data!$D53-data!$D$82)^2)*1000</f>
        <v>12.272989185440792</v>
      </c>
      <c r="R53">
        <f>((data!$C53-data!$C$90)^2+(data!$D53-data!$D$90)^2)*1000</f>
        <v>21.744925197317471</v>
      </c>
      <c r="S53">
        <f>((data!$C53-data!$C$93)^2+(data!$D53-data!$D$93)^2)*1000</f>
        <v>18.12295024525131</v>
      </c>
      <c r="T53">
        <f>((data!$C53-data!$C$96)^2+(data!$D53-data!$D$96)^2)*1000</f>
        <v>35.27717557724835</v>
      </c>
    </row>
    <row r="54" spans="1:20" x14ac:dyDescent="0.35">
      <c r="A54">
        <v>53</v>
      </c>
      <c r="B54">
        <f>((data!$C54-data!$C$12)^2+(data!$D54-data!$D$12)^2)*1000</f>
        <v>20.449666334900176</v>
      </c>
      <c r="C54">
        <f>((data!$C54-data!$C$17)^2+(data!$D54-data!$D$17)^2)*1000</f>
        <v>22.061720773528624</v>
      </c>
      <c r="D54">
        <f>((data!$C54-data!$C$21)^2+(data!$D54-data!$D$21)^2)*1000</f>
        <v>14.670083226770135</v>
      </c>
      <c r="E54">
        <f>((data!$C54-data!$C$23)^2+(data!$D54-data!$D$23)^2)*1000</f>
        <v>15.818295710020896</v>
      </c>
      <c r="F54">
        <f>((data!$C54-data!$C$26)^2+(data!$D54-data!$D$26)^2)*1000</f>
        <v>17.15285533261013</v>
      </c>
      <c r="G54">
        <f>((data!$C54-data!$C$35)^2+(data!$D54-data!$D$35)^2)*1000</f>
        <v>28.171888818208917</v>
      </c>
      <c r="H54">
        <f>((data!$C54-data!$C$38)^2+(data!$D54-data!$D$38)^2)*1000</f>
        <v>5.0646146054392229</v>
      </c>
      <c r="I54">
        <f>((data!$C54-data!$C$40)^2+(data!$D54-data!$D$40)^2)*1000</f>
        <v>2.254696347489654</v>
      </c>
      <c r="J54">
        <f>((data!$C54-data!$C$44)^2+(data!$D54-data!$D$44)^2)*1000</f>
        <v>4.5780291068495993</v>
      </c>
      <c r="K54">
        <f>((data!$C54-data!$C$45)^2+(data!$D54-data!$D$45)^2)*1000</f>
        <v>1.8240803449693086</v>
      </c>
      <c r="L54">
        <f>((data!$C54-data!$C$53)^2+(data!$D54-data!$D$53)^2)*1000</f>
        <v>0.24421270756978403</v>
      </c>
      <c r="M54">
        <f>((data!$C54-data!$C$55)^2+(data!$D54-data!$D$55)^2)*1000</f>
        <v>0.64189057599958155</v>
      </c>
      <c r="N54">
        <f>((data!$C54-data!$C$58)^2+(data!$D54-data!$D$58)^2)*1000</f>
        <v>0.54184160105972434</v>
      </c>
      <c r="O54">
        <f>((data!$C54-data!$C$66)^2+(data!$D54-data!$D$66)^2)*1000</f>
        <v>1.7587155885800614</v>
      </c>
      <c r="P54">
        <f>((data!$C54-data!$C$78)^2+(data!$D54-data!$D$78)^2)*1000</f>
        <v>3.5026313634009401</v>
      </c>
      <c r="Q54">
        <f>((data!$C54-data!$C$82)^2+(data!$D54-data!$D$82)^2)*1000</f>
        <v>9.2596143763717134</v>
      </c>
      <c r="R54">
        <f>((data!$C54-data!$C$90)^2+(data!$D54-data!$D$90)^2)*1000</f>
        <v>17.587616153529705</v>
      </c>
      <c r="S54">
        <f>((data!$C54-data!$C$93)^2+(data!$D54-data!$D$93)^2)*1000</f>
        <v>14.181716344642867</v>
      </c>
      <c r="T54">
        <f>((data!$C54-data!$C$96)^2+(data!$D54-data!$D$96)^2)*1000</f>
        <v>29.656885599140821</v>
      </c>
    </row>
    <row r="55" spans="1:20" x14ac:dyDescent="0.35">
      <c r="A55">
        <v>54</v>
      </c>
      <c r="B55">
        <f>((data!$C55-data!$C$12)^2+(data!$D55-data!$D$12)^2)*1000</f>
        <v>18.266721367702271</v>
      </c>
      <c r="C55">
        <f>((data!$C55-data!$C$17)^2+(data!$D55-data!$D$17)^2)*1000</f>
        <v>22.886833291929999</v>
      </c>
      <c r="D55">
        <f>((data!$C55-data!$C$21)^2+(data!$D55-data!$D$21)^2)*1000</f>
        <v>18.248016107570297</v>
      </c>
      <c r="E55">
        <f>((data!$C55-data!$C$23)^2+(data!$D55-data!$D$23)^2)*1000</f>
        <v>20.459462685220771</v>
      </c>
      <c r="F55">
        <f>((data!$C55-data!$C$26)^2+(data!$D55-data!$D$26)^2)*1000</f>
        <v>23.168590479809133</v>
      </c>
      <c r="G55">
        <f>((data!$C55-data!$C$35)^2+(data!$D55-data!$D$35)^2)*1000</f>
        <v>37.245069670205858</v>
      </c>
      <c r="H55">
        <f>((data!$C55-data!$C$38)^2+(data!$D55-data!$D$38)^2)*1000</f>
        <v>3.4727209638402994</v>
      </c>
      <c r="I55">
        <f>((data!$C55-data!$C$40)^2+(data!$D55-data!$D$40)^2)*1000</f>
        <v>3.0110235298898442</v>
      </c>
      <c r="J55">
        <f>((data!$C55-data!$C$44)^2+(data!$D55-data!$D$44)^2)*1000</f>
        <v>2.2480174644506699</v>
      </c>
      <c r="K55">
        <f>((data!$C55-data!$C$45)^2+(data!$D55-data!$D$45)^2)*1000</f>
        <v>0.41632496977008515</v>
      </c>
      <c r="L55">
        <f>((data!$C55-data!$C$53)^2+(data!$D55-data!$D$53)^2)*1000</f>
        <v>0.23743774276988877</v>
      </c>
      <c r="M55">
        <f>((data!$C55-data!$C$55)^2+(data!$D55-data!$D$55)^2)*1000</f>
        <v>0</v>
      </c>
      <c r="N55">
        <f>((data!$C55-data!$C$58)^2+(data!$D55-data!$D$58)^2)*1000</f>
        <v>0.25058458905989378</v>
      </c>
      <c r="O55">
        <f>((data!$C55-data!$C$66)^2+(data!$D55-data!$D$66)^2)*1000</f>
        <v>4.3898203749792017</v>
      </c>
      <c r="P55">
        <f>((data!$C55-data!$C$78)^2+(data!$D55-data!$D$78)^2)*1000</f>
        <v>6.8798003505996794</v>
      </c>
      <c r="Q55">
        <f>((data!$C55-data!$C$82)^2+(data!$D55-data!$D$82)^2)*1000</f>
        <v>14.670301795569895</v>
      </c>
      <c r="R55">
        <f>((data!$C55-data!$C$90)^2+(data!$D55-data!$D$90)^2)*1000</f>
        <v>22.15546588792666</v>
      </c>
      <c r="S55">
        <f>((data!$C55-data!$C$93)^2+(data!$D55-data!$D$93)^2)*1000</f>
        <v>19.333091282240471</v>
      </c>
      <c r="T55">
        <f>((data!$C55-data!$C$96)^2+(data!$D55-data!$D$96)^2)*1000</f>
        <v>37.681346331137021</v>
      </c>
    </row>
    <row r="56" spans="1:20" x14ac:dyDescent="0.35">
      <c r="A56">
        <v>55</v>
      </c>
      <c r="B56">
        <f>((data!$C56-data!$C$12)^2+(data!$D56-data!$D$12)^2)*1000</f>
        <v>21.207973220452274</v>
      </c>
      <c r="C56">
        <f>((data!$C56-data!$C$17)^2+(data!$D56-data!$D$17)^2)*1000</f>
        <v>23.933446402120421</v>
      </c>
      <c r="D56">
        <f>((data!$C56-data!$C$21)^2+(data!$D56-data!$D$21)^2)*1000</f>
        <v>16.893808046661071</v>
      </c>
      <c r="E56">
        <f>((data!$C56-data!$C$23)^2+(data!$D56-data!$D$23)^2)*1000</f>
        <v>18.268828039931613</v>
      </c>
      <c r="F56">
        <f>((data!$C56-data!$C$26)^2+(data!$D56-data!$D$26)^2)*1000</f>
        <v>19.778681178000273</v>
      </c>
      <c r="G56">
        <f>((data!$C56-data!$C$35)^2+(data!$D56-data!$D$35)^2)*1000</f>
        <v>31.095573511537843</v>
      </c>
      <c r="H56">
        <f>((data!$C56-data!$C$38)^2+(data!$D56-data!$D$38)^2)*1000</f>
        <v>5.1239815029702394</v>
      </c>
      <c r="I56">
        <f>((data!$C56-data!$C$40)^2+(data!$D56-data!$D$40)^2)*1000</f>
        <v>2.9332622951202176</v>
      </c>
      <c r="J56">
        <f>((data!$C56-data!$C$44)^2+(data!$D56-data!$D$44)^2)*1000</f>
        <v>4.1552940571404999</v>
      </c>
      <c r="K56">
        <f>((data!$C56-data!$C$45)^2+(data!$D56-data!$D$45)^2)*1000</f>
        <v>1.4506588764998691</v>
      </c>
      <c r="L56">
        <f>((data!$C56-data!$C$53)^2+(data!$D56-data!$D$53)^2)*1000</f>
        <v>0.24358048627999626</v>
      </c>
      <c r="M56">
        <f>((data!$C56-data!$C$55)^2+(data!$D56-data!$D$55)^2)*1000</f>
        <v>0.34335494504984904</v>
      </c>
      <c r="N56">
        <f>((data!$C56-data!$C$58)^2+(data!$D56-data!$D$58)^2)*1000</f>
        <v>0.1852416634898193</v>
      </c>
      <c r="O56">
        <f>((data!$C56-data!$C$66)^2+(data!$D56-data!$D$66)^2)*1000</f>
        <v>2.630733255649965</v>
      </c>
      <c r="P56">
        <f>((data!$C56-data!$C$78)^2+(data!$D56-data!$D$78)^2)*1000</f>
        <v>4.1499647677302827</v>
      </c>
      <c r="Q56">
        <f>((data!$C56-data!$C$82)^2+(data!$D56-data!$D$82)^2)*1000</f>
        <v>10.576662722440794</v>
      </c>
      <c r="R56">
        <f>((data!$C56-data!$C$90)^2+(data!$D56-data!$D$90)^2)*1000</f>
        <v>17.631561379997766</v>
      </c>
      <c r="S56">
        <f>((data!$C56-data!$C$93)^2+(data!$D56-data!$D$93)^2)*1000</f>
        <v>14.734436219211242</v>
      </c>
      <c r="T56">
        <f>((data!$C56-data!$C$96)^2+(data!$D56-data!$D$96)^2)*1000</f>
        <v>30.939845827248586</v>
      </c>
    </row>
    <row r="57" spans="1:20" x14ac:dyDescent="0.35">
      <c r="A57">
        <v>56</v>
      </c>
      <c r="B57">
        <f>((data!$C57-data!$C$12)^2+(data!$D57-data!$D$12)^2)*1000</f>
        <v>21.645384079702147</v>
      </c>
      <c r="C57">
        <f>((data!$C57-data!$C$17)^2+(data!$D57-data!$D$17)^2)*1000</f>
        <v>25.165595432330129</v>
      </c>
      <c r="D57">
        <f>((data!$C57-data!$C$21)^2+(data!$D57-data!$D$21)^2)*1000</f>
        <v>18.459075931970794</v>
      </c>
      <c r="E57">
        <f>((data!$C57-data!$C$23)^2+(data!$D57-data!$D$23)^2)*1000</f>
        <v>20.016455002821342</v>
      </c>
      <c r="F57">
        <f>((data!$C57-data!$C$26)^2+(data!$D57-data!$D$26)^2)*1000</f>
        <v>21.692366560209919</v>
      </c>
      <c r="G57">
        <f>((data!$C57-data!$C$35)^2+(data!$D57-data!$D$35)^2)*1000</f>
        <v>33.324220021007392</v>
      </c>
      <c r="H57">
        <f>((data!$C57-data!$C$38)^2+(data!$D57-data!$D$38)^2)*1000</f>
        <v>5.1751521526401829</v>
      </c>
      <c r="I57">
        <f>((data!$C57-data!$C$40)^2+(data!$D57-data!$D$40)^2)*1000</f>
        <v>3.4570918646900894</v>
      </c>
      <c r="J57">
        <f>((data!$C57-data!$C$44)^2+(data!$D57-data!$D$44)^2)*1000</f>
        <v>3.887990644850535</v>
      </c>
      <c r="K57">
        <f>((data!$C57-data!$C$45)^2+(data!$D57-data!$D$45)^2)*1000</f>
        <v>1.2544047245699397</v>
      </c>
      <c r="L57">
        <f>((data!$C57-data!$C$53)^2+(data!$D57-data!$D$53)^2)*1000</f>
        <v>0.33131087836996814</v>
      </c>
      <c r="M57">
        <f>((data!$C57-data!$C$55)^2+(data!$D57-data!$D$55)^2)*1000</f>
        <v>0.22615827999991009</v>
      </c>
      <c r="N57">
        <f>((data!$C57-data!$C$58)^2+(data!$D57-data!$D$58)^2)*1000</f>
        <v>4.9658505859924318E-2</v>
      </c>
      <c r="O57">
        <f>((data!$C57-data!$C$66)^2+(data!$D57-data!$D$66)^2)*1000</f>
        <v>3.3540806981798306</v>
      </c>
      <c r="P57">
        <f>((data!$C57-data!$C$78)^2+(data!$D57-data!$D$78)^2)*1000</f>
        <v>4.774414879400215</v>
      </c>
      <c r="Q57">
        <f>((data!$C57-data!$C$82)^2+(data!$D57-data!$D$82)^2)*1000</f>
        <v>11.689329460770642</v>
      </c>
      <c r="R57">
        <f>((data!$C57-data!$C$90)^2+(data!$D57-data!$D$90)^2)*1000</f>
        <v>17.953489965127719</v>
      </c>
      <c r="S57">
        <f>((data!$C57-data!$C$93)^2+(data!$D57-data!$D$93)^2)*1000</f>
        <v>15.383579213441186</v>
      </c>
      <c r="T57">
        <f>((data!$C57-data!$C$96)^2+(data!$D57-data!$D$96)^2)*1000</f>
        <v>32.151124212738424</v>
      </c>
    </row>
    <row r="58" spans="1:20" x14ac:dyDescent="0.35">
      <c r="A58">
        <v>57</v>
      </c>
      <c r="B58">
        <f>((data!$C58-data!$C$12)^2+(data!$D58-data!$D$12)^2)*1000</f>
        <v>22.687979271201439</v>
      </c>
      <c r="C58">
        <f>((data!$C58-data!$C$17)^2+(data!$D58-data!$D$17)^2)*1000</f>
        <v>26.964878092648775</v>
      </c>
      <c r="D58">
        <f>((data!$C58-data!$C$21)^2+(data!$D58-data!$D$21)^2)*1000</f>
        <v>20.374650578209355</v>
      </c>
      <c r="E58">
        <f>((data!$C58-data!$C$23)^2+(data!$D58-data!$D$23)^2)*1000</f>
        <v>22.055435981799828</v>
      </c>
      <c r="F58">
        <f>((data!$C58-data!$C$26)^2+(data!$D58-data!$D$26)^2)*1000</f>
        <v>23.789009201768256</v>
      </c>
      <c r="G58">
        <f>((data!$C58-data!$C$35)^2+(data!$D58-data!$D$35)^2)*1000</f>
        <v>35.469598709245595</v>
      </c>
      <c r="H58">
        <f>((data!$C58-data!$C$38)^2+(data!$D58-data!$D$38)^2)*1000</f>
        <v>5.5735922168998684</v>
      </c>
      <c r="I58">
        <f>((data!$C58-data!$C$40)^2+(data!$D58-data!$D$40)^2)*1000</f>
        <v>4.230267780249469</v>
      </c>
      <c r="J58">
        <f>((data!$C58-data!$C$44)^2+(data!$D58-data!$D$44)^2)*1000</f>
        <v>3.920288578330533</v>
      </c>
      <c r="K58">
        <f>((data!$C58-data!$C$45)^2+(data!$D58-data!$D$45)^2)*1000</f>
        <v>1.2663857676499575</v>
      </c>
      <c r="L58">
        <f>((data!$C58-data!$C$53)^2+(data!$D58-data!$D$53)^2)*1000</f>
        <v>0.56977298164974166</v>
      </c>
      <c r="M58">
        <f>((data!$C58-data!$C$55)^2+(data!$D58-data!$D$55)^2)*1000</f>
        <v>0.25058458905989378</v>
      </c>
      <c r="N58">
        <f>((data!$C58-data!$C$58)^2+(data!$D58-data!$D$58)^2)*1000</f>
        <v>0</v>
      </c>
      <c r="O58">
        <f>((data!$C58-data!$C$66)^2+(data!$D58-data!$D$66)^2)*1000</f>
        <v>4.1664792588791739</v>
      </c>
      <c r="P58">
        <f>((data!$C58-data!$C$78)^2+(data!$D58-data!$D$78)^2)*1000</f>
        <v>5.3418037148997248</v>
      </c>
      <c r="Q58">
        <f>((data!$C58-data!$C$82)^2+(data!$D58-data!$D$82)^2)*1000</f>
        <v>12.696566332609791</v>
      </c>
      <c r="R58">
        <f>((data!$C58-data!$C$90)^2+(data!$D58-data!$D$90)^2)*1000</f>
        <v>17.918364030127602</v>
      </c>
      <c r="S58">
        <f>((data!$C58-data!$C$93)^2+(data!$D58-data!$D$93)^2)*1000</f>
        <v>15.748185553700781</v>
      </c>
      <c r="T58">
        <f>((data!$C58-data!$C$96)^2+(data!$D58-data!$D$96)^2)*1000</f>
        <v>32.950589245757655</v>
      </c>
    </row>
    <row r="59" spans="1:20" x14ac:dyDescent="0.35">
      <c r="A59">
        <v>58</v>
      </c>
      <c r="B59">
        <f>((data!$C59-data!$C$12)^2+(data!$D59-data!$D$12)^2)*1000</f>
        <v>22.905661609800472</v>
      </c>
      <c r="C59">
        <f>((data!$C59-data!$C$17)^2+(data!$D59-data!$D$17)^2)*1000</f>
        <v>24.803015937048986</v>
      </c>
      <c r="D59">
        <f>((data!$C59-data!$C$21)^2+(data!$D59-data!$D$21)^2)*1000</f>
        <v>16.64166556377053</v>
      </c>
      <c r="E59">
        <f>((data!$C59-data!$C$23)^2+(data!$D59-data!$D$23)^2)*1000</f>
        <v>17.633007864401314</v>
      </c>
      <c r="F59">
        <f>((data!$C59-data!$C$26)^2+(data!$D59-data!$D$26)^2)*1000</f>
        <v>18.582498858890471</v>
      </c>
      <c r="G59">
        <f>((data!$C59-data!$C$35)^2+(data!$D59-data!$D$35)^2)*1000</f>
        <v>28.602763547449317</v>
      </c>
      <c r="H59">
        <f>((data!$C59-data!$C$38)^2+(data!$D59-data!$D$38)^2)*1000</f>
        <v>6.1582825094592168</v>
      </c>
      <c r="I59">
        <f>((data!$C59-data!$C$40)^2+(data!$D59-data!$D$40)^2)*1000</f>
        <v>3.1847156388097484</v>
      </c>
      <c r="J59">
        <f>((data!$C59-data!$C$44)^2+(data!$D59-data!$D$44)^2)*1000</f>
        <v>5.2788360462095651</v>
      </c>
      <c r="K59">
        <f>((data!$C59-data!$C$45)^2+(data!$D59-data!$D$45)^2)*1000</f>
        <v>2.160969075769215</v>
      </c>
      <c r="L59">
        <f>((data!$C59-data!$C$53)^2+(data!$D59-data!$D$53)^2)*1000</f>
        <v>0.48866988644969434</v>
      </c>
      <c r="M59">
        <f>((data!$C59-data!$C$55)^2+(data!$D59-data!$D$55)^2)*1000</f>
        <v>0.72902051713944582</v>
      </c>
      <c r="N59">
        <f>((data!$C59-data!$C$58)^2+(data!$D59-data!$D$58)^2)*1000</f>
        <v>0.37189398499963555</v>
      </c>
      <c r="O59">
        <f>((data!$C59-data!$C$66)^2+(data!$D59-data!$D$66)^2)*1000</f>
        <v>2.0930121082002144</v>
      </c>
      <c r="P59">
        <f>((data!$C59-data!$C$78)^2+(data!$D59-data!$D$78)^2)*1000</f>
        <v>3.1336143801809242</v>
      </c>
      <c r="Q59">
        <f>((data!$C59-data!$C$82)^2+(data!$D59-data!$D$82)^2)*1000</f>
        <v>8.9552120820517622</v>
      </c>
      <c r="R59">
        <f>((data!$C59-data!$C$90)^2+(data!$D59-data!$D$90)^2)*1000</f>
        <v>15.717787345249597</v>
      </c>
      <c r="S59">
        <f>((data!$C59-data!$C$93)^2+(data!$D59-data!$D$93)^2)*1000</f>
        <v>12.819750332502698</v>
      </c>
      <c r="T59">
        <f>((data!$C59-data!$C$96)^2+(data!$D59-data!$D$96)^2)*1000</f>
        <v>28.052406911880873</v>
      </c>
    </row>
    <row r="60" spans="1:20" x14ac:dyDescent="0.35">
      <c r="A60">
        <v>59</v>
      </c>
      <c r="B60">
        <f>((data!$C60-data!$C$12)^2+(data!$D60-data!$D$12)^2)*1000</f>
        <v>23.794010146811711</v>
      </c>
      <c r="C60">
        <f>((data!$C60-data!$C$17)^2+(data!$D60-data!$D$17)^2)*1000</f>
        <v>26.566927685439278</v>
      </c>
      <c r="D60">
        <f>((data!$C60-data!$C$21)^2+(data!$D60-data!$D$21)^2)*1000</f>
        <v>18.600421707459905</v>
      </c>
      <c r="E60">
        <f>((data!$C60-data!$C$23)^2+(data!$D60-data!$D$23)^2)*1000</f>
        <v>19.749628911330365</v>
      </c>
      <c r="F60">
        <f>((data!$C60-data!$C$26)^2+(data!$D60-data!$D$26)^2)*1000</f>
        <v>20.795983878278953</v>
      </c>
      <c r="G60">
        <f>((data!$C60-data!$C$35)^2+(data!$D60-data!$D$35)^2)*1000</f>
        <v>30.948009149616645</v>
      </c>
      <c r="H60">
        <f>((data!$C60-data!$C$38)^2+(data!$D60-data!$D$38)^2)*1000</f>
        <v>6.3842282347300161</v>
      </c>
      <c r="I60">
        <f>((data!$C60-data!$C$40)^2+(data!$D60-data!$D$40)^2)*1000</f>
        <v>3.8668635262797952</v>
      </c>
      <c r="J60">
        <f>((data!$C60-data!$C$44)^2+(data!$D60-data!$D$44)^2)*1000</f>
        <v>5.0999996021005778</v>
      </c>
      <c r="K60">
        <f>((data!$C60-data!$C$45)^2+(data!$D60-data!$D$45)^2)*1000</f>
        <v>1.9850218687399155</v>
      </c>
      <c r="L60">
        <f>((data!$C60-data!$C$53)^2+(data!$D60-data!$D$53)^2)*1000</f>
        <v>0.58796027847987886</v>
      </c>
      <c r="M60">
        <f>((data!$C60-data!$C$55)^2+(data!$D60-data!$D$55)^2)*1000</f>
        <v>0.58632798624985938</v>
      </c>
      <c r="N60">
        <f>((data!$C60-data!$C$58)^2+(data!$D60-data!$D$58)^2)*1000</f>
        <v>0.16045701336995039</v>
      </c>
      <c r="O60">
        <f>((data!$C60-data!$C$66)^2+(data!$D60-data!$D$66)^2)*1000</f>
        <v>2.8657820330496113</v>
      </c>
      <c r="P60">
        <f>((data!$C60-data!$C$78)^2+(data!$D60-data!$D$78)^2)*1000</f>
        <v>3.6681524564499983</v>
      </c>
      <c r="Q60">
        <f>((data!$C60-data!$C$82)^2+(data!$D60-data!$D$82)^2)*1000</f>
        <v>10.006198926800202</v>
      </c>
      <c r="R60">
        <f>((data!$C60-data!$C$90)^2+(data!$D60-data!$D$90)^2)*1000</f>
        <v>15.649529395398023</v>
      </c>
      <c r="S60">
        <f>((data!$C60-data!$C$93)^2+(data!$D60-data!$D$93)^2)*1000</f>
        <v>13.187558767451044</v>
      </c>
      <c r="T60">
        <f>((data!$C60-data!$C$96)^2+(data!$D60-data!$D$96)^2)*1000</f>
        <v>28.953509001608278</v>
      </c>
    </row>
    <row r="61" spans="1:20" x14ac:dyDescent="0.35">
      <c r="A61">
        <v>60</v>
      </c>
      <c r="B61">
        <f>((data!$C61-data!$C$12)^2+(data!$D61-data!$D$12)^2)*1000</f>
        <v>25.355171290102557</v>
      </c>
      <c r="C61">
        <f>((data!$C61-data!$C$17)^2+(data!$D61-data!$D$17)^2)*1000</f>
        <v>29.203651195210465</v>
      </c>
      <c r="D61">
        <f>((data!$C61-data!$C$21)^2+(data!$D61-data!$D$21)^2)*1000</f>
        <v>21.372275713851145</v>
      </c>
      <c r="E61">
        <f>((data!$C61-data!$C$23)^2+(data!$D61-data!$D$23)^2)*1000</f>
        <v>22.689351451541686</v>
      </c>
      <c r="F61">
        <f>((data!$C61-data!$C$26)^2+(data!$D61-data!$D$26)^2)*1000</f>
        <v>23.802582137490152</v>
      </c>
      <c r="G61">
        <f>((data!$C61-data!$C$35)^2+(data!$D61-data!$D$35)^2)*1000</f>
        <v>33.986164061767703</v>
      </c>
      <c r="H61">
        <f>((data!$C61-data!$C$38)^2+(data!$D61-data!$D$38)^2)*1000</f>
        <v>6.9882704002003084</v>
      </c>
      <c r="I61">
        <f>((data!$C61-data!$C$40)^2+(data!$D61-data!$D$40)^2)*1000</f>
        <v>4.9922510384502683</v>
      </c>
      <c r="J61">
        <f>((data!$C61-data!$C$44)^2+(data!$D61-data!$D$44)^2)*1000</f>
        <v>5.1741552683306971</v>
      </c>
      <c r="K61">
        <f>((data!$C61-data!$C$45)^2+(data!$D61-data!$D$45)^2)*1000</f>
        <v>2.0170883545300167</v>
      </c>
      <c r="L61">
        <f>((data!$C61-data!$C$53)^2+(data!$D61-data!$D$53)^2)*1000</f>
        <v>0.93535502069000298</v>
      </c>
      <c r="M61">
        <f>((data!$C61-data!$C$55)^2+(data!$D61-data!$D$55)^2)*1000</f>
        <v>0.6266488625999227</v>
      </c>
      <c r="N61">
        <f>((data!$C61-data!$C$58)^2+(data!$D61-data!$D$58)^2)*1000</f>
        <v>8.6976042820015545E-2</v>
      </c>
      <c r="O61">
        <f>((data!$C61-data!$C$66)^2+(data!$D61-data!$D$66)^2)*1000</f>
        <v>4.0242823116200794</v>
      </c>
      <c r="P61">
        <f>((data!$C61-data!$C$78)^2+(data!$D61-data!$D$78)^2)*1000</f>
        <v>4.4557393213602721</v>
      </c>
      <c r="Q61">
        <f>((data!$C61-data!$C$82)^2+(data!$D61-data!$D$82)^2)*1000</f>
        <v>11.415236181010691</v>
      </c>
      <c r="R61">
        <f>((data!$C61-data!$C$90)^2+(data!$D61-data!$D$90)^2)*1000</f>
        <v>15.533467873367776</v>
      </c>
      <c r="S61">
        <f>((data!$C61-data!$C$93)^2+(data!$D61-data!$D$93)^2)*1000</f>
        <v>13.652923887081068</v>
      </c>
      <c r="T61">
        <f>((data!$C61-data!$C$96)^2+(data!$D61-data!$D$96)^2)*1000</f>
        <v>30.02191363465851</v>
      </c>
    </row>
    <row r="62" spans="1:20" x14ac:dyDescent="0.35">
      <c r="A62">
        <v>61</v>
      </c>
      <c r="B62">
        <f>((data!$C62-data!$C$12)^2+(data!$D62-data!$D$12)^2)*1000</f>
        <v>23.874182797602153</v>
      </c>
      <c r="C62">
        <f>((data!$C62-data!$C$17)^2+(data!$D62-data!$D$17)^2)*1000</f>
        <v>27.202720413850358</v>
      </c>
      <c r="D62">
        <f>((data!$C62-data!$C$21)^2+(data!$D62-data!$D$21)^2)*1000</f>
        <v>19.555140352211261</v>
      </c>
      <c r="E62">
        <f>((data!$C62-data!$C$23)^2+(data!$D62-data!$D$23)^2)*1000</f>
        <v>20.853348715401889</v>
      </c>
      <c r="F62">
        <f>((data!$C62-data!$C$26)^2+(data!$D62-data!$D$26)^2)*1000</f>
        <v>22.058819504570554</v>
      </c>
      <c r="G62">
        <f>((data!$C62-data!$C$35)^2+(data!$D62-data!$D$35)^2)*1000</f>
        <v>32.538605499248405</v>
      </c>
      <c r="H62">
        <f>((data!$C62-data!$C$38)^2+(data!$D62-data!$D$38)^2)*1000</f>
        <v>6.3127549537000922</v>
      </c>
      <c r="I62">
        <f>((data!$C62-data!$C$40)^2+(data!$D62-data!$D$40)^2)*1000</f>
        <v>4.1580846990502449</v>
      </c>
      <c r="J62">
        <f>((data!$C62-data!$C$44)^2+(data!$D62-data!$D$44)^2)*1000</f>
        <v>4.8328202139303986</v>
      </c>
      <c r="K62">
        <f>((data!$C62-data!$C$45)^2+(data!$D62-data!$D$45)^2)*1000</f>
        <v>1.8051893232498144</v>
      </c>
      <c r="L62">
        <f>((data!$C62-data!$C$53)^2+(data!$D62-data!$D$53)^2)*1000</f>
        <v>0.62547299724996819</v>
      </c>
      <c r="M62">
        <f>((data!$C62-data!$C$55)^2+(data!$D62-data!$D$55)^2)*1000</f>
        <v>0.48867484585981591</v>
      </c>
      <c r="N62">
        <f>((data!$C62-data!$C$58)^2+(data!$D62-data!$D$58)^2)*1000</f>
        <v>7.4181735999902465E-2</v>
      </c>
      <c r="O62">
        <f>((data!$C62-data!$C$66)^2+(data!$D62-data!$D$66)^2)*1000</f>
        <v>3.3610530012802062</v>
      </c>
      <c r="P62">
        <f>((data!$C62-data!$C$78)^2+(data!$D62-data!$D$78)^2)*1000</f>
        <v>4.1588890333005244</v>
      </c>
      <c r="Q62">
        <f>((data!$C62-data!$C$82)^2+(data!$D62-data!$D$82)^2)*1000</f>
        <v>10.848963802611125</v>
      </c>
      <c r="R62">
        <f>((data!$C62-data!$C$90)^2+(data!$D62-data!$D$90)^2)*1000</f>
        <v>16.063454894528203</v>
      </c>
      <c r="S62">
        <f>((data!$C62-data!$C$93)^2+(data!$D62-data!$D$93)^2)*1000</f>
        <v>13.792478706501559</v>
      </c>
      <c r="T62">
        <f>((data!$C62-data!$C$96)^2+(data!$D62-data!$D$96)^2)*1000</f>
        <v>29.99441567295921</v>
      </c>
    </row>
    <row r="63" spans="1:20" x14ac:dyDescent="0.35">
      <c r="A63">
        <v>62</v>
      </c>
      <c r="B63">
        <f>((data!$C63-data!$C$12)^2+(data!$D63-data!$D$12)^2)*1000</f>
        <v>23.272062229620353</v>
      </c>
      <c r="C63">
        <f>((data!$C63-data!$C$17)^2+(data!$D63-data!$D$17)^2)*1000</f>
        <v>26.673193888128878</v>
      </c>
      <c r="D63">
        <f>((data!$C63-data!$C$21)^2+(data!$D63-data!$D$21)^2)*1000</f>
        <v>19.28915169705062</v>
      </c>
      <c r="E63">
        <f>((data!$C63-data!$C$23)^2+(data!$D63-data!$D$23)^2)*1000</f>
        <v>20.662297411061498</v>
      </c>
      <c r="F63">
        <f>((data!$C63-data!$C$26)^2+(data!$D63-data!$D$26)^2)*1000</f>
        <v>21.99949985417058</v>
      </c>
      <c r="G63">
        <f>((data!$C63-data!$C$35)^2+(data!$D63-data!$D$35)^2)*1000</f>
        <v>32.799498422089407</v>
      </c>
      <c r="H63">
        <f>((data!$C63-data!$C$38)^2+(data!$D63-data!$D$38)^2)*1000</f>
        <v>5.9961124963991486</v>
      </c>
      <c r="I63">
        <f>((data!$C63-data!$C$40)^2+(data!$D63-data!$D$40)^2)*1000</f>
        <v>3.9719906426497387</v>
      </c>
      <c r="J63">
        <f>((data!$C63-data!$C$44)^2+(data!$D63-data!$D$44)^2)*1000</f>
        <v>4.5600985720895473</v>
      </c>
      <c r="K63">
        <f>((data!$C63-data!$C$45)^2+(data!$D63-data!$D$45)^2)*1000</f>
        <v>1.6410363862093182</v>
      </c>
      <c r="L63">
        <f>((data!$C63-data!$C$53)^2+(data!$D63-data!$D$53)^2)*1000</f>
        <v>0.538212042809734</v>
      </c>
      <c r="M63">
        <f>((data!$C63-data!$C$55)^2+(data!$D63-data!$D$55)^2)*1000</f>
        <v>0.40465133095957978</v>
      </c>
      <c r="N63">
        <f>((data!$C63-data!$C$58)^2+(data!$D63-data!$D$58)^2)*1000</f>
        <v>5.4135737539846733E-2</v>
      </c>
      <c r="O63">
        <f>((data!$C63-data!$C$66)^2+(data!$D63-data!$D$66)^2)*1000</f>
        <v>3.3681137449002896</v>
      </c>
      <c r="P63">
        <f>((data!$C63-data!$C$78)^2+(data!$D63-data!$D$78)^2)*1000</f>
        <v>4.3319679213211337</v>
      </c>
      <c r="Q63">
        <f>((data!$C63-data!$C$82)^2+(data!$D63-data!$D$82)^2)*1000</f>
        <v>11.095642012252014</v>
      </c>
      <c r="R63">
        <f>((data!$C63-data!$C$90)^2+(data!$D63-data!$D$90)^2)*1000</f>
        <v>16.573837608049775</v>
      </c>
      <c r="S63">
        <f>((data!$C63-data!$C$93)^2+(data!$D63-data!$D$93)^2)*1000</f>
        <v>14.230416269202994</v>
      </c>
      <c r="T63">
        <f>((data!$C63-data!$C$96)^2+(data!$D63-data!$D$96)^2)*1000</f>
        <v>30.600166934341168</v>
      </c>
    </row>
    <row r="64" spans="1:20" x14ac:dyDescent="0.35">
      <c r="A64">
        <v>63</v>
      </c>
      <c r="B64">
        <f>((data!$C64-data!$C$12)^2+(data!$D64-data!$D$12)^2)*1000</f>
        <v>22.028460002900353</v>
      </c>
      <c r="C64">
        <f>((data!$C64-data!$C$17)^2+(data!$D64-data!$D$17)^2)*1000</f>
        <v>14.662147624288965</v>
      </c>
      <c r="D64">
        <f>((data!$C64-data!$C$21)^2+(data!$D64-data!$D$21)^2)*1000</f>
        <v>4.0206411191296612</v>
      </c>
      <c r="E64">
        <f>((data!$C64-data!$C$23)^2+(data!$D64-data!$D$23)^2)*1000</f>
        <v>3.2370664678599681</v>
      </c>
      <c r="F64">
        <f>((data!$C64-data!$C$26)^2+(data!$D64-data!$D$26)^2)*1000</f>
        <v>2.9523703173699003</v>
      </c>
      <c r="G64">
        <f>((data!$C64-data!$C$35)^2+(data!$D64-data!$D$35)^2)*1000</f>
        <v>11.055156211529138</v>
      </c>
      <c r="H64">
        <f>((data!$C64-data!$C$38)^2+(data!$D64-data!$D$38)^2)*1000</f>
        <v>11.713389690959721</v>
      </c>
      <c r="I64">
        <f>((data!$C64-data!$C$40)^2+(data!$D64-data!$D$40)^2)*1000</f>
        <v>3.7561749324099365</v>
      </c>
      <c r="J64">
        <f>((data!$C64-data!$C$44)^2+(data!$D64-data!$D$44)^2)*1000</f>
        <v>14.985509175609796</v>
      </c>
      <c r="K64">
        <f>((data!$C64-data!$C$45)^2+(data!$D64-data!$D$45)^2)*1000</f>
        <v>11.653743681889031</v>
      </c>
      <c r="L64">
        <f>((data!$C64-data!$C$53)^2+(data!$D64-data!$D$53)^2)*1000</f>
        <v>6.9778576756100206</v>
      </c>
      <c r="M64">
        <f>((data!$C64-data!$C$55)^2+(data!$D64-data!$D$55)^2)*1000</f>
        <v>9.7390126611992915</v>
      </c>
      <c r="N64">
        <f>((data!$C64-data!$C$58)^2+(data!$D64-data!$D$58)^2)*1000</f>
        <v>9.9913011517789769</v>
      </c>
      <c r="O64">
        <f>((data!$C64-data!$C$66)^2+(data!$D64-data!$D$66)^2)*1000</f>
        <v>1.3915007642600135</v>
      </c>
      <c r="P64">
        <f>((data!$C64-data!$C$78)^2+(data!$D64-data!$D$78)^2)*1000</f>
        <v>4.6382662429205102</v>
      </c>
      <c r="Q64">
        <f>((data!$C64-data!$C$82)^2+(data!$D64-data!$D$82)^2)*1000</f>
        <v>4.9436232738511681</v>
      </c>
      <c r="R64">
        <f>((data!$C64-data!$C$90)^2+(data!$D64-data!$D$90)^2)*1000</f>
        <v>22.944751009809814</v>
      </c>
      <c r="S64">
        <f>((data!$C64-data!$C$93)^2+(data!$D64-data!$D$93)^2)*1000</f>
        <v>15.616816093522431</v>
      </c>
      <c r="T64">
        <f>((data!$C64-data!$C$96)^2+(data!$D64-data!$D$96)^2)*1000</f>
        <v>24.997929964580376</v>
      </c>
    </row>
    <row r="65" spans="1:20" x14ac:dyDescent="0.35">
      <c r="A65">
        <v>64</v>
      </c>
      <c r="B65">
        <f>((data!$C65-data!$C$12)^2+(data!$D65-data!$D$12)^2)*1000</f>
        <v>22.719879457602328</v>
      </c>
      <c r="C65">
        <f>((data!$C65-data!$C$17)^2+(data!$D65-data!$D$17)^2)*1000</f>
        <v>17.42567066377071</v>
      </c>
      <c r="D65">
        <f>((data!$C65-data!$C$21)^2+(data!$D65-data!$D$21)^2)*1000</f>
        <v>6.6214975086107408</v>
      </c>
      <c r="E65">
        <f>((data!$C65-data!$C$23)^2+(data!$D65-data!$D$23)^2)*1000</f>
        <v>6.0555719790809075</v>
      </c>
      <c r="F65">
        <f>((data!$C65-data!$C$26)^2+(data!$D65-data!$D$26)^2)*1000</f>
        <v>5.6881987122501965</v>
      </c>
      <c r="G65">
        <f>((data!$C65-data!$C$35)^2+(data!$D65-data!$D$35)^2)*1000</f>
        <v>13.322928502688368</v>
      </c>
      <c r="H65">
        <f>((data!$C65-data!$C$38)^2+(data!$D65-data!$D$38)^2)*1000</f>
        <v>9.9788434304204277</v>
      </c>
      <c r="I65">
        <f>((data!$C65-data!$C$40)^2+(data!$D65-data!$D$40)^2)*1000</f>
        <v>2.867467622570349</v>
      </c>
      <c r="J65">
        <f>((data!$C65-data!$C$44)^2+(data!$D65-data!$D$44)^2)*1000</f>
        <v>12.097634529690408</v>
      </c>
      <c r="K65">
        <f>((data!$C65-data!$C$45)^2+(data!$D65-data!$D$45)^2)*1000</f>
        <v>8.4995512212493232</v>
      </c>
      <c r="L65">
        <f>((data!$C65-data!$C$53)^2+(data!$D65-data!$D$53)^2)*1000</f>
        <v>4.3386976489299558</v>
      </c>
      <c r="M65">
        <f>((data!$C65-data!$C$55)^2+(data!$D65-data!$D$55)^2)*1000</f>
        <v>6.4684239580992831</v>
      </c>
      <c r="N65">
        <f>((data!$C65-data!$C$58)^2+(data!$D65-data!$D$58)^2)*1000</f>
        <v>6.382328868638905</v>
      </c>
      <c r="O65">
        <f>((data!$C65-data!$C$66)^2+(data!$D65-data!$D$66)^2)*1000</f>
        <v>0.2491587943999245</v>
      </c>
      <c r="P65">
        <f>((data!$C65-data!$C$78)^2+(data!$D65-data!$D$78)^2)*1000</f>
        <v>2.4637002677797946</v>
      </c>
      <c r="Q65">
        <f>((data!$C65-data!$C$82)^2+(data!$D65-data!$D$82)^2)*1000</f>
        <v>3.9136698782902823</v>
      </c>
      <c r="R65">
        <f>((data!$C65-data!$C$90)^2+(data!$D65-data!$D$90)^2)*1000</f>
        <v>18.367065825247831</v>
      </c>
      <c r="S65">
        <f>((data!$C65-data!$C$93)^2+(data!$D65-data!$D$93)^2)*1000</f>
        <v>12.344961783860711</v>
      </c>
      <c r="T65">
        <f>((data!$C65-data!$C$96)^2+(data!$D65-data!$D$96)^2)*1000</f>
        <v>22.676510307998317</v>
      </c>
    </row>
    <row r="66" spans="1:20" x14ac:dyDescent="0.35">
      <c r="A66">
        <v>65</v>
      </c>
      <c r="B66">
        <f>((data!$C66-data!$C$12)^2+(data!$D66-data!$D$12)^2)*1000</f>
        <v>22.700536654240135</v>
      </c>
      <c r="C66">
        <f>((data!$C66-data!$C$17)^2+(data!$D66-data!$D$17)^2)*1000</f>
        <v>19.15601166400856</v>
      </c>
      <c r="D66">
        <f>((data!$C66-data!$C$21)^2+(data!$D66-data!$D$21)^2)*1000</f>
        <v>8.7416663569296791</v>
      </c>
      <c r="E66">
        <f>((data!$C66-data!$C$23)^2+(data!$D66-data!$D$23)^2)*1000</f>
        <v>8.4913255565201755</v>
      </c>
      <c r="F66">
        <f>((data!$C66-data!$C$26)^2+(data!$D66-data!$D$26)^2)*1000</f>
        <v>8.3177506998497783</v>
      </c>
      <c r="G66">
        <f>((data!$C66-data!$C$35)^2+(data!$D66-data!$D$35)^2)*1000</f>
        <v>16.216359786529029</v>
      </c>
      <c r="H66">
        <f>((data!$C66-data!$C$38)^2+(data!$D66-data!$D$38)^2)*1000</f>
        <v>8.6364194959392933</v>
      </c>
      <c r="I66">
        <f>((data!$C66-data!$C$40)^2+(data!$D66-data!$D$40)^2)*1000</f>
        <v>2.4368688040896567</v>
      </c>
      <c r="J66">
        <f>((data!$C66-data!$C$44)^2+(data!$D66-data!$D$44)^2)*1000</f>
        <v>9.9464572981695785</v>
      </c>
      <c r="K66">
        <f>((data!$C66-data!$C$45)^2+(data!$D66-data!$D$45)^2)*1000</f>
        <v>6.3543491780489658</v>
      </c>
      <c r="L66">
        <f>((data!$C66-data!$C$53)^2+(data!$D66-data!$D$53)^2)*1000</f>
        <v>2.7436178739697215</v>
      </c>
      <c r="M66">
        <f>((data!$C66-data!$C$55)^2+(data!$D66-data!$D$55)^2)*1000</f>
        <v>4.3898203749792017</v>
      </c>
      <c r="N66">
        <f>((data!$C66-data!$C$58)^2+(data!$D66-data!$D$58)^2)*1000</f>
        <v>4.1664792588791739</v>
      </c>
      <c r="O66">
        <f>((data!$C66-data!$C$66)^2+(data!$D66-data!$D$66)^2)*1000</f>
        <v>0</v>
      </c>
      <c r="P66">
        <f>((data!$C66-data!$C$78)^2+(data!$D66-data!$D$78)^2)*1000</f>
        <v>1.7388158006605612</v>
      </c>
      <c r="Q66">
        <f>((data!$C66-data!$C$82)^2+(data!$D66-data!$D$82)^2)*1000</f>
        <v>4.2208892684512378</v>
      </c>
      <c r="R66">
        <f>((data!$C66-data!$C$90)^2+(data!$D66-data!$D$90)^2)*1000</f>
        <v>16.438302783249853</v>
      </c>
      <c r="S66">
        <f>((data!$C66-data!$C$93)^2+(data!$D66-data!$D$93)^2)*1000</f>
        <v>11.287411049702447</v>
      </c>
      <c r="T66">
        <f>((data!$C66-data!$C$96)^2+(data!$D66-data!$D$96)^2)*1000</f>
        <v>22.684898075200611</v>
      </c>
    </row>
    <row r="67" spans="1:20" x14ac:dyDescent="0.35">
      <c r="A67">
        <v>66</v>
      </c>
      <c r="B67">
        <f>((data!$C67-data!$C$12)^2+(data!$D67-data!$D$12)^2)*1000</f>
        <v>24.697054835371549</v>
      </c>
      <c r="C67">
        <f>((data!$C67-data!$C$17)^2+(data!$D67-data!$D$17)^2)*1000</f>
        <v>23.701662766339734</v>
      </c>
      <c r="D67">
        <f>((data!$C67-data!$C$21)^2+(data!$D67-data!$D$21)^2)*1000</f>
        <v>13.438453225320517</v>
      </c>
      <c r="E67">
        <f>((data!$C67-data!$C$23)^2+(data!$D67-data!$D$23)^2)*1000</f>
        <v>13.54368430225097</v>
      </c>
      <c r="F67">
        <f>((data!$C67-data!$C$26)^2+(data!$D67-data!$D$26)^2)*1000</f>
        <v>13.444036957700041</v>
      </c>
      <c r="G67">
        <f>((data!$C67-data!$C$35)^2+(data!$D67-data!$D$35)^2)*1000</f>
        <v>21.205983987558554</v>
      </c>
      <c r="H67">
        <f>((data!$C67-data!$C$38)^2+(data!$D67-data!$D$38)^2)*1000</f>
        <v>8.1317987357298538</v>
      </c>
      <c r="I67">
        <f>((data!$C67-data!$C$40)^2+(data!$D67-data!$D$40)^2)*1000</f>
        <v>3.1044675833800315</v>
      </c>
      <c r="J67">
        <f>((data!$C67-data!$C$44)^2+(data!$D67-data!$D$44)^2)*1000</f>
        <v>8.1330084116801515</v>
      </c>
      <c r="K67">
        <f>((data!$C67-data!$C$45)^2+(data!$D67-data!$D$45)^2)*1000</f>
        <v>4.3670849587993832</v>
      </c>
      <c r="L67">
        <f>((data!$C67-data!$C$53)^2+(data!$D67-data!$D$53)^2)*1000</f>
        <v>1.4667288128998153</v>
      </c>
      <c r="M67">
        <f>((data!$C67-data!$C$55)^2+(data!$D67-data!$D$55)^2)*1000</f>
        <v>2.3692219262894145</v>
      </c>
      <c r="N67">
        <f>((data!$C67-data!$C$58)^2+(data!$D67-data!$D$58)^2)*1000</f>
        <v>1.8285285172094206</v>
      </c>
      <c r="O67">
        <f>((data!$C67-data!$C$66)^2+(data!$D67-data!$D$66)^2)*1000</f>
        <v>0.61915918585009866</v>
      </c>
      <c r="P67">
        <f>((data!$C67-data!$C$78)^2+(data!$D67-data!$D$78)^2)*1000</f>
        <v>1.3518863059702948</v>
      </c>
      <c r="Q67">
        <f>((data!$C67-data!$C$82)^2+(data!$D67-data!$D$82)^2)*1000</f>
        <v>5.2857826752208394</v>
      </c>
      <c r="R67">
        <f>((data!$C67-data!$C$90)^2+(data!$D67-data!$D$90)^2)*1000</f>
        <v>13.644908930898742</v>
      </c>
      <c r="S67">
        <f>((data!$C67-data!$C$93)^2+(data!$D67-data!$D$93)^2)*1000</f>
        <v>9.9462725857315188</v>
      </c>
      <c r="T67">
        <f>((data!$C67-data!$C$96)^2+(data!$D67-data!$D$96)^2)*1000</f>
        <v>22.688490638249462</v>
      </c>
    </row>
    <row r="68" spans="1:20" x14ac:dyDescent="0.35">
      <c r="A68">
        <v>67</v>
      </c>
      <c r="B68">
        <f>((data!$C68-data!$C$12)^2+(data!$D68-data!$D$12)^2)*1000</f>
        <v>25.035112868093229</v>
      </c>
      <c r="C68">
        <f>((data!$C68-data!$C$17)^2+(data!$D68-data!$D$17)^2)*1000</f>
        <v>25.39079302852068</v>
      </c>
      <c r="D68">
        <f>((data!$C68-data!$C$21)^2+(data!$D68-data!$D$21)^2)*1000</f>
        <v>15.636570873380638</v>
      </c>
      <c r="E68">
        <f>((data!$C68-data!$C$23)^2+(data!$D68-data!$D$23)^2)*1000</f>
        <v>16.03748522701083</v>
      </c>
      <c r="F68">
        <f>((data!$C68-data!$C$26)^2+(data!$D68-data!$D$26)^2)*1000</f>
        <v>16.191477764639323</v>
      </c>
      <c r="G68">
        <f>((data!$C68-data!$C$35)^2+(data!$D68-data!$D$35)^2)*1000</f>
        <v>24.417199424496665</v>
      </c>
      <c r="H68">
        <f>((data!$C68-data!$C$38)^2+(data!$D68-data!$D$38)^2)*1000</f>
        <v>7.7343650852509285</v>
      </c>
      <c r="I68">
        <f>((data!$C68-data!$C$40)^2+(data!$D68-data!$D$40)^2)*1000</f>
        <v>3.4890790048004714</v>
      </c>
      <c r="J68">
        <f>((data!$C68-data!$C$44)^2+(data!$D68-data!$D$44)^2)*1000</f>
        <v>7.1762083457013484</v>
      </c>
      <c r="K68">
        <f>((data!$C68-data!$C$45)^2+(data!$D68-data!$D$45)^2)*1000</f>
        <v>3.5059688857003009</v>
      </c>
      <c r="L68">
        <f>((data!$C68-data!$C$53)^2+(data!$D68-data!$D$53)^2)*1000</f>
        <v>1.0758635339602607</v>
      </c>
      <c r="M68">
        <f>((data!$C68-data!$C$55)^2+(data!$D68-data!$D$55)^2)*1000</f>
        <v>1.6245771340500599</v>
      </c>
      <c r="N68">
        <f>((data!$C68-data!$C$58)^2+(data!$D68-data!$D$58)^2)*1000</f>
        <v>1.0364811554499651</v>
      </c>
      <c r="O68">
        <f>((data!$C68-data!$C$66)^2+(data!$D68-data!$D$66)^2)*1000</f>
        <v>1.299939816409917</v>
      </c>
      <c r="P68">
        <f>((data!$C68-data!$C$78)^2+(data!$D68-data!$D$78)^2)*1000</f>
        <v>1.8214938902497684</v>
      </c>
      <c r="Q68">
        <f>((data!$C68-data!$C$82)^2+(data!$D68-data!$D$82)^2)*1000</f>
        <v>6.5782370640398158</v>
      </c>
      <c r="R68">
        <f>((data!$C68-data!$C$90)^2+(data!$D68-data!$D$90)^2)*1000</f>
        <v>13.510484858957374</v>
      </c>
      <c r="S68">
        <f>((data!$C68-data!$C$93)^2+(data!$D68-data!$D$93)^2)*1000</f>
        <v>10.393284197330235</v>
      </c>
      <c r="T68">
        <f>((data!$C68-data!$C$96)^2+(data!$D68-data!$D$96)^2)*1000</f>
        <v>24.062505465767348</v>
      </c>
    </row>
    <row r="69" spans="1:20" x14ac:dyDescent="0.35">
      <c r="A69">
        <v>68</v>
      </c>
      <c r="B69">
        <f>((data!$C69-data!$C$12)^2+(data!$D69-data!$D$12)^2)*1000</f>
        <v>26.922823847302954</v>
      </c>
      <c r="C69">
        <f>((data!$C69-data!$C$17)^2+(data!$D69-data!$D$17)^2)*1000</f>
        <v>28.077849672610185</v>
      </c>
      <c r="D69">
        <f>((data!$C69-data!$C$21)^2+(data!$D69-data!$D$21)^2)*1000</f>
        <v>18.084901491050246</v>
      </c>
      <c r="E69">
        <f>((data!$C69-data!$C$23)^2+(data!$D69-data!$D$23)^2)*1000</f>
        <v>18.525781609540459</v>
      </c>
      <c r="F69">
        <f>((data!$C69-data!$C$26)^2+(data!$D69-data!$D$26)^2)*1000</f>
        <v>18.559886342488873</v>
      </c>
      <c r="G69">
        <f>((data!$C69-data!$C$35)^2+(data!$D69-data!$D$35)^2)*1000</f>
        <v>26.385037425366285</v>
      </c>
      <c r="H69">
        <f>((data!$C69-data!$C$38)^2+(data!$D69-data!$D$38)^2)*1000</f>
        <v>8.4440814916007572</v>
      </c>
      <c r="I69">
        <f>((data!$C69-data!$C$40)^2+(data!$D69-data!$D$40)^2)*1000</f>
        <v>4.4591318378502756</v>
      </c>
      <c r="J69">
        <f>((data!$C69-data!$C$44)^2+(data!$D69-data!$D$44)^2)*1000</f>
        <v>7.3858943291313253</v>
      </c>
      <c r="K69">
        <f>((data!$C69-data!$C$45)^2+(data!$D69-data!$D$45)^2)*1000</f>
        <v>3.535859223730311</v>
      </c>
      <c r="L69">
        <f>((data!$C69-data!$C$53)^2+(data!$D69-data!$D$53)^2)*1000</f>
        <v>1.2659718536901756</v>
      </c>
      <c r="M69">
        <f>((data!$C69-data!$C$55)^2+(data!$D69-data!$D$55)^2)*1000</f>
        <v>1.5545274372000617</v>
      </c>
      <c r="N69">
        <f>((data!$C69-data!$C$58)^2+(data!$D69-data!$D$58)^2)*1000</f>
        <v>0.78633023842007077</v>
      </c>
      <c r="O69">
        <f>((data!$C69-data!$C$66)^2+(data!$D69-data!$D$66)^2)*1000</f>
        <v>2.0400941280198173</v>
      </c>
      <c r="P69">
        <f>((data!$C69-data!$C$78)^2+(data!$D69-data!$D$78)^2)*1000</f>
        <v>2.0313051403597253</v>
      </c>
      <c r="Q69">
        <f>((data!$C69-data!$C$82)^2+(data!$D69-data!$D$82)^2)*1000</f>
        <v>7.2077049780096809</v>
      </c>
      <c r="R69">
        <f>((data!$C69-data!$C$90)^2+(data!$D69-data!$D$90)^2)*1000</f>
        <v>12.517764450767542</v>
      </c>
      <c r="S69">
        <f>((data!$C69-data!$C$93)^2+(data!$D69-data!$D$93)^2)*1000</f>
        <v>9.9815601408802443</v>
      </c>
      <c r="T69">
        <f>((data!$C69-data!$C$96)^2+(data!$D69-data!$D$96)^2)*1000</f>
        <v>23.929505466257382</v>
      </c>
    </row>
    <row r="70" spans="1:20" x14ac:dyDescent="0.35">
      <c r="A70">
        <v>69</v>
      </c>
      <c r="B70">
        <f>((data!$C70-data!$C$12)^2+(data!$D70-data!$D$12)^2)*1000</f>
        <v>31.171777909222211</v>
      </c>
      <c r="C70">
        <f>((data!$C70-data!$C$17)^2+(data!$D70-data!$D$17)^2)*1000</f>
        <v>34.877768035689648</v>
      </c>
      <c r="D70">
        <f>((data!$C70-data!$C$21)^2+(data!$D70-data!$D$21)^2)*1000</f>
        <v>25.035505936370377</v>
      </c>
      <c r="E70">
        <f>((data!$C70-data!$C$23)^2+(data!$D70-data!$D$23)^2)*1000</f>
        <v>25.832073814100852</v>
      </c>
      <c r="F70">
        <f>((data!$C70-data!$C$26)^2+(data!$D70-data!$D$26)^2)*1000</f>
        <v>25.939880018449241</v>
      </c>
      <c r="G70">
        <f>((data!$C70-data!$C$35)^2+(data!$D70-data!$D$35)^2)*1000</f>
        <v>33.627572897407099</v>
      </c>
      <c r="H70">
        <f>((data!$C70-data!$C$38)^2+(data!$D70-data!$D$38)^2)*1000</f>
        <v>10.189331541280055</v>
      </c>
      <c r="I70">
        <f>((data!$C70-data!$C$40)^2+(data!$D70-data!$D$40)^2)*1000</f>
        <v>7.3772343389299593</v>
      </c>
      <c r="J70">
        <f>((data!$C70-data!$C$44)^2+(data!$D70-data!$D$44)^2)*1000</f>
        <v>7.8212010961307037</v>
      </c>
      <c r="K70">
        <f>((data!$C70-data!$C$45)^2+(data!$D70-data!$D$45)^2)*1000</f>
        <v>3.7969813190499306</v>
      </c>
      <c r="L70">
        <f>((data!$C70-data!$C$53)^2+(data!$D70-data!$D$53)^2)*1000</f>
        <v>2.2378574412498113</v>
      </c>
      <c r="M70">
        <f>((data!$C70-data!$C$55)^2+(data!$D70-data!$D$55)^2)*1000</f>
        <v>1.7821167502397754</v>
      </c>
      <c r="N70">
        <f>((data!$C70-data!$C$58)^2+(data!$D70-data!$D$58)^2)*1000</f>
        <v>0.69618202306003674</v>
      </c>
      <c r="O70">
        <f>((data!$C70-data!$C$66)^2+(data!$D70-data!$D$66)^2)*1000</f>
        <v>4.9093033020999473</v>
      </c>
      <c r="P70">
        <f>((data!$C70-data!$C$78)^2+(data!$D70-data!$D$78)^2)*1000</f>
        <v>3.8932836029200426</v>
      </c>
      <c r="Q70">
        <f>((data!$C70-data!$C$82)^2+(data!$D70-data!$D$82)^2)*1000</f>
        <v>10.522479918370246</v>
      </c>
      <c r="R70">
        <f>((data!$C70-data!$C$90)^2+(data!$D70-data!$D$90)^2)*1000</f>
        <v>11.970675700648112</v>
      </c>
      <c r="S70">
        <f>((data!$C70-data!$C$93)^2+(data!$D70-data!$D$93)^2)*1000</f>
        <v>10.888015202080826</v>
      </c>
      <c r="T70">
        <f>((data!$C70-data!$C$96)^2+(data!$D70-data!$D$96)^2)*1000</f>
        <v>26.181378732498466</v>
      </c>
    </row>
    <row r="71" spans="1:20" x14ac:dyDescent="0.35">
      <c r="A71">
        <v>70</v>
      </c>
      <c r="B71">
        <f>((data!$C71-data!$C$12)^2+(data!$D71-data!$D$12)^2)*1000</f>
        <v>22.626095219362625</v>
      </c>
      <c r="C71">
        <f>((data!$C71-data!$C$17)^2+(data!$D71-data!$D$17)^2)*1000</f>
        <v>26.62397482329024</v>
      </c>
      <c r="D71">
        <f>((data!$C71-data!$C$21)^2+(data!$D71-data!$D$21)^2)*1000</f>
        <v>19.867504887410561</v>
      </c>
      <c r="E71">
        <f>((data!$C71-data!$C$23)^2+(data!$D71-data!$D$23)^2)*1000</f>
        <v>21.471944027080994</v>
      </c>
      <c r="F71">
        <f>((data!$C71-data!$C$26)^2+(data!$D71-data!$D$26)^2)*1000</f>
        <v>23.122570138329326</v>
      </c>
      <c r="G71">
        <f>((data!$C71-data!$C$35)^2+(data!$D71-data!$D$35)^2)*1000</f>
        <v>34.630957786766359</v>
      </c>
      <c r="H71">
        <f>((data!$C71-data!$C$38)^2+(data!$D71-data!$D$38)^2)*1000</f>
        <v>5.5794876589804341</v>
      </c>
      <c r="I71">
        <f>((data!$C71-data!$C$40)^2+(data!$D71-data!$D$40)^2)*1000</f>
        <v>4.0517457475300658</v>
      </c>
      <c r="J71">
        <f>((data!$C71-data!$C$44)^2+(data!$D71-data!$D$44)^2)*1000</f>
        <v>4.0225570022508697</v>
      </c>
      <c r="K71">
        <f>((data!$C71-data!$C$45)^2+(data!$D71-data!$D$45)^2)*1000</f>
        <v>1.322125883090147</v>
      </c>
      <c r="L71">
        <f>((data!$C71-data!$C$53)^2+(data!$D71-data!$D$53)^2)*1000</f>
        <v>0.51503734972996895</v>
      </c>
      <c r="M71">
        <f>((data!$C71-data!$C$55)^2+(data!$D71-data!$D$55)^2)*1000</f>
        <v>0.26315287209999783</v>
      </c>
      <c r="N71">
        <f>((data!$C71-data!$C$58)^2+(data!$D71-data!$D$58)^2)*1000</f>
        <v>5.1405955199886185E-3</v>
      </c>
      <c r="O71">
        <f>((data!$C71-data!$C$66)^2+(data!$D71-data!$D$66)^2)*1000</f>
        <v>3.8809216591995708</v>
      </c>
      <c r="P71">
        <f>((data!$C71-data!$C$78)^2+(data!$D71-data!$D$78)^2)*1000</f>
        <v>5.0539534028998032</v>
      </c>
      <c r="Q71">
        <f>((data!$C71-data!$C$82)^2+(data!$D71-data!$D$82)^2)*1000</f>
        <v>12.231178605649992</v>
      </c>
      <c r="R71">
        <f>((data!$C71-data!$C$90)^2+(data!$D71-data!$D$90)^2)*1000</f>
        <v>17.659559630047045</v>
      </c>
      <c r="S71">
        <f>((data!$C71-data!$C$93)^2+(data!$D71-data!$D$93)^2)*1000</f>
        <v>15.396139736900464</v>
      </c>
      <c r="T71">
        <f>((data!$C71-data!$C$96)^2+(data!$D71-data!$D$96)^2)*1000</f>
        <v>32.376560850557375</v>
      </c>
    </row>
    <row r="72" spans="1:20" x14ac:dyDescent="0.35">
      <c r="A72">
        <v>71</v>
      </c>
      <c r="B72">
        <f>((data!$C72-data!$C$12)^2+(data!$D72-data!$D$12)^2)*1000</f>
        <v>23.752539750600182</v>
      </c>
      <c r="C72">
        <f>((data!$C72-data!$C$17)^2+(data!$D72-data!$D$17)^2)*1000</f>
        <v>26.91212498824823</v>
      </c>
      <c r="D72">
        <f>((data!$C72-data!$C$21)^2+(data!$D72-data!$D$21)^2)*1000</f>
        <v>19.200915574649727</v>
      </c>
      <c r="E72">
        <f>((data!$C72-data!$C$23)^2+(data!$D72-data!$D$23)^2)*1000</f>
        <v>20.462153525200474</v>
      </c>
      <c r="F72">
        <f>((data!$C72-data!$C$26)^2+(data!$D72-data!$D$26)^2)*1000</f>
        <v>21.635916408649454</v>
      </c>
      <c r="G72">
        <f>((data!$C72-data!$C$35)^2+(data!$D72-data!$D$35)^2)*1000</f>
        <v>32.057731893048093</v>
      </c>
      <c r="H72">
        <f>((data!$C72-data!$C$38)^2+(data!$D72-data!$D$38)^2)*1000</f>
        <v>6.2831128483391305</v>
      </c>
      <c r="I72">
        <f>((data!$C72-data!$C$40)^2+(data!$D72-data!$D$40)^2)*1000</f>
        <v>4.0306548256894361</v>
      </c>
      <c r="J72">
        <f>((data!$C72-data!$C$44)^2+(data!$D72-data!$D$44)^2)*1000</f>
        <v>4.873133416449706</v>
      </c>
      <c r="K72">
        <f>((data!$C72-data!$C$45)^2+(data!$D72-data!$D$45)^2)*1000</f>
        <v>1.8335458655293937</v>
      </c>
      <c r="L72">
        <f>((data!$C72-data!$C$53)^2+(data!$D72-data!$D$53)^2)*1000</f>
        <v>0.59502873284964641</v>
      </c>
      <c r="M72">
        <f>((data!$C72-data!$C$55)^2+(data!$D72-data!$D$55)^2)*1000</f>
        <v>0.50247278497958892</v>
      </c>
      <c r="N72">
        <f>((data!$C72-data!$C$58)^2+(data!$D72-data!$D$58)^2)*1000</f>
        <v>9.3912976999860204E-2</v>
      </c>
      <c r="O72">
        <f>((data!$C72-data!$C$66)^2+(data!$D72-data!$D$66)^2)*1000</f>
        <v>3.1966018675598553</v>
      </c>
      <c r="P72">
        <f>((data!$C72-data!$C$78)^2+(data!$D72-data!$D$78)^2)*1000</f>
        <v>4.020860097620691</v>
      </c>
      <c r="Q72">
        <f>((data!$C72-data!$C$82)^2+(data!$D72-data!$D$82)^2)*1000</f>
        <v>10.608039855171274</v>
      </c>
      <c r="R72">
        <f>((data!$C72-data!$C$90)^2+(data!$D72-data!$D$90)^2)*1000</f>
        <v>16.000991503009494</v>
      </c>
      <c r="S72">
        <f>((data!$C72-data!$C$93)^2+(data!$D72-data!$D$93)^2)*1000</f>
        <v>13.65729773890248</v>
      </c>
      <c r="T72">
        <f>((data!$C72-data!$C$96)^2+(data!$D72-data!$D$96)^2)*1000</f>
        <v>29.743322309640352</v>
      </c>
    </row>
    <row r="73" spans="1:20" x14ac:dyDescent="0.35">
      <c r="A73">
        <v>72</v>
      </c>
      <c r="B73">
        <f>((data!$C73-data!$C$12)^2+(data!$D73-data!$D$12)^2)*1000</f>
        <v>38.169220107051999</v>
      </c>
      <c r="C73">
        <f>((data!$C73-data!$C$17)^2+(data!$D73-data!$D$17)^2)*1000</f>
        <v>27.987689976999594</v>
      </c>
      <c r="D73">
        <f>((data!$C73-data!$C$21)^2+(data!$D73-data!$D$21)^2)*1000</f>
        <v>10.89016531537966</v>
      </c>
      <c r="E73">
        <f>((data!$C73-data!$C$23)^2+(data!$D73-data!$D$23)^2)*1000</f>
        <v>8.1415553952495525</v>
      </c>
      <c r="F73">
        <f>((data!$C73-data!$C$26)^2+(data!$D73-data!$D$26)^2)*1000</f>
        <v>4.6304329145591767</v>
      </c>
      <c r="G73">
        <f>((data!$C73-data!$C$35)^2+(data!$D73-data!$D$35)^2)*1000</f>
        <v>5.0212555800986847</v>
      </c>
      <c r="H73">
        <f>((data!$C73-data!$C$38)^2+(data!$D73-data!$D$38)^2)*1000</f>
        <v>21.962562435970689</v>
      </c>
      <c r="I73">
        <f>((data!$C73-data!$C$40)^2+(data!$D73-data!$D$40)^2)*1000</f>
        <v>10.353486492320595</v>
      </c>
      <c r="J73">
        <f>((data!$C73-data!$C$44)^2+(data!$D73-data!$D$44)^2)*1000</f>
        <v>24.710344229141107</v>
      </c>
      <c r="K73">
        <f>((data!$C73-data!$C$45)^2+(data!$D73-data!$D$45)^2)*1000</f>
        <v>18.816534960339688</v>
      </c>
      <c r="L73">
        <f>((data!$C73-data!$C$53)^2+(data!$D73-data!$D$53)^2)*1000</f>
        <v>11.981483345000468</v>
      </c>
      <c r="M73">
        <f>((data!$C73-data!$C$55)^2+(data!$D73-data!$D$55)^2)*1000</f>
        <v>14.971618846369594</v>
      </c>
      <c r="N73">
        <f>((data!$C73-data!$C$58)^2+(data!$D73-data!$D$58)^2)*1000</f>
        <v>13.803014065449437</v>
      </c>
      <c r="O73">
        <f>((data!$C73-data!$C$66)^2+(data!$D73-data!$D$66)^2)*1000</f>
        <v>3.3228367833706418</v>
      </c>
      <c r="P73">
        <f>((data!$C73-data!$C$78)^2+(data!$D73-data!$D$78)^2)*1000</f>
        <v>2.9579572824102418</v>
      </c>
      <c r="Q73">
        <f>((data!$C73-data!$C$82)^2+(data!$D73-data!$D$82)^2)*1000</f>
        <v>0.8774430648403353</v>
      </c>
      <c r="R73">
        <f>((data!$C73-data!$C$90)^2+(data!$D73-data!$D$90)^2)*1000</f>
        <v>14.076396432720138</v>
      </c>
      <c r="S73">
        <f>((data!$C73-data!$C$93)^2+(data!$D73-data!$D$93)^2)*1000</f>
        <v>7.9055030696514041</v>
      </c>
      <c r="T73">
        <f>((data!$C73-data!$C$96)^2+(data!$D73-data!$D$96)^2)*1000</f>
        <v>12.65935310824973</v>
      </c>
    </row>
    <row r="74" spans="1:20" x14ac:dyDescent="0.35">
      <c r="A74">
        <v>73</v>
      </c>
      <c r="B74">
        <f>((data!$C74-data!$C$12)^2+(data!$D74-data!$D$12)^2)*1000</f>
        <v>31.792409568722416</v>
      </c>
      <c r="C74">
        <f>((data!$C74-data!$C$17)^2+(data!$D74-data!$D$17)^2)*1000</f>
        <v>24.139489202449923</v>
      </c>
      <c r="D74">
        <f>((data!$C74-data!$C$21)^2+(data!$D74-data!$D$21)^2)*1000</f>
        <v>9.4786896478498832</v>
      </c>
      <c r="E74">
        <f>((data!$C74-data!$C$23)^2+(data!$D74-data!$D$23)^2)*1000</f>
        <v>7.6545163440398278</v>
      </c>
      <c r="F74">
        <f>((data!$C74-data!$C$26)^2+(data!$D74-data!$D$26)^2)*1000</f>
        <v>5.3602124652491847</v>
      </c>
      <c r="G74">
        <f>((data!$C74-data!$C$35)^2+(data!$D74-data!$D$35)^2)*1000</f>
        <v>8.4745291067280242</v>
      </c>
      <c r="H74">
        <f>((data!$C74-data!$C$38)^2+(data!$D74-data!$D$38)^2)*1000</f>
        <v>16.251391654820992</v>
      </c>
      <c r="I74">
        <f>((data!$C74-data!$C$40)^2+(data!$D74-data!$D$40)^2)*1000</f>
        <v>6.6622381923707108</v>
      </c>
      <c r="J74">
        <f>((data!$C74-data!$C$44)^2+(data!$D74-data!$D$44)^2)*1000</f>
        <v>18.417123663251417</v>
      </c>
      <c r="K74">
        <f>((data!$C74-data!$C$45)^2+(data!$D74-data!$D$45)^2)*1000</f>
        <v>13.352291832410112</v>
      </c>
      <c r="L74">
        <f>((data!$C74-data!$C$53)^2+(data!$D74-data!$D$53)^2)*1000</f>
        <v>7.7217341472906629</v>
      </c>
      <c r="M74">
        <f>((data!$C74-data!$C$55)^2+(data!$D74-data!$D$55)^2)*1000</f>
        <v>10.189537859299993</v>
      </c>
      <c r="N74">
        <f>((data!$C74-data!$C$58)^2+(data!$D74-data!$D$58)^2)*1000</f>
        <v>9.3502310208798036</v>
      </c>
      <c r="O74">
        <f>((data!$C74-data!$C$66)^2+(data!$D74-data!$D$66)^2)*1000</f>
        <v>1.2996039815205231</v>
      </c>
      <c r="P74">
        <f>((data!$C74-data!$C$78)^2+(data!$D74-data!$D$78)^2)*1000</f>
        <v>1.653993726500268</v>
      </c>
      <c r="Q74">
        <f>((data!$C74-data!$C$82)^2+(data!$D74-data!$D$82)^2)*1000</f>
        <v>1.2981428219302955</v>
      </c>
      <c r="R74">
        <f>((data!$C74-data!$C$90)^2+(data!$D74-data!$D$90)^2)*1000</f>
        <v>13.96537679776956</v>
      </c>
      <c r="S74">
        <f>((data!$C74-data!$C$93)^2+(data!$D74-data!$D$93)^2)*1000</f>
        <v>8.231149957061298</v>
      </c>
      <c r="T74">
        <f>((data!$C74-data!$C$96)^2+(data!$D74-data!$D$96)^2)*1000</f>
        <v>15.461439745679131</v>
      </c>
    </row>
    <row r="75" spans="1:20" x14ac:dyDescent="0.35">
      <c r="A75">
        <v>74</v>
      </c>
      <c r="B75">
        <f>((data!$C75-data!$C$12)^2+(data!$D75-data!$D$12)^2)*1000</f>
        <v>28.038667239652753</v>
      </c>
      <c r="C75">
        <f>((data!$C75-data!$C$17)^2+(data!$D75-data!$D$17)^2)*1000</f>
        <v>23.238405314500714</v>
      </c>
      <c r="D75">
        <f>((data!$C75-data!$C$21)^2+(data!$D75-data!$D$21)^2)*1000</f>
        <v>10.462127984960755</v>
      </c>
      <c r="E75">
        <f>((data!$C75-data!$C$23)^2+(data!$D75-data!$D$23)^2)*1000</f>
        <v>9.4647316628508698</v>
      </c>
      <c r="F75">
        <f>((data!$C75-data!$C$26)^2+(data!$D75-data!$D$26)^2)*1000</f>
        <v>8.1109156264199687</v>
      </c>
      <c r="G75">
        <f>((data!$C75-data!$C$35)^2+(data!$D75-data!$D$35)^2)*1000</f>
        <v>13.216947363998306</v>
      </c>
      <c r="H75">
        <f>((data!$C75-data!$C$38)^2+(data!$D75-data!$D$38)^2)*1000</f>
        <v>12.059074646050666</v>
      </c>
      <c r="I75">
        <f>((data!$C75-data!$C$40)^2+(data!$D75-data!$D$40)^2)*1000</f>
        <v>4.4246796529005499</v>
      </c>
      <c r="J75">
        <f>((data!$C75-data!$C$44)^2+(data!$D75-data!$D$44)^2)*1000</f>
        <v>13.297406527880863</v>
      </c>
      <c r="K75">
        <f>((data!$C75-data!$C$45)^2+(data!$D75-data!$D$45)^2)*1000</f>
        <v>8.7892334721996512</v>
      </c>
      <c r="L75">
        <f>((data!$C75-data!$C$53)^2+(data!$D75-data!$D$53)^2)*1000</f>
        <v>4.3285764437001371</v>
      </c>
      <c r="M75">
        <f>((data!$C75-data!$C$55)^2+(data!$D75-data!$D$55)^2)*1000</f>
        <v>6.1256866382095074</v>
      </c>
      <c r="N75">
        <f>((data!$C75-data!$C$58)^2+(data!$D75-data!$D$58)^2)*1000</f>
        <v>5.4143923352493024</v>
      </c>
      <c r="O75">
        <f>((data!$C75-data!$C$66)^2+(data!$D75-data!$D$66)^2)*1000</f>
        <v>0.29510166533025656</v>
      </c>
      <c r="P75">
        <f>((data!$C75-data!$C$78)^2+(data!$D75-data!$D$78)^2)*1000</f>
        <v>0.8117658968499184</v>
      </c>
      <c r="Q75">
        <f>((data!$C75-data!$C$82)^2+(data!$D75-data!$D$82)^2)*1000</f>
        <v>2.2940390098602261</v>
      </c>
      <c r="R75">
        <f>((data!$C75-data!$C$90)^2+(data!$D75-data!$D$90)^2)*1000</f>
        <v>13.115619862578253</v>
      </c>
      <c r="S75">
        <f>((data!$C75-data!$C$93)^2+(data!$D75-data!$D$93)^2)*1000</f>
        <v>8.2535204808506553</v>
      </c>
      <c r="T75">
        <f>((data!$C75-data!$C$96)^2+(data!$D75-data!$D$96)^2)*1000</f>
        <v>17.84570290060848</v>
      </c>
    </row>
    <row r="76" spans="1:20" x14ac:dyDescent="0.35">
      <c r="A76">
        <v>75</v>
      </c>
      <c r="B76">
        <f>((data!$C76-data!$C$12)^2+(data!$D76-data!$D$12)^2)*1000</f>
        <v>37.15129472000293</v>
      </c>
      <c r="C76">
        <f>((data!$C76-data!$C$17)^2+(data!$D76-data!$D$17)^2)*1000</f>
        <v>30.468467803050348</v>
      </c>
      <c r="D76">
        <f>((data!$C76-data!$C$21)^2+(data!$D76-data!$D$21)^2)*1000</f>
        <v>14.149905699890313</v>
      </c>
      <c r="E76">
        <f>((data!$C76-data!$C$23)^2+(data!$D76-data!$D$23)^2)*1000</f>
        <v>12.032209119400259</v>
      </c>
      <c r="F76">
        <f>((data!$C76-data!$C$26)^2+(data!$D76-data!$D$26)^2)*1000</f>
        <v>8.9083372939293728</v>
      </c>
      <c r="G76">
        <f>((data!$C76-data!$C$35)^2+(data!$D76-data!$D$35)^2)*1000</f>
        <v>9.82613683124824</v>
      </c>
      <c r="H76">
        <f>((data!$C76-data!$C$38)^2+(data!$D76-data!$D$38)^2)*1000</f>
        <v>18.298227117780936</v>
      </c>
      <c r="I76">
        <f>((data!$C76-data!$C$40)^2+(data!$D76-data!$D$40)^2)*1000</f>
        <v>8.5122508471307441</v>
      </c>
      <c r="J76">
        <f>((data!$C76-data!$C$44)^2+(data!$D76-data!$D$44)^2)*1000</f>
        <v>19.428638686571404</v>
      </c>
      <c r="K76">
        <f>((data!$C76-data!$C$45)^2+(data!$D76-data!$D$45)^2)*1000</f>
        <v>13.546538821009957</v>
      </c>
      <c r="L76">
        <f>((data!$C76-data!$C$53)^2+(data!$D76-data!$D$53)^2)*1000</f>
        <v>7.8114037008504109</v>
      </c>
      <c r="M76">
        <f>((data!$C76-data!$C$55)^2+(data!$D76-data!$D$55)^2)*1000</f>
        <v>9.834623847699719</v>
      </c>
      <c r="N76">
        <f>((data!$C76-data!$C$58)^2+(data!$D76-data!$D$58)^2)*1000</f>
        <v>8.3914255943996583</v>
      </c>
      <c r="O76">
        <f>((data!$C76-data!$C$66)^2+(data!$D76-data!$D$66)^2)*1000</f>
        <v>1.8440032270406419</v>
      </c>
      <c r="P76">
        <f>((data!$C76-data!$C$78)^2+(data!$D76-data!$D$78)^2)*1000</f>
        <v>0.5274436775400444</v>
      </c>
      <c r="Q76">
        <f>((data!$C76-data!$C$82)^2+(data!$D76-data!$D$82)^2)*1000</f>
        <v>0.51067743773007335</v>
      </c>
      <c r="R76">
        <f>((data!$C76-data!$C$90)^2+(data!$D76-data!$D$90)^2)*1000</f>
        <v>9.2377294366891949</v>
      </c>
      <c r="S76">
        <f>((data!$C76-data!$C$93)^2+(data!$D76-data!$D$93)^2)*1000</f>
        <v>4.8091691717007201</v>
      </c>
      <c r="T76">
        <f>((data!$C76-data!$C$96)^2+(data!$D76-data!$D$96)^2)*1000</f>
        <v>11.694219103518881</v>
      </c>
    </row>
    <row r="77" spans="1:20" x14ac:dyDescent="0.35">
      <c r="A77">
        <v>76</v>
      </c>
      <c r="B77">
        <f>((data!$C77-data!$C$12)^2+(data!$D77-data!$D$12)^2)*1000</f>
        <v>29.999173173851002</v>
      </c>
      <c r="C77">
        <f>((data!$C77-data!$C$17)^2+(data!$D77-data!$D$17)^2)*1000</f>
        <v>27.748062907239067</v>
      </c>
      <c r="D77">
        <f>((data!$C77-data!$C$21)^2+(data!$D77-data!$D$21)^2)*1000</f>
        <v>15.122737435780042</v>
      </c>
      <c r="E77">
        <f>((data!$C77-data!$C$23)^2+(data!$D77-data!$D$23)^2)*1000</f>
        <v>14.480869347810476</v>
      </c>
      <c r="F77">
        <f>((data!$C77-data!$C$26)^2+(data!$D77-data!$D$26)^2)*1000</f>
        <v>13.200888850719679</v>
      </c>
      <c r="G77">
        <f>((data!$C77-data!$C$35)^2+(data!$D77-data!$D$35)^2)*1000</f>
        <v>18.170026208978815</v>
      </c>
      <c r="H77">
        <f>((data!$C77-data!$C$38)^2+(data!$D77-data!$D$38)^2)*1000</f>
        <v>11.518168668609441</v>
      </c>
      <c r="I77">
        <f>((data!$C77-data!$C$40)^2+(data!$D77-data!$D$40)^2)*1000</f>
        <v>5.0559324825597658</v>
      </c>
      <c r="J77">
        <f>((data!$C77-data!$C$44)^2+(data!$D77-data!$D$44)^2)*1000</f>
        <v>11.447604854659863</v>
      </c>
      <c r="K77">
        <f>((data!$C77-data!$C$45)^2+(data!$D77-data!$D$45)^2)*1000</f>
        <v>6.7655341687390207</v>
      </c>
      <c r="L77">
        <f>((data!$C77-data!$C$53)^2+(data!$D77-data!$D$53)^2)*1000</f>
        <v>3.0152170795595512</v>
      </c>
      <c r="M77">
        <f>((data!$C77-data!$C$55)^2+(data!$D77-data!$D$55)^2)*1000</f>
        <v>4.0685949932490573</v>
      </c>
      <c r="N77">
        <f>((data!$C77-data!$C$58)^2+(data!$D77-data!$D$58)^2)*1000</f>
        <v>3.0398939527291953</v>
      </c>
      <c r="O77">
        <f>((data!$C77-data!$C$66)^2+(data!$D77-data!$D$66)^2)*1000</f>
        <v>0.87777570361012691</v>
      </c>
      <c r="P77">
        <f>((data!$C77-data!$C$78)^2+(data!$D77-data!$D$78)^2)*1000</f>
        <v>0.38820492097022463</v>
      </c>
      <c r="Q77">
        <f>((data!$C77-data!$C$82)^2+(data!$D77-data!$D$82)^2)*1000</f>
        <v>3.3222885866007519</v>
      </c>
      <c r="R77">
        <f>((data!$C77-data!$C$90)^2+(data!$D77-data!$D$90)^2)*1000</f>
        <v>10.285287190159345</v>
      </c>
      <c r="S77">
        <f>((data!$C77-data!$C$93)^2+(data!$D77-data!$D$93)^2)*1000</f>
        <v>6.8755350939715765</v>
      </c>
      <c r="T77">
        <f>((data!$C77-data!$C$96)^2+(data!$D77-data!$D$96)^2)*1000</f>
        <v>17.812365985929986</v>
      </c>
    </row>
    <row r="78" spans="1:20" x14ac:dyDescent="0.35">
      <c r="A78">
        <v>77</v>
      </c>
      <c r="B78">
        <f>((data!$C78-data!$C$12)^2+(data!$D78-data!$D$12)^2)*1000</f>
        <v>36.361249018343031</v>
      </c>
      <c r="C78">
        <f>((data!$C78-data!$C$17)^2+(data!$D78-data!$D$17)^2)*1000</f>
        <v>32.379422048370436</v>
      </c>
      <c r="D78">
        <f>((data!$C78-data!$C$21)^2+(data!$D78-data!$D$21)^2)*1000</f>
        <v>17.078284967330561</v>
      </c>
      <c r="E78">
        <f>((data!$C78-data!$C$23)^2+(data!$D78-data!$D$23)^2)*1000</f>
        <v>15.551674816660629</v>
      </c>
      <c r="F78">
        <f>((data!$C78-data!$C$26)^2+(data!$D78-data!$D$26)^2)*1000</f>
        <v>12.934808599689489</v>
      </c>
      <c r="G78">
        <f>((data!$C78-data!$C$35)^2+(data!$D78-data!$D$35)^2)*1000</f>
        <v>14.779616274448104</v>
      </c>
      <c r="H78">
        <f>((data!$C78-data!$C$38)^2+(data!$D78-data!$D$38)^2)*1000</f>
        <v>16.037657929800776</v>
      </c>
      <c r="I78">
        <f>((data!$C78-data!$C$40)^2+(data!$D78-data!$D$40)^2)*1000</f>
        <v>7.8150648758506351</v>
      </c>
      <c r="J78">
        <f>((data!$C78-data!$C$44)^2+(data!$D78-data!$D$44)^2)*1000</f>
        <v>16.049773374851281</v>
      </c>
      <c r="K78">
        <f>((data!$C78-data!$C$45)^2+(data!$D78-data!$D$45)^2)*1000</f>
        <v>10.358908513849942</v>
      </c>
      <c r="L78">
        <f>((data!$C78-data!$C$53)^2+(data!$D78-data!$D$53)^2)*1000</f>
        <v>5.5638507076102348</v>
      </c>
      <c r="M78">
        <f>((data!$C78-data!$C$55)^2+(data!$D78-data!$D$55)^2)*1000</f>
        <v>6.8798003505996794</v>
      </c>
      <c r="N78">
        <f>((data!$C78-data!$C$58)^2+(data!$D78-data!$D$58)^2)*1000</f>
        <v>5.3418037148997248</v>
      </c>
      <c r="O78">
        <f>((data!$C78-data!$C$66)^2+(data!$D78-data!$D$66)^2)*1000</f>
        <v>1.7388158006605612</v>
      </c>
      <c r="P78">
        <f>((data!$C78-data!$C$78)^2+(data!$D78-data!$D$78)^2)*1000</f>
        <v>0</v>
      </c>
      <c r="Q78">
        <f>((data!$C78-data!$C$82)^2+(data!$D78-data!$D$82)^2)*1000</f>
        <v>1.6282155704900767</v>
      </c>
      <c r="R78">
        <f>((data!$C78-data!$C$90)^2+(data!$D78-data!$D$90)^2)*1000</f>
        <v>7.5025484922088062</v>
      </c>
      <c r="S78">
        <f>((data!$C78-data!$C$93)^2+(data!$D78-data!$D$93)^2)*1000</f>
        <v>4.2364191078805638</v>
      </c>
      <c r="T78">
        <f>((data!$C78-data!$C$96)^2+(data!$D78-data!$D$96)^2)*1000</f>
        <v>12.9746309496187</v>
      </c>
    </row>
    <row r="79" spans="1:20" x14ac:dyDescent="0.35">
      <c r="A79">
        <v>78</v>
      </c>
      <c r="B79">
        <f>((data!$C79-data!$C$12)^2+(data!$D79-data!$D$12)^2)*1000</f>
        <v>33.432848440901012</v>
      </c>
      <c r="C79">
        <f>((data!$C79-data!$C$17)^2+(data!$D79-data!$D$17)^2)*1000</f>
        <v>33.256157523249009</v>
      </c>
      <c r="D79">
        <f>((data!$C79-data!$C$21)^2+(data!$D79-data!$D$21)^2)*1000</f>
        <v>20.467457584450237</v>
      </c>
      <c r="E79">
        <f>((data!$C79-data!$C$23)^2+(data!$D79-data!$D$23)^2)*1000</f>
        <v>20.043350349300773</v>
      </c>
      <c r="F79">
        <f>((data!$C79-data!$C$26)^2+(data!$D79-data!$D$26)^2)*1000</f>
        <v>18.68033730624979</v>
      </c>
      <c r="G79">
        <f>((data!$C79-data!$C$35)^2+(data!$D79-data!$D$35)^2)*1000</f>
        <v>23.180237811248976</v>
      </c>
      <c r="H79">
        <f>((data!$C79-data!$C$38)^2+(data!$D79-data!$D$38)^2)*1000</f>
        <v>12.522443176839248</v>
      </c>
      <c r="I79">
        <f>((data!$C79-data!$C$40)^2+(data!$D79-data!$D$40)^2)*1000</f>
        <v>6.9067940796896945</v>
      </c>
      <c r="J79">
        <f>((data!$C79-data!$C$44)^2+(data!$D79-data!$D$44)^2)*1000</f>
        <v>11.297097274849769</v>
      </c>
      <c r="K79">
        <f>((data!$C79-data!$C$45)^2+(data!$D79-data!$D$45)^2)*1000</f>
        <v>6.3481807943289912</v>
      </c>
      <c r="L79">
        <f>((data!$C79-data!$C$53)^2+(data!$D79-data!$D$53)^2)*1000</f>
        <v>3.1133567594494078</v>
      </c>
      <c r="M79">
        <f>((data!$C79-data!$C$55)^2+(data!$D79-data!$D$55)^2)*1000</f>
        <v>3.5345507726790051</v>
      </c>
      <c r="N79">
        <f>((data!$C79-data!$C$58)^2+(data!$D79-data!$D$58)^2)*1000</f>
        <v>2.1669398196993113</v>
      </c>
      <c r="O79">
        <f>((data!$C79-data!$C$66)^2+(data!$D79-data!$D$66)^2)*1000</f>
        <v>2.4743244430602274</v>
      </c>
      <c r="P79">
        <f>((data!$C79-data!$C$78)^2+(data!$D79-data!$D$78)^2)*1000</f>
        <v>0.95098103872030693</v>
      </c>
      <c r="Q79">
        <f>((data!$C79-data!$C$82)^2+(data!$D79-data!$D$82)^2)*1000</f>
        <v>5.0308910437708745</v>
      </c>
      <c r="R79">
        <f>((data!$C79-data!$C$90)^2+(data!$D79-data!$D$90)^2)*1000</f>
        <v>8.4414348970094029</v>
      </c>
      <c r="S79">
        <f>((data!$C79-data!$C$93)^2+(data!$D79-data!$D$93)^2)*1000</f>
        <v>6.3392039818016022</v>
      </c>
      <c r="T79">
        <f>((data!$C79-data!$C$96)^2+(data!$D79-data!$D$96)^2)*1000</f>
        <v>18.227268912340215</v>
      </c>
    </row>
    <row r="80" spans="1:20" x14ac:dyDescent="0.35">
      <c r="A80">
        <v>79</v>
      </c>
      <c r="B80">
        <f>((data!$C80-data!$C$12)^2+(data!$D80-data!$D$12)^2)*1000</f>
        <v>38.52539897252317</v>
      </c>
      <c r="C80">
        <f>((data!$C80-data!$C$17)^2+(data!$D80-data!$D$17)^2)*1000</f>
        <v>38.520764611290559</v>
      </c>
      <c r="D80">
        <f>((data!$C80-data!$C$21)^2+(data!$D80-data!$D$21)^2)*1000</f>
        <v>24.312264448971</v>
      </c>
      <c r="E80">
        <f>((data!$C80-data!$C$23)^2+(data!$D80-data!$D$23)^2)*1000</f>
        <v>23.554640395601261</v>
      </c>
      <c r="F80">
        <f>((data!$C80-data!$C$26)^2+(data!$D80-data!$D$26)^2)*1000</f>
        <v>21.48156448704977</v>
      </c>
      <c r="G80">
        <f>((data!$C80-data!$C$35)^2+(data!$D80-data!$D$35)^2)*1000</f>
        <v>24.184396476808161</v>
      </c>
      <c r="H80">
        <f>((data!$C80-data!$C$38)^2+(data!$D80-data!$D$38)^2)*1000</f>
        <v>15.47849683818057</v>
      </c>
      <c r="I80">
        <f>((data!$C80-data!$C$40)^2+(data!$D80-data!$D$40)^2)*1000</f>
        <v>9.4059750103305539</v>
      </c>
      <c r="J80">
        <f>((data!$C80-data!$C$44)^2+(data!$D80-data!$D$44)^2)*1000</f>
        <v>13.716925443731167</v>
      </c>
      <c r="K80">
        <f>((data!$C80-data!$C$45)^2+(data!$D80-data!$D$45)^2)*1000</f>
        <v>8.1300789294499864</v>
      </c>
      <c r="L80">
        <f>((data!$C80-data!$C$53)^2+(data!$D80-data!$D$53)^2)*1000</f>
        <v>4.6306403112500565</v>
      </c>
      <c r="M80">
        <f>((data!$C80-data!$C$55)^2+(data!$D80-data!$D$55)^2)*1000</f>
        <v>4.8669477015396989</v>
      </c>
      <c r="N80">
        <f>((data!$C80-data!$C$58)^2+(data!$D80-data!$D$58)^2)*1000</f>
        <v>3.075146661959943</v>
      </c>
      <c r="O80">
        <f>((data!$C80-data!$C$66)^2+(data!$D80-data!$D$66)^2)*1000</f>
        <v>3.8971342898006132</v>
      </c>
      <c r="P80">
        <f>((data!$C80-data!$C$78)^2+(data!$D80-data!$D$78)^2)*1000</f>
        <v>1.2320363428201064</v>
      </c>
      <c r="Q80">
        <f>((data!$C80-data!$C$82)^2+(data!$D80-data!$D$82)^2)*1000</f>
        <v>5.232015065570268</v>
      </c>
      <c r="R80">
        <f>((data!$C80-data!$C$90)^2+(data!$D80-data!$D$90)^2)*1000</f>
        <v>6.3213719588485517</v>
      </c>
      <c r="S80">
        <f>((data!$C80-data!$C$93)^2+(data!$D80-data!$D$93)^2)*1000</f>
        <v>4.9449262077805534</v>
      </c>
      <c r="T80">
        <f>((data!$C80-data!$C$96)^2+(data!$D80-data!$D$96)^2)*1000</f>
        <v>16.209297304998767</v>
      </c>
    </row>
    <row r="81" spans="1:20" x14ac:dyDescent="0.35">
      <c r="A81">
        <v>80</v>
      </c>
      <c r="B81">
        <f>((data!$C81-data!$C$12)^2+(data!$D81-data!$D$12)^2)*1000</f>
        <v>48.894765523604086</v>
      </c>
      <c r="C81">
        <f>((data!$C81-data!$C$17)^2+(data!$D81-data!$D$17)^2)*1000</f>
        <v>36.832094923011496</v>
      </c>
      <c r="D81">
        <f>((data!$C81-data!$C$21)^2+(data!$D81-data!$D$21)^2)*1000</f>
        <v>16.193497280650931</v>
      </c>
      <c r="E81">
        <f>((data!$C81-data!$C$23)^2+(data!$D81-data!$D$23)^2)*1000</f>
        <v>12.325067651240561</v>
      </c>
      <c r="F81">
        <f>((data!$C81-data!$C$26)^2+(data!$D81-data!$D$26)^2)*1000</f>
        <v>7.0444944022899216</v>
      </c>
      <c r="G81">
        <f>((data!$C81-data!$C$35)^2+(data!$D81-data!$D$35)^2)*1000</f>
        <v>3.2484179353692157</v>
      </c>
      <c r="H81">
        <f>((data!$C81-data!$C$38)^2+(data!$D81-data!$D$38)^2)*1000</f>
        <v>29.814786353301702</v>
      </c>
      <c r="I81">
        <f>((data!$C81-data!$C$40)^2+(data!$D81-data!$D$40)^2)*1000</f>
        <v>16.055206746051482</v>
      </c>
      <c r="J81">
        <f>((data!$C81-data!$C$44)^2+(data!$D81-data!$D$44)^2)*1000</f>
        <v>32.454269514132015</v>
      </c>
      <c r="K81">
        <f>((data!$C81-data!$C$45)^2+(data!$D81-data!$D$45)^2)*1000</f>
        <v>25.186929963130087</v>
      </c>
      <c r="L81">
        <f>((data!$C81-data!$C$53)^2+(data!$D81-data!$D$53)^2)*1000</f>
        <v>17.078043638890811</v>
      </c>
      <c r="M81">
        <f>((data!$C81-data!$C$55)^2+(data!$D81-data!$D$55)^2)*1000</f>
        <v>20.293979670099713</v>
      </c>
      <c r="N81">
        <f>((data!$C81-data!$C$58)^2+(data!$D81-data!$D$58)^2)*1000</f>
        <v>18.393611115919491</v>
      </c>
      <c r="O81">
        <f>((data!$C81-data!$C$66)^2+(data!$D81-data!$D$66)^2)*1000</f>
        <v>6.4867063095212796</v>
      </c>
      <c r="P81">
        <f>((data!$C81-data!$C$78)^2+(data!$D81-data!$D$78)^2)*1000</f>
        <v>4.2888873614600396</v>
      </c>
      <c r="Q81">
        <f>((data!$C81-data!$C$82)^2+(data!$D81-data!$D$82)^2)*1000</f>
        <v>0.71028537240999245</v>
      </c>
      <c r="R81">
        <f>((data!$C81-data!$C$90)^2+(data!$D81-data!$D$90)^2)*1000</f>
        <v>11.814178371769497</v>
      </c>
      <c r="S81">
        <f>((data!$C81-data!$C$93)^2+(data!$D81-data!$D$93)^2)*1000</f>
        <v>6.0771407889803495</v>
      </c>
      <c r="T81">
        <f>((data!$C81-data!$C$96)^2+(data!$D81-data!$D$96)^2)*1000</f>
        <v>8.1251730493589154</v>
      </c>
    </row>
    <row r="82" spans="1:20" x14ac:dyDescent="0.35">
      <c r="A82">
        <v>81</v>
      </c>
      <c r="B82">
        <f>((data!$C82-data!$C$12)^2+(data!$D82-data!$D$12)^2)*1000</f>
        <v>45.485928224934298</v>
      </c>
      <c r="C82">
        <f>((data!$C82-data!$C$17)^2+(data!$D82-data!$D$17)^2)*1000</f>
        <v>36.598112533521572</v>
      </c>
      <c r="D82">
        <f>((data!$C82-data!$C$21)^2+(data!$D82-data!$D$21)^2)*1000</f>
        <v>17.290571859141124</v>
      </c>
      <c r="E82">
        <f>((data!$C82-data!$C$23)^2+(data!$D82-data!$D$23)^2)*1000</f>
        <v>14.150713064090867</v>
      </c>
      <c r="F82">
        <f>((data!$C82-data!$C$26)^2+(data!$D82-data!$D$26)^2)*1000</f>
        <v>9.5336668603599097</v>
      </c>
      <c r="G82">
        <f>((data!$C82-data!$C$35)^2+(data!$D82-data!$D$35)^2)*1000</f>
        <v>6.9961849334588315</v>
      </c>
      <c r="H82">
        <f>((data!$C82-data!$C$38)^2+(data!$D82-data!$D$38)^2)*1000</f>
        <v>24.863391354771707</v>
      </c>
      <c r="I82">
        <f>((data!$C82-data!$C$40)^2+(data!$D82-data!$D$40)^2)*1000</f>
        <v>12.992122463721454</v>
      </c>
      <c r="J82">
        <f>((data!$C82-data!$C$44)^2+(data!$D82-data!$D$44)^2)*1000</f>
        <v>26.230714058182119</v>
      </c>
      <c r="K82">
        <f>((data!$C82-data!$C$45)^2+(data!$D82-data!$D$45)^2)*1000</f>
        <v>19.247336208180307</v>
      </c>
      <c r="L82">
        <f>((data!$C82-data!$C$53)^2+(data!$D82-data!$D$53)^2)*1000</f>
        <v>12.272989185440792</v>
      </c>
      <c r="M82">
        <f>((data!$C82-data!$C$55)^2+(data!$D82-data!$D$55)^2)*1000</f>
        <v>14.670301795569895</v>
      </c>
      <c r="N82">
        <f>((data!$C82-data!$C$58)^2+(data!$D82-data!$D$58)^2)*1000</f>
        <v>12.696566332609791</v>
      </c>
      <c r="O82">
        <f>((data!$C82-data!$C$66)^2+(data!$D82-data!$D$66)^2)*1000</f>
        <v>4.2208892684512378</v>
      </c>
      <c r="P82">
        <f>((data!$C82-data!$C$78)^2+(data!$D82-data!$D$78)^2)*1000</f>
        <v>1.6282155704900767</v>
      </c>
      <c r="Q82">
        <f>((data!$C82-data!$C$82)^2+(data!$D82-data!$D$82)^2)*1000</f>
        <v>0</v>
      </c>
      <c r="R82">
        <f>((data!$C82-data!$C$90)^2+(data!$D82-data!$D$90)^2)*1000</f>
        <v>7.9454486433991711</v>
      </c>
      <c r="S82">
        <f>((data!$C82-data!$C$93)^2+(data!$D82-data!$D$93)^2)*1000</f>
        <v>3.5154502100502643</v>
      </c>
      <c r="T82">
        <f>((data!$C82-data!$C$96)^2+(data!$D82-data!$D$96)^2)*1000</f>
        <v>7.8092750539686744</v>
      </c>
    </row>
    <row r="83" spans="1:20" x14ac:dyDescent="0.35">
      <c r="A83">
        <v>82</v>
      </c>
      <c r="B83">
        <f>((data!$C83-data!$C$12)^2+(data!$D83-data!$D$12)^2)*1000</f>
        <v>52.871715682899101</v>
      </c>
      <c r="C83">
        <f>((data!$C83-data!$C$17)^2+(data!$D83-data!$D$17)^2)*1000</f>
        <v>44.479928010247107</v>
      </c>
      <c r="D83">
        <f>((data!$C83-data!$C$21)^2+(data!$D83-data!$D$21)^2)*1000</f>
        <v>23.200828755608455</v>
      </c>
      <c r="E83">
        <f>((data!$C83-data!$C$23)^2+(data!$D83-data!$D$23)^2)*1000</f>
        <v>19.629895018098733</v>
      </c>
      <c r="F83">
        <f>((data!$C83-data!$C$26)^2+(data!$D83-data!$D$26)^2)*1000</f>
        <v>14.026677517968469</v>
      </c>
      <c r="G83">
        <f>((data!$C83-data!$C$35)^2+(data!$D83-data!$D$35)^2)*1000</f>
        <v>8.9609138222496298</v>
      </c>
      <c r="H83">
        <f>((data!$C83-data!$C$38)^2+(data!$D83-data!$D$38)^2)*1000</f>
        <v>29.009161232197538</v>
      </c>
      <c r="I83">
        <f>((data!$C83-data!$C$40)^2+(data!$D83-data!$D$40)^2)*1000</f>
        <v>16.615988424048425</v>
      </c>
      <c r="J83">
        <f>((data!$C83-data!$C$44)^2+(data!$D83-data!$D$44)^2)*1000</f>
        <v>29.495088408328115</v>
      </c>
      <c r="K83">
        <f>((data!$C83-data!$C$45)^2+(data!$D83-data!$D$45)^2)*1000</f>
        <v>21.601663789246842</v>
      </c>
      <c r="L83">
        <f>((data!$C83-data!$C$53)^2+(data!$D83-data!$D$53)^2)*1000</f>
        <v>14.328185554447876</v>
      </c>
      <c r="M83">
        <f>((data!$C83-data!$C$55)^2+(data!$D83-data!$D$55)^2)*1000</f>
        <v>16.392314641156847</v>
      </c>
      <c r="N83">
        <f>((data!$C83-data!$C$58)^2+(data!$D83-data!$D$58)^2)*1000</f>
        <v>13.793239790497253</v>
      </c>
      <c r="O83">
        <f>((data!$C83-data!$C$66)^2+(data!$D83-data!$D$66)^2)*1000</f>
        <v>6.3337633533795969</v>
      </c>
      <c r="P83">
        <f>((data!$C83-data!$C$78)^2+(data!$D83-data!$D$78)^2)*1000</f>
        <v>2.0427080787990546</v>
      </c>
      <c r="Q83">
        <f>((data!$C83-data!$C$82)^2+(data!$D83-data!$D$82)^2)*1000</f>
        <v>0.4480338322096683</v>
      </c>
      <c r="R83">
        <f>((data!$C83-data!$C$90)^2+(data!$D83-data!$D$90)^2)*1000</f>
        <v>4.7591258551300317</v>
      </c>
      <c r="S83">
        <f>((data!$C83-data!$C$93)^2+(data!$D83-data!$D$93)^2)*1000</f>
        <v>1.4901323786005543</v>
      </c>
      <c r="T83">
        <f>((data!$C83-data!$C$96)^2+(data!$D83-data!$D$96)^2)*1000</f>
        <v>5.0458999186606439</v>
      </c>
    </row>
    <row r="84" spans="1:20" x14ac:dyDescent="0.35">
      <c r="A84">
        <v>83</v>
      </c>
      <c r="B84">
        <f>((data!$C84-data!$C$12)^2+(data!$D84-data!$D$12)^2)*1000</f>
        <v>45.834552638183013</v>
      </c>
      <c r="C84">
        <f>((data!$C84-data!$C$17)^2+(data!$D84-data!$D$17)^2)*1000</f>
        <v>40.44659483077055</v>
      </c>
      <c r="D84">
        <f>((data!$C84-data!$C$21)^2+(data!$D84-data!$D$21)^2)*1000</f>
        <v>21.917461137890868</v>
      </c>
      <c r="E84">
        <f>((data!$C84-data!$C$23)^2+(data!$D84-data!$D$23)^2)*1000</f>
        <v>19.408520728340935</v>
      </c>
      <c r="F84">
        <f>((data!$C84-data!$C$26)^2+(data!$D84-data!$D$26)^2)*1000</f>
        <v>15.178446625609894</v>
      </c>
      <c r="G84">
        <f>((data!$C84-data!$C$35)^2+(data!$D84-data!$D$35)^2)*1000</f>
        <v>13.167099472209189</v>
      </c>
      <c r="H84">
        <f>((data!$C84-data!$C$38)^2+(data!$D84-data!$D$38)^2)*1000</f>
        <v>22.563614232520425</v>
      </c>
      <c r="I84">
        <f>((data!$C84-data!$C$40)^2+(data!$D84-data!$D$40)^2)*1000</f>
        <v>12.515742088970601</v>
      </c>
      <c r="J84">
        <f>((data!$C84-data!$C$44)^2+(data!$D84-data!$D$44)^2)*1000</f>
        <v>22.312778404930921</v>
      </c>
      <c r="K84">
        <f>((data!$C84-data!$C$45)^2+(data!$D84-data!$D$45)^2)*1000</f>
        <v>15.340757959929412</v>
      </c>
      <c r="L84">
        <f>((data!$C84-data!$C$53)^2+(data!$D84-data!$D$53)^2)*1000</f>
        <v>9.4665128096898812</v>
      </c>
      <c r="M84">
        <f>((data!$C84-data!$C$55)^2+(data!$D84-data!$D$55)^2)*1000</f>
        <v>10.896514413319109</v>
      </c>
      <c r="N84">
        <f>((data!$C84-data!$C$58)^2+(data!$D84-data!$D$58)^2)*1000</f>
        <v>8.6478659638592834</v>
      </c>
      <c r="O84">
        <f>((data!$C84-data!$C$66)^2+(data!$D84-data!$D$66)^2)*1000</f>
        <v>4.10642075170085</v>
      </c>
      <c r="P84">
        <f>((data!$C84-data!$C$78)^2+(data!$D84-data!$D$78)^2)*1000</f>
        <v>0.56114266623993625</v>
      </c>
      <c r="Q84">
        <f>((data!$C84-data!$C$82)^2+(data!$D84-data!$D$82)^2)*1000</f>
        <v>0.99725505625015631</v>
      </c>
      <c r="R84">
        <f>((data!$C84-data!$C$90)^2+(data!$D84-data!$D$90)^2)*1000</f>
        <v>4.4681553616491598</v>
      </c>
      <c r="S84">
        <f>((data!$C84-data!$C$93)^2+(data!$D84-data!$D$93)^2)*1000</f>
        <v>1.7814217978004039</v>
      </c>
      <c r="T84">
        <f>((data!$C84-data!$C$96)^2+(data!$D84-data!$D$96)^2)*1000</f>
        <v>8.2067438712193024</v>
      </c>
    </row>
    <row r="85" spans="1:20" x14ac:dyDescent="0.35">
      <c r="A85">
        <v>84</v>
      </c>
      <c r="B85">
        <f>((data!$C85-data!$C$12)^2+(data!$D85-data!$D$12)^2)*1000</f>
        <v>45.258067251014737</v>
      </c>
      <c r="C85">
        <f>((data!$C85-data!$C$17)^2+(data!$D85-data!$D$17)^2)*1000</f>
        <v>41.6963926479416</v>
      </c>
      <c r="D85">
        <f>((data!$C85-data!$C$21)^2+(data!$D85-data!$D$21)^2)*1000</f>
        <v>23.989700253761349</v>
      </c>
      <c r="E85">
        <f>((data!$C85-data!$C$23)^2+(data!$D85-data!$D$23)^2)*1000</f>
        <v>21.91405206173124</v>
      </c>
      <c r="F85">
        <f>((data!$C85-data!$C$26)^2+(data!$D85-data!$D$26)^2)*1000</f>
        <v>18.094049379379697</v>
      </c>
      <c r="G85">
        <f>((data!$C85-data!$C$35)^2+(data!$D85-data!$D$35)^2)*1000</f>
        <v>16.877667461918044</v>
      </c>
      <c r="H85">
        <f>((data!$C85-data!$C$38)^2+(data!$D85-data!$D$38)^2)*1000</f>
        <v>21.177916867331767</v>
      </c>
      <c r="I85">
        <f>((data!$C85-data!$C$40)^2+(data!$D85-data!$D$40)^2)*1000</f>
        <v>12.23754399338142</v>
      </c>
      <c r="J85">
        <f>((data!$C85-data!$C$44)^2+(data!$D85-data!$D$44)^2)*1000</f>
        <v>20.213073117002423</v>
      </c>
      <c r="K85">
        <f>((data!$C85-data!$C$45)^2+(data!$D85-data!$D$45)^2)*1000</f>
        <v>13.42925773364076</v>
      </c>
      <c r="L85">
        <f>((data!$C85-data!$C$53)^2+(data!$D85-data!$D$53)^2)*1000</f>
        <v>8.220046763380795</v>
      </c>
      <c r="M85">
        <f>((data!$C85-data!$C$55)^2+(data!$D85-data!$D$55)^2)*1000</f>
        <v>9.184495978850256</v>
      </c>
      <c r="N85">
        <f>((data!$C85-data!$C$58)^2+(data!$D85-data!$D$58)^2)*1000</f>
        <v>6.9096348291703951</v>
      </c>
      <c r="O85">
        <f>((data!$C85-data!$C$66)^2+(data!$D85-data!$D$66)^2)*1000</f>
        <v>4.3294408632512118</v>
      </c>
      <c r="P85">
        <f>((data!$C85-data!$C$78)^2+(data!$D85-data!$D$78)^2)*1000</f>
        <v>0.5996619776501233</v>
      </c>
      <c r="Q85">
        <f>((data!$C85-data!$C$82)^2+(data!$D85-data!$D$82)^2)*1000</f>
        <v>2.1647659240999171</v>
      </c>
      <c r="R85">
        <f>((data!$C85-data!$C$90)^2+(data!$D85-data!$D$90)^2)*1000</f>
        <v>3.9006376500987319</v>
      </c>
      <c r="S85">
        <f>((data!$C85-data!$C$93)^2+(data!$D85-data!$D$93)^2)*1000</f>
        <v>1.9408340160500579</v>
      </c>
      <c r="T85">
        <f>((data!$C85-data!$C$96)^2+(data!$D85-data!$D$96)^2)*1000</f>
        <v>9.6863761926082415</v>
      </c>
    </row>
    <row r="86" spans="1:20" x14ac:dyDescent="0.35">
      <c r="A86">
        <v>85</v>
      </c>
      <c r="B86">
        <f>((data!$C86-data!$C$12)^2+(data!$D86-data!$D$12)^2)*1000</f>
        <v>55.784485007812911</v>
      </c>
      <c r="C86">
        <f>((data!$C86-data!$C$17)^2+(data!$D86-data!$D$17)^2)*1000</f>
        <v>49.46688580660004</v>
      </c>
      <c r="D86">
        <f>((data!$C86-data!$C$21)^2+(data!$D86-data!$D$21)^2)*1000</f>
        <v>28.024156832900388</v>
      </c>
      <c r="E86">
        <f>((data!$C86-data!$C$23)^2+(data!$D86-data!$D$23)^2)*1000</f>
        <v>24.670891350170365</v>
      </c>
      <c r="F86">
        <f>((data!$C86-data!$C$26)^2+(data!$D86-data!$D$26)^2)*1000</f>
        <v>18.984513817999296</v>
      </c>
      <c r="G86">
        <f>((data!$C86-data!$C$35)^2+(data!$D86-data!$D$35)^2)*1000</f>
        <v>13.449223634739059</v>
      </c>
      <c r="H86">
        <f>((data!$C86-data!$C$38)^2+(data!$D86-data!$D$38)^2)*1000</f>
        <v>29.492423938330312</v>
      </c>
      <c r="I86">
        <f>((data!$C86-data!$C$40)^2+(data!$D86-data!$D$40)^2)*1000</f>
        <v>17.945641507280495</v>
      </c>
      <c r="J86">
        <f>((data!$C86-data!$C$44)^2+(data!$D86-data!$D$44)^2)*1000</f>
        <v>28.823611909301029</v>
      </c>
      <c r="K86">
        <f>((data!$C86-data!$C$45)^2+(data!$D86-data!$D$45)^2)*1000</f>
        <v>20.663251457619356</v>
      </c>
      <c r="L86">
        <f>((data!$C86-data!$C$53)^2+(data!$D86-data!$D$53)^2)*1000</f>
        <v>13.905149138119789</v>
      </c>
      <c r="M86">
        <f>((data!$C86-data!$C$55)^2+(data!$D86-data!$D$55)^2)*1000</f>
        <v>15.33713893048898</v>
      </c>
      <c r="N86">
        <f>((data!$C86-data!$C$58)^2+(data!$D86-data!$D$58)^2)*1000</f>
        <v>12.399114872289319</v>
      </c>
      <c r="O86">
        <f>((data!$C86-data!$C$66)^2+(data!$D86-data!$D$66)^2)*1000</f>
        <v>7.4089266922909625</v>
      </c>
      <c r="P86">
        <f>((data!$C86-data!$C$78)^2+(data!$D86-data!$D$78)^2)*1000</f>
        <v>2.0840085186098278</v>
      </c>
      <c r="Q86">
        <f>((data!$C86-data!$C$82)^2+(data!$D86-data!$D$82)^2)*1000</f>
        <v>1.6349990625998672</v>
      </c>
      <c r="R86">
        <f>((data!$C86-data!$C$90)^2+(data!$D86-data!$D$90)^2)*1000</f>
        <v>2.3936376686396899</v>
      </c>
      <c r="S86">
        <f>((data!$C86-data!$C$93)^2+(data!$D86-data!$D$93)^2)*1000</f>
        <v>0.43213988593023467</v>
      </c>
      <c r="T86">
        <f>((data!$C86-data!$C$96)^2+(data!$D86-data!$D$96)^2)*1000</f>
        <v>4.9388989810095021</v>
      </c>
    </row>
    <row r="87" spans="1:20" x14ac:dyDescent="0.35">
      <c r="A87">
        <v>86</v>
      </c>
      <c r="B87">
        <f>((data!$C87-data!$C$12)^2+(data!$D87-data!$D$12)^2)*1000</f>
        <v>22.545620309651031</v>
      </c>
      <c r="C87">
        <f>((data!$C87-data!$C$17)^2+(data!$D87-data!$D$17)^2)*1000</f>
        <v>23.886279087699517</v>
      </c>
      <c r="D87">
        <f>((data!$C87-data!$C$21)^2+(data!$D87-data!$D$21)^2)*1000</f>
        <v>15.548957411080773</v>
      </c>
      <c r="E87">
        <f>((data!$C87-data!$C$23)^2+(data!$D87-data!$D$23)^2)*1000</f>
        <v>16.42690475325146</v>
      </c>
      <c r="F87">
        <f>((data!$C87-data!$C$26)^2+(data!$D87-data!$D$26)^2)*1000</f>
        <v>17.288763128260548</v>
      </c>
      <c r="G87">
        <f>((data!$C87-data!$C$35)^2+(data!$D87-data!$D$35)^2)*1000</f>
        <v>27.16013199939913</v>
      </c>
      <c r="H87">
        <f>((data!$C87-data!$C$38)^2+(data!$D87-data!$D$38)^2)*1000</f>
        <v>6.1477354437695206</v>
      </c>
      <c r="I87">
        <f>((data!$C87-data!$C$40)^2+(data!$D87-data!$D$40)^2)*1000</f>
        <v>2.8645857016199292</v>
      </c>
      <c r="J87">
        <f>((data!$C87-data!$C$44)^2+(data!$D87-data!$D$44)^2)*1000</f>
        <v>5.5093414618397958</v>
      </c>
      <c r="K87">
        <f>((data!$C87-data!$C$45)^2+(data!$D87-data!$D$45)^2)*1000</f>
        <v>2.3668287886393182</v>
      </c>
      <c r="L87">
        <f>((data!$C87-data!$C$53)^2+(data!$D87-data!$D$53)^2)*1000</f>
        <v>0.50814483249976661</v>
      </c>
      <c r="M87">
        <f>((data!$C87-data!$C$55)^2+(data!$D87-data!$D$55)^2)*1000</f>
        <v>0.89744572296947611</v>
      </c>
      <c r="N87">
        <f>((data!$C87-data!$C$58)^2+(data!$D87-data!$D$58)^2)*1000</f>
        <v>0.56935736124957514</v>
      </c>
      <c r="O87">
        <f>((data!$C87-data!$C$66)^2+(data!$D87-data!$D$66)^2)*1000</f>
        <v>1.676176664770197</v>
      </c>
      <c r="P87">
        <f>((data!$C87-data!$C$78)^2+(data!$D87-data!$D$78)^2)*1000</f>
        <v>2.8291362432107268</v>
      </c>
      <c r="Q87">
        <f>((data!$C87-data!$C$82)^2+(data!$D87-data!$D$82)^2)*1000</f>
        <v>8.3158877647415039</v>
      </c>
      <c r="R87">
        <f>((data!$C87-data!$C$90)^2+(data!$D87-data!$D$90)^2)*1000</f>
        <v>15.715033257619099</v>
      </c>
      <c r="S87">
        <f>((data!$C87-data!$C$93)^2+(data!$D87-data!$D$93)^2)*1000</f>
        <v>12.562604735052254</v>
      </c>
      <c r="T87">
        <f>((data!$C87-data!$C$96)^2+(data!$D87-data!$D$96)^2)*1000</f>
        <v>27.430162155250279</v>
      </c>
    </row>
    <row r="88" spans="1:20" x14ac:dyDescent="0.35">
      <c r="A88">
        <v>87</v>
      </c>
      <c r="B88">
        <f>((data!$C88-data!$C$12)^2+(data!$D88-data!$D$12)^2)*1000</f>
        <v>131.82328236100383</v>
      </c>
      <c r="C88">
        <f>((data!$C88-data!$C$17)^2+(data!$D88-data!$D$17)^2)*1000</f>
        <v>114.89040691024942</v>
      </c>
      <c r="D88">
        <f>((data!$C88-data!$C$21)^2+(data!$D88-data!$D$21)^2)*1000</f>
        <v>75.322774670889345</v>
      </c>
      <c r="E88">
        <f>((data!$C88-data!$C$23)^2+(data!$D88-data!$D$23)^2)*1000</f>
        <v>66.114730445198575</v>
      </c>
      <c r="F88">
        <f>((data!$C88-data!$C$26)^2+(data!$D88-data!$D$26)^2)*1000</f>
        <v>51.372095596727704</v>
      </c>
      <c r="G88">
        <f>((data!$C88-data!$C$35)^2+(data!$D88-data!$D$35)^2)*1000</f>
        <v>24.532293300650096</v>
      </c>
      <c r="H88">
        <f>((data!$C88-data!$C$38)^2+(data!$D88-data!$D$38)^2)*1000</f>
        <v>91.872809268980518</v>
      </c>
      <c r="I88">
        <f>((data!$C88-data!$C$40)^2+(data!$D88-data!$D$40)^2)*1000</f>
        <v>68.886914296330829</v>
      </c>
      <c r="J88">
        <f>((data!$C88-data!$C$44)^2+(data!$D88-data!$D$44)^2)*1000</f>
        <v>91.174607889171924</v>
      </c>
      <c r="K88">
        <f>((data!$C88-data!$C$45)^2+(data!$D88-data!$D$45)^2)*1000</f>
        <v>76.076759904008938</v>
      </c>
      <c r="L88">
        <f>((data!$C88-data!$C$53)^2+(data!$D88-data!$D$53)^2)*1000</f>
        <v>62.536382651649596</v>
      </c>
      <c r="M88">
        <f>((data!$C88-data!$C$55)^2+(data!$D88-data!$D$55)^2)*1000</f>
        <v>65.417507338098048</v>
      </c>
      <c r="N88">
        <f>((data!$C88-data!$C$58)^2+(data!$D88-data!$D$58)^2)*1000</f>
        <v>58.873282305798909</v>
      </c>
      <c r="O88">
        <f>((data!$C88-data!$C$66)^2+(data!$D88-data!$D$66)^2)*1000</f>
        <v>45.422916663242169</v>
      </c>
      <c r="P88">
        <f>((data!$C88-data!$C$78)^2+(data!$D88-data!$D$78)^2)*1000</f>
        <v>31.14949902433921</v>
      </c>
      <c r="Q88">
        <f>((data!$C88-data!$C$82)^2+(data!$D88-data!$D$82)^2)*1000</f>
        <v>22.477877912528523</v>
      </c>
      <c r="R88">
        <f>((data!$C88-data!$C$90)^2+(data!$D88-data!$D$90)^2)*1000</f>
        <v>14.090740463892082</v>
      </c>
      <c r="S88">
        <f>((data!$C88-data!$C$93)^2+(data!$D88-data!$D$93)^2)*1000</f>
        <v>13.762113477298856</v>
      </c>
      <c r="T88">
        <f>((data!$C88-data!$C$96)^2+(data!$D88-data!$D$96)^2)*1000</f>
        <v>3.9279234509204164</v>
      </c>
    </row>
    <row r="89" spans="1:20" x14ac:dyDescent="0.35">
      <c r="A89">
        <v>88</v>
      </c>
      <c r="B89">
        <f>((data!$C89-data!$C$12)^2+(data!$D89-data!$D$12)^2)*1000</f>
        <v>11.290043272490037</v>
      </c>
      <c r="C89">
        <f>((data!$C89-data!$C$17)^2+(data!$D89-data!$D$17)^2)*1000</f>
        <v>18.719168492178756</v>
      </c>
      <c r="D89">
        <f>((data!$C89-data!$C$21)^2+(data!$D89-data!$D$21)^2)*1000</f>
        <v>19.576034460560511</v>
      </c>
      <c r="E89">
        <f>((data!$C89-data!$C$23)^2+(data!$D89-data!$D$23)^2)*1000</f>
        <v>23.511648193851595</v>
      </c>
      <c r="F89">
        <f>((data!$C89-data!$C$26)^2+(data!$D89-data!$D$26)^2)*1000</f>
        <v>28.967003877940613</v>
      </c>
      <c r="G89">
        <f>((data!$C89-data!$C$35)^2+(data!$D89-data!$D$35)^2)*1000</f>
        <v>49.555589912718183</v>
      </c>
      <c r="H89">
        <f>((data!$C89-data!$C$38)^2+(data!$D89-data!$D$38)^2)*1000</f>
        <v>1.0728044624896547</v>
      </c>
      <c r="I89">
        <f>((data!$C89-data!$C$40)^2+(data!$D89-data!$D$40)^2)*1000</f>
        <v>3.9003002719398738</v>
      </c>
      <c r="J89">
        <f>((data!$C89-data!$C$44)^2+(data!$D89-data!$D$44)^2)*1000</f>
        <v>7.4957006119950612E-2</v>
      </c>
      <c r="K89">
        <f>((data!$C89-data!$C$45)^2+(data!$D89-data!$D$45)^2)*1000</f>
        <v>0.38536132356030511</v>
      </c>
      <c r="L89">
        <f>((data!$C89-data!$C$53)^2+(data!$D89-data!$D$53)^2)*1000</f>
        <v>2.1540861329004923</v>
      </c>
      <c r="M89">
        <f>((data!$C89-data!$C$55)^2+(data!$D89-data!$D$55)^2)*1000</f>
        <v>1.5990605244107852</v>
      </c>
      <c r="N89">
        <f>((data!$C89-data!$C$58)^2+(data!$D89-data!$D$58)^2)*1000</f>
        <v>3.000929226170804</v>
      </c>
      <c r="O89">
        <f>((data!$C89-data!$C$66)^2+(data!$D89-data!$D$66)^2)*1000</f>
        <v>9.2248119943299329</v>
      </c>
      <c r="P89">
        <f>((data!$C89-data!$C$78)^2+(data!$D89-data!$D$78)^2)*1000</f>
        <v>14.608006447131764</v>
      </c>
      <c r="Q89">
        <f>((data!$C89-data!$C$82)^2+(data!$D89-data!$D$82)^2)*1000</f>
        <v>24.661404407702655</v>
      </c>
      <c r="R89">
        <f>((data!$C89-data!$C$90)^2+(data!$D89-data!$D$90)^2)*1000</f>
        <v>35.574729978579448</v>
      </c>
      <c r="S89">
        <f>((data!$C89-data!$C$93)^2+(data!$D89-data!$D$93)^2)*1000</f>
        <v>32.013199987214115</v>
      </c>
      <c r="T89">
        <f>((data!$C89-data!$C$96)^2+(data!$D89-data!$D$96)^2)*1000</f>
        <v>54.505826609450871</v>
      </c>
    </row>
    <row r="90" spans="1:20" x14ac:dyDescent="0.35">
      <c r="A90">
        <v>89</v>
      </c>
      <c r="B90">
        <f>((data!$C90-data!$C$12)^2+(data!$D90-data!$D$12)^2)*1000</f>
        <v>75.023623647889735</v>
      </c>
      <c r="C90">
        <f>((data!$C90-data!$C$17)^2+(data!$D90-data!$D$17)^2)*1000</f>
        <v>71.053028161956945</v>
      </c>
      <c r="D90">
        <f>((data!$C90-data!$C$21)^2+(data!$D90-data!$D$21)^2)*1000</f>
        <v>46.174574328978579</v>
      </c>
      <c r="E90">
        <f>((data!$C90-data!$C$23)^2+(data!$D90-data!$D$23)^2)*1000</f>
        <v>42.25492657936892</v>
      </c>
      <c r="F90">
        <f>((data!$C90-data!$C$26)^2+(data!$D90-data!$D$26)^2)*1000</f>
        <v>34.849046233997932</v>
      </c>
      <c r="G90">
        <f>((data!$C90-data!$C$35)^2+(data!$D90-data!$D$35)^2)*1000</f>
        <v>24.718477867779267</v>
      </c>
      <c r="H90">
        <f>((data!$C90-data!$C$38)^2+(data!$D90-data!$D$38)^2)*1000</f>
        <v>41.509722251287293</v>
      </c>
      <c r="I90">
        <f>((data!$C90-data!$C$40)^2+(data!$D90-data!$D$40)^2)*1000</f>
        <v>29.702275191438275</v>
      </c>
      <c r="J90">
        <f>((data!$C90-data!$C$44)^2+(data!$D90-data!$D$44)^2)*1000</f>
        <v>38.516191384418349</v>
      </c>
      <c r="K90">
        <f>((data!$C90-data!$C$45)^2+(data!$D90-data!$D$45)^2)*1000</f>
        <v>28.630358030496911</v>
      </c>
      <c r="L90">
        <f>((data!$C90-data!$C$53)^2+(data!$D90-data!$D$53)^2)*1000</f>
        <v>21.744925197317471</v>
      </c>
      <c r="M90">
        <f>((data!$C90-data!$C$55)^2+(data!$D90-data!$D$55)^2)*1000</f>
        <v>22.15546588792666</v>
      </c>
      <c r="N90">
        <f>((data!$C90-data!$C$58)^2+(data!$D90-data!$D$58)^2)*1000</f>
        <v>17.918364030127602</v>
      </c>
      <c r="O90">
        <f>((data!$C90-data!$C$66)^2+(data!$D90-data!$D$66)^2)*1000</f>
        <v>16.438302783249853</v>
      </c>
      <c r="P90">
        <f>((data!$C90-data!$C$78)^2+(data!$D90-data!$D$78)^2)*1000</f>
        <v>7.5025484922088062</v>
      </c>
      <c r="Q90">
        <f>((data!$C90-data!$C$82)^2+(data!$D90-data!$D$82)^2)*1000</f>
        <v>7.9454486433991711</v>
      </c>
      <c r="R90">
        <f>((data!$C90-data!$C$90)^2+(data!$D90-data!$D$90)^2)*1000</f>
        <v>0</v>
      </c>
      <c r="S90">
        <f>((data!$C90-data!$C$93)^2+(data!$D90-data!$D$93)^2)*1000</f>
        <v>0.9449567822497299</v>
      </c>
      <c r="T90">
        <f>((data!$C90-data!$C$96)^2+(data!$D90-data!$D$96)^2)*1000</f>
        <v>4.9037371452504646</v>
      </c>
    </row>
    <row r="91" spans="1:20" x14ac:dyDescent="0.35">
      <c r="A91">
        <v>90</v>
      </c>
      <c r="B91">
        <f>((data!$C91-data!$C$12)^2+(data!$D91-data!$D$12)^2)*1000</f>
        <v>97.021015452823406</v>
      </c>
      <c r="C91">
        <f>((data!$C91-data!$C$17)^2+(data!$D91-data!$D$17)^2)*1000</f>
        <v>89.520882533409676</v>
      </c>
      <c r="D91">
        <f>((data!$C91-data!$C$21)^2+(data!$D91-data!$D$21)^2)*1000</f>
        <v>58.861766111770216</v>
      </c>
      <c r="E91">
        <f>((data!$C91-data!$C$23)^2+(data!$D91-data!$D$23)^2)*1000</f>
        <v>53.056879380180014</v>
      </c>
      <c r="F91">
        <f>((data!$C91-data!$C$26)^2+(data!$D91-data!$D$26)^2)*1000</f>
        <v>42.762736270328638</v>
      </c>
      <c r="G91">
        <f>((data!$C91-data!$C$35)^2+(data!$D91-data!$D$35)^2)*1000</f>
        <v>25.85580588384969</v>
      </c>
      <c r="H91">
        <f>((data!$C91-data!$C$38)^2+(data!$D91-data!$D$38)^2)*1000</f>
        <v>59.30396117319993</v>
      </c>
      <c r="I91">
        <f>((data!$C91-data!$C$40)^2+(data!$D91-data!$D$40)^2)*1000</f>
        <v>43.78518367065039</v>
      </c>
      <c r="J91">
        <f>((data!$C91-data!$C$44)^2+(data!$D91-data!$D$44)^2)*1000</f>
        <v>56.377643247291147</v>
      </c>
      <c r="K91">
        <f>((data!$C91-data!$C$45)^2+(data!$D91-data!$D$45)^2)*1000</f>
        <v>44.292756932448903</v>
      </c>
      <c r="L91">
        <f>((data!$C91-data!$C$53)^2+(data!$D91-data!$D$53)^2)*1000</f>
        <v>35.205969298329229</v>
      </c>
      <c r="M91">
        <f>((data!$C91-data!$C$55)^2+(data!$D91-data!$D$55)^2)*1000</f>
        <v>36.121492697678214</v>
      </c>
      <c r="N91">
        <f>((data!$C91-data!$C$58)^2+(data!$D91-data!$D$58)^2)*1000</f>
        <v>30.754573497699109</v>
      </c>
      <c r="O91">
        <f>((data!$C91-data!$C$66)^2+(data!$D91-data!$D$66)^2)*1000</f>
        <v>26.407391142821563</v>
      </c>
      <c r="P91">
        <f>((data!$C91-data!$C$78)^2+(data!$D91-data!$D$78)^2)*1000</f>
        <v>14.680874688999427</v>
      </c>
      <c r="Q91">
        <f>((data!$C91-data!$C$82)^2+(data!$D91-data!$D$82)^2)*1000</f>
        <v>12.420371397049186</v>
      </c>
      <c r="R91">
        <f>((data!$C91-data!$C$90)^2+(data!$D91-data!$D$90)^2)*1000</f>
        <v>1.7882039419705797</v>
      </c>
      <c r="S91">
        <f>((data!$C91-data!$C$93)^2+(data!$D91-data!$D$93)^2)*1000</f>
        <v>3.1681804986392512</v>
      </c>
      <c r="T91">
        <f>((data!$C91-data!$C$96)^2+(data!$D91-data!$D$96)^2)*1000</f>
        <v>2.481456714340013</v>
      </c>
    </row>
    <row r="92" spans="1:20" x14ac:dyDescent="0.35">
      <c r="A92">
        <v>91</v>
      </c>
      <c r="B92">
        <f>((data!$C92-data!$C$12)^2+(data!$D92-data!$D$12)^2)*1000</f>
        <v>65.352770224162555</v>
      </c>
      <c r="C92">
        <f>((data!$C92-data!$C$17)^2+(data!$D92-data!$D$17)^2)*1000</f>
        <v>56.83147400056977</v>
      </c>
      <c r="D92">
        <f>((data!$C92-data!$C$21)^2+(data!$D92-data!$D$21)^2)*1000</f>
        <v>32.40061264565022</v>
      </c>
      <c r="E92">
        <f>((data!$C92-data!$C$23)^2+(data!$D92-data!$D$23)^2)*1000</f>
        <v>28.02555754100014</v>
      </c>
      <c r="F92">
        <f>((data!$C92-data!$C$26)^2+(data!$D92-data!$D$26)^2)*1000</f>
        <v>20.846427922329255</v>
      </c>
      <c r="G92">
        <f>((data!$C92-data!$C$35)^2+(data!$D92-data!$D$35)^2)*1000</f>
        <v>11.856749210929681</v>
      </c>
      <c r="H92">
        <f>((data!$C92-data!$C$38)^2+(data!$D92-data!$D$38)^2)*1000</f>
        <v>37.291031428099828</v>
      </c>
      <c r="I92">
        <f>((data!$C92-data!$C$40)^2+(data!$D92-data!$D$40)^2)*1000</f>
        <v>23.659838851850235</v>
      </c>
      <c r="J92">
        <f>((data!$C92-data!$C$44)^2+(data!$D92-data!$D$44)^2)*1000</f>
        <v>36.858708340010537</v>
      </c>
      <c r="K92">
        <f>((data!$C92-data!$C$45)^2+(data!$D92-data!$D$45)^2)*1000</f>
        <v>27.597318833968689</v>
      </c>
      <c r="L92">
        <f>((data!$C92-data!$C$53)^2+(data!$D92-data!$D$53)^2)*1000</f>
        <v>19.600532804449319</v>
      </c>
      <c r="M92">
        <f>((data!$C92-data!$C$55)^2+(data!$D92-data!$D$55)^2)*1000</f>
        <v>21.40631067897829</v>
      </c>
      <c r="N92">
        <f>((data!$C92-data!$C$58)^2+(data!$D92-data!$D$58)^2)*1000</f>
        <v>17.937805359678698</v>
      </c>
      <c r="O92">
        <f>((data!$C92-data!$C$66)^2+(data!$D92-data!$D$66)^2)*1000</f>
        <v>11.020691440960956</v>
      </c>
      <c r="P92">
        <f>((data!$C92-data!$C$78)^2+(data!$D92-data!$D$78)^2)*1000</f>
        <v>4.4197272187395402</v>
      </c>
      <c r="Q92">
        <f>((data!$C92-data!$C$82)^2+(data!$D92-data!$D$82)^2)*1000</f>
        <v>2.3600998869296643</v>
      </c>
      <c r="R92">
        <f>((data!$C92-data!$C$90)^2+(data!$D92-data!$D$90)^2)*1000</f>
        <v>2.3362890534099079</v>
      </c>
      <c r="S92">
        <f>((data!$C92-data!$C$93)^2+(data!$D92-data!$D$93)^2)*1000</f>
        <v>0.37375116873993303</v>
      </c>
      <c r="T92">
        <f>((data!$C92-data!$C$96)^2+(data!$D92-data!$D$96)^2)*1000</f>
        <v>2.2903511167998154</v>
      </c>
    </row>
    <row r="93" spans="1:20" x14ac:dyDescent="0.35">
      <c r="A93">
        <v>92</v>
      </c>
      <c r="B93">
        <f>((data!$C93-data!$C$12)^2+(data!$D93-data!$D$12)^2)*1000</f>
        <v>65.39507147890626</v>
      </c>
      <c r="C93">
        <f>((data!$C93-data!$C$17)^2+(data!$D93-data!$D$17)^2)*1000</f>
        <v>59.099569745452868</v>
      </c>
      <c r="D93">
        <f>((data!$C93-data!$C$21)^2+(data!$D93-data!$D$21)^2)*1000</f>
        <v>35.371218935172458</v>
      </c>
      <c r="E93">
        <f>((data!$C93-data!$C$23)^2+(data!$D93-data!$D$23)^2)*1000</f>
        <v>31.449276849702155</v>
      </c>
      <c r="F93">
        <f>((data!$C93-data!$C$26)^2+(data!$D93-data!$D$26)^2)*1000</f>
        <v>24.619990962290561</v>
      </c>
      <c r="G93">
        <f>((data!$C93-data!$C$35)^2+(data!$D93-data!$D$35)^2)*1000</f>
        <v>16.224303021649629</v>
      </c>
      <c r="H93">
        <f>((data!$C93-data!$C$38)^2+(data!$D93-data!$D$38)^2)*1000</f>
        <v>35.934513892162585</v>
      </c>
      <c r="I93">
        <f>((data!$C93-data!$C$40)^2+(data!$D93-data!$D$40)^2)*1000</f>
        <v>23.540705301012398</v>
      </c>
      <c r="J93">
        <f>((data!$C93-data!$C$44)^2+(data!$D93-data!$D$44)^2)*1000</f>
        <v>34.538075794613334</v>
      </c>
      <c r="K93">
        <f>((data!$C93-data!$C$45)^2+(data!$D93-data!$D$45)^2)*1000</f>
        <v>25.374760122971189</v>
      </c>
      <c r="L93">
        <f>((data!$C93-data!$C$53)^2+(data!$D93-data!$D$53)^2)*1000</f>
        <v>18.12295024525131</v>
      </c>
      <c r="M93">
        <f>((data!$C93-data!$C$55)^2+(data!$D93-data!$D$55)^2)*1000</f>
        <v>19.333091282240471</v>
      </c>
      <c r="N93">
        <f>((data!$C93-data!$C$58)^2+(data!$D93-data!$D$58)^2)*1000</f>
        <v>15.748185553700781</v>
      </c>
      <c r="O93">
        <f>((data!$C93-data!$C$66)^2+(data!$D93-data!$D$66)^2)*1000</f>
        <v>11.287411049702447</v>
      </c>
      <c r="P93">
        <f>((data!$C93-data!$C$78)^2+(data!$D93-data!$D$78)^2)*1000</f>
        <v>4.2364191078805638</v>
      </c>
      <c r="Q93">
        <f>((data!$C93-data!$C$82)^2+(data!$D93-data!$D$82)^2)*1000</f>
        <v>3.5154502100502643</v>
      </c>
      <c r="R93">
        <f>((data!$C93-data!$C$90)^2+(data!$D93-data!$D$90)^2)*1000</f>
        <v>0.9449567822497299</v>
      </c>
      <c r="S93">
        <f>((data!$C93-data!$C$93)^2+(data!$D93-data!$D$93)^2)*1000</f>
        <v>0</v>
      </c>
      <c r="T93">
        <f>((data!$C93-data!$C$96)^2+(data!$D93-data!$D$96)^2)*1000</f>
        <v>3.3758179901790899</v>
      </c>
    </row>
    <row r="94" spans="1:20" x14ac:dyDescent="0.35">
      <c r="A94">
        <v>93</v>
      </c>
      <c r="B94">
        <f>((data!$C94-data!$C$12)^2+(data!$D94-data!$D$12)^2)*1000</f>
        <v>77.882947514599834</v>
      </c>
      <c r="C94">
        <f>((data!$C94-data!$C$17)^2+(data!$D94-data!$D$17)^2)*1000</f>
        <v>70.184260157847177</v>
      </c>
      <c r="D94">
        <f>((data!$C94-data!$C$21)^2+(data!$D94-data!$D$21)^2)*1000</f>
        <v>43.22925393760854</v>
      </c>
      <c r="E94">
        <f>((data!$C94-data!$C$23)^2+(data!$D94-data!$D$23)^2)*1000</f>
        <v>38.325684072398708</v>
      </c>
      <c r="F94">
        <f>((data!$C94-data!$C$26)^2+(data!$D94-data!$D$26)^2)*1000</f>
        <v>29.883859047368006</v>
      </c>
      <c r="G94">
        <f>((data!$C94-data!$C$35)^2+(data!$D94-data!$D$35)^2)*1000</f>
        <v>17.633316890249656</v>
      </c>
      <c r="H94">
        <f>((data!$C94-data!$C$38)^2+(data!$D94-data!$D$38)^2)*1000</f>
        <v>45.473758064097332</v>
      </c>
      <c r="I94">
        <f>((data!$C94-data!$C$40)^2+(data!$D94-data!$D$40)^2)*1000</f>
        <v>31.25646199944833</v>
      </c>
      <c r="J94">
        <f>((data!$C94-data!$C$44)^2+(data!$D94-data!$D$44)^2)*1000</f>
        <v>43.813221882128246</v>
      </c>
      <c r="K94">
        <f>((data!$C94-data!$C$45)^2+(data!$D94-data!$D$45)^2)*1000</f>
        <v>33.36906065104656</v>
      </c>
      <c r="L94">
        <f>((data!$C94-data!$C$53)^2+(data!$D94-data!$D$53)^2)*1000</f>
        <v>25.039139167247374</v>
      </c>
      <c r="M94">
        <f>((data!$C94-data!$C$55)^2+(data!$D94-data!$D$55)^2)*1000</f>
        <v>26.362582777056289</v>
      </c>
      <c r="N94">
        <f>((data!$C94-data!$C$58)^2+(data!$D94-data!$D$58)^2)*1000</f>
        <v>22.066987148997079</v>
      </c>
      <c r="O94">
        <f>((data!$C94-data!$C$66)^2+(data!$D94-data!$D$66)^2)*1000</f>
        <v>16.670914947079854</v>
      </c>
      <c r="P94">
        <f>((data!$C94-data!$C$78)^2+(data!$D94-data!$D$78)^2)*1000</f>
        <v>7.8131743424985318</v>
      </c>
      <c r="Q94">
        <f>((data!$C94-data!$C$82)^2+(data!$D94-data!$D$82)^2)*1000</f>
        <v>5.9019248182089186</v>
      </c>
      <c r="R94">
        <f>((data!$C94-data!$C$90)^2+(data!$D94-data!$D$90)^2)*1000</f>
        <v>0.92522214732995289</v>
      </c>
      <c r="S94">
        <f>((data!$C94-data!$C$93)^2+(data!$D94-data!$D$93)^2)*1000</f>
        <v>0.56082696649938213</v>
      </c>
      <c r="T94">
        <f>((data!$C94-data!$C$96)^2+(data!$D94-data!$D$96)^2)*1000</f>
        <v>1.6258917107603323</v>
      </c>
    </row>
    <row r="95" spans="1:20" x14ac:dyDescent="0.35">
      <c r="A95">
        <v>94</v>
      </c>
      <c r="B95">
        <f>((data!$C95-data!$C$12)^2+(data!$D95-data!$D$12)^2)*1000</f>
        <v>75.06901391056266</v>
      </c>
      <c r="C95">
        <f>((data!$C95-data!$C$17)^2+(data!$D95-data!$D$17)^2)*1000</f>
        <v>63.070288567849282</v>
      </c>
      <c r="D95">
        <f>((data!$C95-data!$C$21)^2+(data!$D95-data!$D$21)^2)*1000</f>
        <v>35.576985311649423</v>
      </c>
      <c r="E95">
        <f>((data!$C95-data!$C$23)^2+(data!$D95-data!$D$23)^2)*1000</f>
        <v>30.002773266919075</v>
      </c>
      <c r="F95">
        <f>((data!$C95-data!$C$26)^2+(data!$D95-data!$D$26)^2)*1000</f>
        <v>21.294556494248351</v>
      </c>
      <c r="G95">
        <f>((data!$C95-data!$C$35)^2+(data!$D95-data!$D$35)^2)*1000</f>
        <v>8.9202869594891929</v>
      </c>
      <c r="H95">
        <f>((data!$C95-data!$C$38)^2+(data!$D95-data!$D$38)^2)*1000</f>
        <v>46.489011640580287</v>
      </c>
      <c r="I95">
        <f>((data!$C95-data!$C$40)^2+(data!$D95-data!$D$40)^2)*1000</f>
        <v>30.188135949530444</v>
      </c>
      <c r="J95">
        <f>((data!$C95-data!$C$44)^2+(data!$D95-data!$D$44)^2)*1000</f>
        <v>46.947541793051215</v>
      </c>
      <c r="K95">
        <f>((data!$C95-data!$C$45)^2+(data!$D95-data!$D$45)^2)*1000</f>
        <v>36.672503382369108</v>
      </c>
      <c r="L95">
        <f>((data!$C95-data!$C$53)^2+(data!$D95-data!$D$53)^2)*1000</f>
        <v>27.082342812369767</v>
      </c>
      <c r="M95">
        <f>((data!$C95-data!$C$55)^2+(data!$D95-data!$D$55)^2)*1000</f>
        <v>29.633633900738644</v>
      </c>
      <c r="N95">
        <f>((data!$C95-data!$C$58)^2+(data!$D95-data!$D$58)^2)*1000</f>
        <v>25.793560087039047</v>
      </c>
      <c r="O95">
        <f>((data!$C95-data!$C$66)^2+(data!$D95-data!$D$66)^2)*1000</f>
        <v>15.471667063041185</v>
      </c>
      <c r="P95">
        <f>((data!$C95-data!$C$78)^2+(data!$D95-data!$D$78)^2)*1000</f>
        <v>8.0982796358595905</v>
      </c>
      <c r="Q95">
        <f>((data!$C95-data!$C$82)^2+(data!$D95-data!$D$82)^2)*1000</f>
        <v>3.7027485908493429</v>
      </c>
      <c r="R95">
        <f>((data!$C95-data!$C$90)^2+(data!$D95-data!$D$90)^2)*1000</f>
        <v>4.8261112118908169</v>
      </c>
      <c r="S95">
        <f>((data!$C95-data!$C$93)^2+(data!$D95-data!$D$93)^2)*1000</f>
        <v>2.1363501741800057</v>
      </c>
      <c r="T95">
        <f>((data!$C95-data!$C$96)^2+(data!$D95-data!$D$96)^2)*1000</f>
        <v>0.79146959775992964</v>
      </c>
    </row>
    <row r="96" spans="1:20" x14ac:dyDescent="0.35">
      <c r="A96">
        <v>95</v>
      </c>
      <c r="B96">
        <f>((data!$C96-data!$C$12)^2+(data!$D96-data!$D$12)^2)*1000</f>
        <v>90.532535865121474</v>
      </c>
      <c r="C96">
        <f>((data!$C96-data!$C$17)^2+(data!$D96-data!$D$17)^2)*1000</f>
        <v>77.931173818488304</v>
      </c>
      <c r="D96">
        <f>((data!$C96-data!$C$21)^2+(data!$D96-data!$D$21)^2)*1000</f>
        <v>46.973475217168854</v>
      </c>
      <c r="E96">
        <f>((data!$C96-data!$C$23)^2+(data!$D96-data!$D$23)^2)*1000</f>
        <v>40.457997694598589</v>
      </c>
      <c r="F96">
        <f>((data!$C96-data!$C$26)^2+(data!$D96-data!$D$26)^2)*1000</f>
        <v>30.017846284247948</v>
      </c>
      <c r="G96">
        <f>((data!$C96-data!$C$35)^2+(data!$D96-data!$D$35)^2)*1000</f>
        <v>13.389231106609671</v>
      </c>
      <c r="H96">
        <f>((data!$C96-data!$C$38)^2+(data!$D96-data!$D$38)^2)*1000</f>
        <v>57.825985254978761</v>
      </c>
      <c r="I96">
        <f>((data!$C96-data!$C$40)^2+(data!$D96-data!$D$40)^2)*1000</f>
        <v>39.96285470112938</v>
      </c>
      <c r="J96">
        <f>((data!$C96-data!$C$44)^2+(data!$D96-data!$D$44)^2)*1000</f>
        <v>57.52005560592972</v>
      </c>
      <c r="K96">
        <f>((data!$C96-data!$C$45)^2+(data!$D96-data!$D$45)^2)*1000</f>
        <v>45.784694515247509</v>
      </c>
      <c r="L96">
        <f>((data!$C96-data!$C$53)^2+(data!$D96-data!$D$53)^2)*1000</f>
        <v>35.27717557724835</v>
      </c>
      <c r="M96">
        <f>((data!$C96-data!$C$55)^2+(data!$D96-data!$D$55)^2)*1000</f>
        <v>37.681346331137021</v>
      </c>
      <c r="N96">
        <f>((data!$C96-data!$C$58)^2+(data!$D96-data!$D$58)^2)*1000</f>
        <v>32.950589245757655</v>
      </c>
      <c r="O96">
        <f>((data!$C96-data!$C$66)^2+(data!$D96-data!$D$66)^2)*1000</f>
        <v>22.684898075200611</v>
      </c>
      <c r="P96">
        <f>((data!$C96-data!$C$78)^2+(data!$D96-data!$D$78)^2)*1000</f>
        <v>12.9746309496187</v>
      </c>
      <c r="Q96">
        <f>((data!$C96-data!$C$82)^2+(data!$D96-data!$D$82)^2)*1000</f>
        <v>7.8092750539686744</v>
      </c>
      <c r="R96">
        <f>((data!$C96-data!$C$90)^2+(data!$D96-data!$D$90)^2)*1000</f>
        <v>4.9037371452504646</v>
      </c>
      <c r="S96">
        <f>((data!$C96-data!$C$93)^2+(data!$D96-data!$D$93)^2)*1000</f>
        <v>3.3758179901790899</v>
      </c>
      <c r="T96">
        <f>((data!$C96-data!$C$96)^2+(data!$D96-data!$D$96)^2)*1000</f>
        <v>0</v>
      </c>
    </row>
    <row r="97" spans="1:20" x14ac:dyDescent="0.35">
      <c r="A97">
        <v>96</v>
      </c>
      <c r="B97">
        <f>((data!$C97-data!$C$12)^2+(data!$D97-data!$D$12)^2)*1000</f>
        <v>105.3251994016023</v>
      </c>
      <c r="C97">
        <f>((data!$C97-data!$C$17)^2+(data!$D97-data!$D$17)^2)*1000</f>
        <v>91.322823206408458</v>
      </c>
      <c r="D97">
        <f>((data!$C97-data!$C$21)^2+(data!$D97-data!$D$21)^2)*1000</f>
        <v>57.140073896048747</v>
      </c>
      <c r="E97">
        <f>((data!$C97-data!$C$23)^2+(data!$D97-data!$D$23)^2)*1000</f>
        <v>49.643640492838266</v>
      </c>
      <c r="F97">
        <f>((data!$C97-data!$C$26)^2+(data!$D97-data!$D$26)^2)*1000</f>
        <v>37.591750951687487</v>
      </c>
      <c r="G97">
        <f>((data!$C97-data!$C$35)^2+(data!$D97-data!$D$35)^2)*1000</f>
        <v>17.110010441169422</v>
      </c>
      <c r="H97">
        <f>((data!$C97-data!$C$38)^2+(data!$D97-data!$D$38)^2)*1000</f>
        <v>69.669917250099473</v>
      </c>
      <c r="I97">
        <f>((data!$C97-data!$C$40)^2+(data!$D97-data!$D$40)^2)*1000</f>
        <v>49.984850993849889</v>
      </c>
      <c r="J97">
        <f>((data!$C97-data!$C$44)^2+(data!$D97-data!$D$44)^2)*1000</f>
        <v>69.099236871530692</v>
      </c>
      <c r="K97">
        <f>((data!$C97-data!$C$45)^2+(data!$D97-data!$D$45)^2)*1000</f>
        <v>56.083528478928187</v>
      </c>
      <c r="L97">
        <f>((data!$C97-data!$C$53)^2+(data!$D97-data!$D$53)^2)*1000</f>
        <v>44.498825673488895</v>
      </c>
      <c r="M97">
        <f>((data!$C97-data!$C$55)^2+(data!$D97-data!$D$55)^2)*1000</f>
        <v>47.015804490097544</v>
      </c>
      <c r="N97">
        <f>((data!$C97-data!$C$58)^2+(data!$D97-data!$D$58)^2)*1000</f>
        <v>41.574502882718292</v>
      </c>
      <c r="O97">
        <f>((data!$C97-data!$C$66)^2+(data!$D97-data!$D$66)^2)*1000</f>
        <v>30.375707890721145</v>
      </c>
      <c r="P97">
        <f>((data!$C97-data!$C$78)^2+(data!$D97-data!$D$78)^2)*1000</f>
        <v>18.858943424258882</v>
      </c>
      <c r="Q97">
        <f>((data!$C97-data!$C$82)^2+(data!$D97-data!$D$82)^2)*1000</f>
        <v>12.504727276608495</v>
      </c>
      <c r="R97">
        <f>((data!$C97-data!$C$90)^2+(data!$D97-data!$D$90)^2)*1000</f>
        <v>7.1918204419711742</v>
      </c>
      <c r="S97">
        <f>((data!$C97-data!$C$93)^2+(data!$D97-data!$D$93)^2)*1000</f>
        <v>6.2450520521790125</v>
      </c>
      <c r="T97">
        <f>((data!$C97-data!$C$96)^2+(data!$D97-data!$D$96)^2)*1000</f>
        <v>0.56036374096005803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20"/>
    </sheetView>
  </sheetViews>
  <sheetFormatPr baseColWidth="10" defaultRowHeight="14.5" x14ac:dyDescent="0.35"/>
  <sheetData>
    <row r="1" spans="1:4" x14ac:dyDescent="0.35">
      <c r="A1">
        <v>1</v>
      </c>
      <c r="B1">
        <v>2</v>
      </c>
      <c r="C1">
        <v>3</v>
      </c>
      <c r="D1">
        <v>4</v>
      </c>
    </row>
    <row r="2" spans="1:4" x14ac:dyDescent="0.35">
      <c r="A2">
        <v>0</v>
      </c>
      <c r="B2">
        <v>0</v>
      </c>
      <c r="C2">
        <v>1</v>
      </c>
      <c r="D2">
        <v>0</v>
      </c>
    </row>
    <row r="3" spans="1:4" x14ac:dyDescent="0.35">
      <c r="A3">
        <v>1</v>
      </c>
      <c r="B3">
        <v>0</v>
      </c>
      <c r="C3">
        <v>0</v>
      </c>
      <c r="D3">
        <v>0</v>
      </c>
    </row>
    <row r="4" spans="1:4" x14ac:dyDescent="0.35">
      <c r="A4">
        <v>1</v>
      </c>
      <c r="B4">
        <v>0</v>
      </c>
      <c r="C4">
        <v>0</v>
      </c>
      <c r="D4">
        <v>0</v>
      </c>
    </row>
    <row r="5" spans="1:4" x14ac:dyDescent="0.35">
      <c r="A5">
        <v>1</v>
      </c>
      <c r="B5">
        <v>0</v>
      </c>
      <c r="C5">
        <v>0</v>
      </c>
      <c r="D5">
        <v>0</v>
      </c>
    </row>
    <row r="6" spans="1:4" x14ac:dyDescent="0.35">
      <c r="A6">
        <v>1</v>
      </c>
      <c r="B6">
        <v>0</v>
      </c>
      <c r="C6">
        <v>0</v>
      </c>
      <c r="D6">
        <v>0</v>
      </c>
    </row>
    <row r="7" spans="1:4" x14ac:dyDescent="0.35">
      <c r="A7">
        <v>1</v>
      </c>
      <c r="B7">
        <v>0</v>
      </c>
      <c r="C7">
        <v>0</v>
      </c>
      <c r="D7">
        <v>0</v>
      </c>
    </row>
    <row r="8" spans="1:4" x14ac:dyDescent="0.35">
      <c r="A8">
        <v>0</v>
      </c>
      <c r="B8">
        <v>0</v>
      </c>
      <c r="C8">
        <v>1</v>
      </c>
      <c r="D8">
        <v>0</v>
      </c>
    </row>
    <row r="9" spans="1:4" x14ac:dyDescent="0.35">
      <c r="A9">
        <v>1</v>
      </c>
      <c r="B9">
        <v>0</v>
      </c>
      <c r="C9">
        <v>0</v>
      </c>
      <c r="D9">
        <v>0</v>
      </c>
    </row>
    <row r="10" spans="1:4" x14ac:dyDescent="0.35">
      <c r="A10">
        <v>1</v>
      </c>
      <c r="B10">
        <v>0</v>
      </c>
      <c r="C10">
        <v>0</v>
      </c>
      <c r="D10">
        <v>0</v>
      </c>
    </row>
    <row r="11" spans="1:4" x14ac:dyDescent="0.35">
      <c r="A11">
        <v>1</v>
      </c>
      <c r="B11">
        <v>0</v>
      </c>
      <c r="C11">
        <v>0</v>
      </c>
      <c r="D11">
        <v>0</v>
      </c>
    </row>
    <row r="12" spans="1:4" x14ac:dyDescent="0.35">
      <c r="A12">
        <v>1</v>
      </c>
      <c r="B12">
        <v>0</v>
      </c>
      <c r="C12">
        <v>0</v>
      </c>
      <c r="D12">
        <v>0</v>
      </c>
    </row>
    <row r="13" spans="1:4" x14ac:dyDescent="0.35">
      <c r="A13">
        <v>1</v>
      </c>
      <c r="B13">
        <v>0</v>
      </c>
      <c r="C13">
        <v>0</v>
      </c>
      <c r="D13">
        <v>0</v>
      </c>
    </row>
    <row r="14" spans="1:4" x14ac:dyDescent="0.35">
      <c r="A14">
        <v>1</v>
      </c>
      <c r="B14">
        <v>0</v>
      </c>
      <c r="C14">
        <v>0</v>
      </c>
      <c r="D14">
        <v>0</v>
      </c>
    </row>
    <row r="15" spans="1:4" x14ac:dyDescent="0.35">
      <c r="A15">
        <v>1</v>
      </c>
      <c r="B15">
        <v>0</v>
      </c>
      <c r="C15">
        <v>0</v>
      </c>
      <c r="D15">
        <v>0</v>
      </c>
    </row>
    <row r="16" spans="1:4" x14ac:dyDescent="0.35">
      <c r="A16">
        <v>0</v>
      </c>
      <c r="B16">
        <v>1</v>
      </c>
      <c r="C16">
        <v>0</v>
      </c>
      <c r="D16">
        <v>0</v>
      </c>
    </row>
    <row r="17" spans="1:4" x14ac:dyDescent="0.35">
      <c r="A17">
        <v>1</v>
      </c>
      <c r="B17">
        <v>0</v>
      </c>
      <c r="C17">
        <v>0</v>
      </c>
      <c r="D17">
        <v>0</v>
      </c>
    </row>
    <row r="18" spans="1:4" x14ac:dyDescent="0.35">
      <c r="A18">
        <v>1</v>
      </c>
      <c r="B18">
        <v>0</v>
      </c>
      <c r="C18">
        <v>0</v>
      </c>
      <c r="D18">
        <v>0</v>
      </c>
    </row>
    <row r="19" spans="1:4" x14ac:dyDescent="0.35">
      <c r="A19">
        <v>1</v>
      </c>
      <c r="B19">
        <v>0</v>
      </c>
      <c r="C19">
        <v>0</v>
      </c>
      <c r="D19">
        <v>0</v>
      </c>
    </row>
    <row r="20" spans="1:4" x14ac:dyDescent="0.35">
      <c r="A20">
        <v>1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:C7"/>
    </sheetView>
  </sheetViews>
  <sheetFormatPr baseColWidth="10" defaultRowHeight="14.5" x14ac:dyDescent="0.35"/>
  <sheetData>
    <row r="1" spans="1:3" x14ac:dyDescent="0.35">
      <c r="A1" t="s">
        <v>172</v>
      </c>
    </row>
    <row r="2" spans="1:3" x14ac:dyDescent="0.35">
      <c r="B2" t="s">
        <v>173</v>
      </c>
      <c r="C2" t="s">
        <v>174</v>
      </c>
    </row>
    <row r="3" spans="1:3" x14ac:dyDescent="0.35">
      <c r="B3" t="s">
        <v>175</v>
      </c>
      <c r="C3" t="s">
        <v>176</v>
      </c>
    </row>
    <row r="4" spans="1:3" x14ac:dyDescent="0.35">
      <c r="B4" t="s">
        <v>177</v>
      </c>
      <c r="C4" t="s">
        <v>178</v>
      </c>
    </row>
    <row r="5" spans="1:3" x14ac:dyDescent="0.35">
      <c r="B5" t="s">
        <v>179</v>
      </c>
      <c r="C5" t="s">
        <v>180</v>
      </c>
    </row>
    <row r="6" spans="1:3" x14ac:dyDescent="0.35">
      <c r="B6" t="s">
        <v>181</v>
      </c>
      <c r="C6" t="s">
        <v>182</v>
      </c>
    </row>
    <row r="7" spans="1:3" x14ac:dyDescent="0.35">
      <c r="B7" t="s">
        <v>183</v>
      </c>
      <c r="C7" t="s">
        <v>184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A43" sqref="A43:A87"/>
    </sheetView>
  </sheetViews>
  <sheetFormatPr baseColWidth="10" defaultRowHeight="14.5" x14ac:dyDescent="0.35"/>
  <cols>
    <col min="1" max="9" width="10.54296875" bestFit="1" customWidth="1"/>
    <col min="10" max="19" width="11.54296875" bestFit="1" customWidth="1"/>
  </cols>
  <sheetData>
    <row r="1" spans="1:19" x14ac:dyDescent="0.35">
      <c r="A1" s="15" t="s">
        <v>153</v>
      </c>
      <c r="B1" s="15" t="s">
        <v>154</v>
      </c>
      <c r="C1" s="15" t="s">
        <v>155</v>
      </c>
      <c r="D1" s="15" t="s">
        <v>156</v>
      </c>
      <c r="E1" s="15" t="s">
        <v>157</v>
      </c>
      <c r="F1" s="15" t="s">
        <v>158</v>
      </c>
      <c r="G1" s="15" t="s">
        <v>159</v>
      </c>
      <c r="H1" s="15" t="s">
        <v>160</v>
      </c>
      <c r="I1" s="15" t="s">
        <v>161</v>
      </c>
      <c r="J1" s="15" t="s">
        <v>162</v>
      </c>
      <c r="K1" s="15" t="s">
        <v>163</v>
      </c>
      <c r="L1" s="15" t="s">
        <v>164</v>
      </c>
      <c r="M1" s="15" t="s">
        <v>165</v>
      </c>
      <c r="N1" s="15" t="s">
        <v>166</v>
      </c>
      <c r="O1" s="15" t="s">
        <v>167</v>
      </c>
      <c r="P1" s="15" t="s">
        <v>168</v>
      </c>
      <c r="Q1" s="15" t="s">
        <v>169</v>
      </c>
      <c r="R1" s="15" t="s">
        <v>170</v>
      </c>
      <c r="S1" s="15" t="s">
        <v>171</v>
      </c>
    </row>
    <row r="2" spans="1:19" hidden="1" x14ac:dyDescent="0.35">
      <c r="A2" s="15">
        <v>1</v>
      </c>
      <c r="B2" s="15">
        <v>2</v>
      </c>
      <c r="C2" s="15">
        <v>7</v>
      </c>
      <c r="D2" s="15">
        <v>9</v>
      </c>
      <c r="E2" s="15">
        <v>3</v>
      </c>
      <c r="F2" s="15">
        <v>8</v>
      </c>
      <c r="G2" s="15">
        <v>10</v>
      </c>
      <c r="H2" s="15">
        <v>4</v>
      </c>
      <c r="I2" s="15">
        <v>11</v>
      </c>
      <c r="J2" s="15">
        <v>12</v>
      </c>
      <c r="K2" s="15">
        <v>13</v>
      </c>
      <c r="L2" s="15">
        <v>14</v>
      </c>
      <c r="M2" s="15">
        <v>5</v>
      </c>
      <c r="N2" s="15">
        <v>15</v>
      </c>
      <c r="O2" s="15">
        <v>16</v>
      </c>
      <c r="P2" s="15">
        <v>6</v>
      </c>
      <c r="Q2" s="15">
        <v>18</v>
      </c>
      <c r="R2" s="15">
        <v>17</v>
      </c>
      <c r="S2" s="15">
        <v>19</v>
      </c>
    </row>
    <row r="3" spans="1:19" hidden="1" x14ac:dyDescent="0.35">
      <c r="A3" s="15">
        <v>1</v>
      </c>
      <c r="B3" s="15">
        <v>2</v>
      </c>
      <c r="C3" s="15">
        <v>7</v>
      </c>
      <c r="D3" s="15">
        <v>9</v>
      </c>
      <c r="E3" s="15">
        <v>8</v>
      </c>
      <c r="F3" s="15">
        <v>10</v>
      </c>
      <c r="G3" s="15">
        <v>3</v>
      </c>
      <c r="H3" s="15">
        <v>11</v>
      </c>
      <c r="I3" s="15">
        <v>12</v>
      </c>
      <c r="J3" s="15">
        <v>4</v>
      </c>
      <c r="K3" s="15">
        <v>13</v>
      </c>
      <c r="L3" s="15">
        <v>14</v>
      </c>
      <c r="M3" s="15">
        <v>5</v>
      </c>
      <c r="N3" s="15">
        <v>15</v>
      </c>
      <c r="O3" s="15">
        <v>16</v>
      </c>
      <c r="P3" s="15">
        <v>6</v>
      </c>
      <c r="Q3" s="15">
        <v>18</v>
      </c>
      <c r="R3" s="15">
        <v>17</v>
      </c>
      <c r="S3" s="15">
        <v>19</v>
      </c>
    </row>
    <row r="4" spans="1:19" hidden="1" x14ac:dyDescent="0.35">
      <c r="A4" s="15">
        <v>1</v>
      </c>
      <c r="B4" s="15">
        <v>2</v>
      </c>
      <c r="C4" s="15">
        <v>7</v>
      </c>
      <c r="D4" s="15">
        <v>9</v>
      </c>
      <c r="E4" s="15">
        <v>8</v>
      </c>
      <c r="F4" s="15">
        <v>10</v>
      </c>
      <c r="G4" s="15">
        <v>3</v>
      </c>
      <c r="H4" s="15">
        <v>11</v>
      </c>
      <c r="I4" s="15">
        <v>12</v>
      </c>
      <c r="J4" s="15">
        <v>13</v>
      </c>
      <c r="K4" s="15">
        <v>4</v>
      </c>
      <c r="L4" s="15">
        <v>14</v>
      </c>
      <c r="M4" s="15">
        <v>5</v>
      </c>
      <c r="N4" s="15">
        <v>15</v>
      </c>
      <c r="O4" s="15">
        <v>16</v>
      </c>
      <c r="P4" s="15">
        <v>6</v>
      </c>
      <c r="Q4" s="15">
        <v>18</v>
      </c>
      <c r="R4" s="15">
        <v>17</v>
      </c>
      <c r="S4" s="15">
        <v>19</v>
      </c>
    </row>
    <row r="5" spans="1:19" hidden="1" x14ac:dyDescent="0.35">
      <c r="A5" s="15">
        <v>1</v>
      </c>
      <c r="B5" s="15">
        <v>2</v>
      </c>
      <c r="C5" s="15">
        <v>7</v>
      </c>
      <c r="D5" s="15">
        <v>9</v>
      </c>
      <c r="E5" s="15">
        <v>8</v>
      </c>
      <c r="F5" s="15">
        <v>10</v>
      </c>
      <c r="G5" s="15">
        <v>3</v>
      </c>
      <c r="H5" s="15">
        <v>11</v>
      </c>
      <c r="I5" s="15">
        <v>12</v>
      </c>
      <c r="J5" s="15">
        <v>4</v>
      </c>
      <c r="K5" s="15">
        <v>13</v>
      </c>
      <c r="L5" s="15">
        <v>14</v>
      </c>
      <c r="M5" s="15">
        <v>5</v>
      </c>
      <c r="N5" s="15">
        <v>15</v>
      </c>
      <c r="O5" s="15">
        <v>16</v>
      </c>
      <c r="P5" s="15">
        <v>6</v>
      </c>
      <c r="Q5" s="15">
        <v>18</v>
      </c>
      <c r="R5" s="15">
        <v>17</v>
      </c>
      <c r="S5" s="15">
        <v>19</v>
      </c>
    </row>
    <row r="6" spans="1:19" hidden="1" x14ac:dyDescent="0.35">
      <c r="A6" s="15">
        <v>1</v>
      </c>
      <c r="B6" s="15">
        <v>2</v>
      </c>
      <c r="C6" s="15">
        <v>7</v>
      </c>
      <c r="D6" s="15">
        <v>9</v>
      </c>
      <c r="E6" s="15">
        <v>8</v>
      </c>
      <c r="F6" s="15">
        <v>3</v>
      </c>
      <c r="G6" s="15">
        <v>10</v>
      </c>
      <c r="H6" s="15">
        <v>11</v>
      </c>
      <c r="I6" s="15">
        <v>12</v>
      </c>
      <c r="J6" s="15">
        <v>4</v>
      </c>
      <c r="K6" s="15">
        <v>13</v>
      </c>
      <c r="L6" s="15">
        <v>14</v>
      </c>
      <c r="M6" s="15">
        <v>5</v>
      </c>
      <c r="N6" s="15">
        <v>15</v>
      </c>
      <c r="O6" s="15">
        <v>16</v>
      </c>
      <c r="P6" s="15">
        <v>6</v>
      </c>
      <c r="Q6" s="15">
        <v>18</v>
      </c>
      <c r="R6" s="15">
        <v>17</v>
      </c>
      <c r="S6" s="15">
        <v>19</v>
      </c>
    </row>
    <row r="7" spans="1:19" hidden="1" x14ac:dyDescent="0.35">
      <c r="A7" s="15">
        <v>1</v>
      </c>
      <c r="B7" s="15">
        <v>7</v>
      </c>
      <c r="C7" s="15">
        <v>2</v>
      </c>
      <c r="D7" s="15">
        <v>9</v>
      </c>
      <c r="E7" s="15">
        <v>8</v>
      </c>
      <c r="F7" s="15">
        <v>10</v>
      </c>
      <c r="G7" s="15">
        <v>11</v>
      </c>
      <c r="H7" s="15">
        <v>12</v>
      </c>
      <c r="I7" s="15">
        <v>3</v>
      </c>
      <c r="J7" s="15">
        <v>13</v>
      </c>
      <c r="K7" s="15">
        <v>4</v>
      </c>
      <c r="L7" s="15">
        <v>14</v>
      </c>
      <c r="M7" s="15">
        <v>5</v>
      </c>
      <c r="N7" s="15">
        <v>15</v>
      </c>
      <c r="O7" s="15">
        <v>16</v>
      </c>
      <c r="P7" s="15">
        <v>18</v>
      </c>
      <c r="Q7" s="15">
        <v>6</v>
      </c>
      <c r="R7" s="15">
        <v>17</v>
      </c>
      <c r="S7" s="15">
        <v>19</v>
      </c>
    </row>
    <row r="8" spans="1:19" hidden="1" x14ac:dyDescent="0.35">
      <c r="A8" s="15">
        <v>1</v>
      </c>
      <c r="B8" s="15">
        <v>7</v>
      </c>
      <c r="C8" s="15">
        <v>9</v>
      </c>
      <c r="D8" s="15">
        <v>2</v>
      </c>
      <c r="E8" s="15">
        <v>8</v>
      </c>
      <c r="F8" s="15">
        <v>10</v>
      </c>
      <c r="G8" s="15">
        <v>11</v>
      </c>
      <c r="H8" s="15">
        <v>12</v>
      </c>
      <c r="I8" s="15">
        <v>3</v>
      </c>
      <c r="J8" s="15">
        <v>13</v>
      </c>
      <c r="K8" s="15">
        <v>14</v>
      </c>
      <c r="L8" s="15">
        <v>4</v>
      </c>
      <c r="M8" s="15">
        <v>5</v>
      </c>
      <c r="N8" s="15">
        <v>15</v>
      </c>
      <c r="O8" s="15">
        <v>16</v>
      </c>
      <c r="P8" s="15">
        <v>18</v>
      </c>
      <c r="Q8" s="15">
        <v>6</v>
      </c>
      <c r="R8" s="15">
        <v>17</v>
      </c>
      <c r="S8" s="15">
        <v>19</v>
      </c>
    </row>
    <row r="9" spans="1:19" hidden="1" x14ac:dyDescent="0.35">
      <c r="A9" s="15">
        <v>7</v>
      </c>
      <c r="B9" s="15">
        <v>1</v>
      </c>
      <c r="C9" s="15">
        <v>9</v>
      </c>
      <c r="D9" s="15">
        <v>10</v>
      </c>
      <c r="E9" s="15">
        <v>8</v>
      </c>
      <c r="F9" s="15">
        <v>11</v>
      </c>
      <c r="G9" s="15">
        <v>2</v>
      </c>
      <c r="H9" s="15">
        <v>12</v>
      </c>
      <c r="I9" s="15">
        <v>13</v>
      </c>
      <c r="J9" s="15">
        <v>3</v>
      </c>
      <c r="K9" s="15">
        <v>14</v>
      </c>
      <c r="L9" s="15">
        <v>4</v>
      </c>
      <c r="M9" s="15">
        <v>15</v>
      </c>
      <c r="N9" s="15">
        <v>5</v>
      </c>
      <c r="O9" s="15">
        <v>16</v>
      </c>
      <c r="P9" s="15">
        <v>18</v>
      </c>
      <c r="Q9" s="15">
        <v>17</v>
      </c>
      <c r="R9" s="15">
        <v>6</v>
      </c>
      <c r="S9" s="15">
        <v>19</v>
      </c>
    </row>
    <row r="10" spans="1:19" hidden="1" x14ac:dyDescent="0.35">
      <c r="A10" s="15">
        <v>1</v>
      </c>
      <c r="B10" s="15">
        <v>7</v>
      </c>
      <c r="C10" s="15">
        <v>9</v>
      </c>
      <c r="D10" s="15">
        <v>2</v>
      </c>
      <c r="E10" s="15">
        <v>10</v>
      </c>
      <c r="F10" s="15">
        <v>8</v>
      </c>
      <c r="G10" s="15">
        <v>12</v>
      </c>
      <c r="H10" s="15">
        <v>11</v>
      </c>
      <c r="I10" s="15">
        <v>13</v>
      </c>
      <c r="J10" s="15">
        <v>3</v>
      </c>
      <c r="K10" s="15">
        <v>14</v>
      </c>
      <c r="L10" s="15">
        <v>4</v>
      </c>
      <c r="M10" s="15">
        <v>15</v>
      </c>
      <c r="N10" s="15">
        <v>5</v>
      </c>
      <c r="O10" s="15">
        <v>16</v>
      </c>
      <c r="P10" s="15">
        <v>18</v>
      </c>
      <c r="Q10" s="15">
        <v>17</v>
      </c>
      <c r="R10" s="15">
        <v>6</v>
      </c>
      <c r="S10" s="15">
        <v>19</v>
      </c>
    </row>
    <row r="11" spans="1:19" hidden="1" x14ac:dyDescent="0.35">
      <c r="A11" s="15">
        <v>7</v>
      </c>
      <c r="B11" s="15">
        <v>9</v>
      </c>
      <c r="C11" s="15">
        <v>1</v>
      </c>
      <c r="D11" s="15">
        <v>10</v>
      </c>
      <c r="E11" s="15">
        <v>8</v>
      </c>
      <c r="F11" s="15">
        <v>12</v>
      </c>
      <c r="G11" s="15">
        <v>11</v>
      </c>
      <c r="H11" s="15">
        <v>13</v>
      </c>
      <c r="I11" s="15">
        <v>2</v>
      </c>
      <c r="J11" s="15">
        <v>14</v>
      </c>
      <c r="K11" s="15">
        <v>3</v>
      </c>
      <c r="L11" s="15">
        <v>4</v>
      </c>
      <c r="M11" s="15">
        <v>15</v>
      </c>
      <c r="N11" s="15">
        <v>5</v>
      </c>
      <c r="O11" s="15">
        <v>16</v>
      </c>
      <c r="P11" s="15">
        <v>18</v>
      </c>
      <c r="Q11" s="15">
        <v>17</v>
      </c>
      <c r="R11" s="15">
        <v>6</v>
      </c>
      <c r="S11" s="15">
        <v>19</v>
      </c>
    </row>
    <row r="12" spans="1:19" hidden="1" x14ac:dyDescent="0.35">
      <c r="A12" s="15">
        <v>1</v>
      </c>
      <c r="B12" s="15">
        <v>2</v>
      </c>
      <c r="C12" s="15">
        <v>7</v>
      </c>
      <c r="D12" s="15">
        <v>9</v>
      </c>
      <c r="E12" s="15">
        <v>8</v>
      </c>
      <c r="F12" s="15">
        <v>3</v>
      </c>
      <c r="G12" s="15">
        <v>10</v>
      </c>
      <c r="H12" s="15">
        <v>11</v>
      </c>
      <c r="I12" s="15">
        <v>12</v>
      </c>
      <c r="J12" s="15">
        <v>4</v>
      </c>
      <c r="K12" s="15">
        <v>13</v>
      </c>
      <c r="L12" s="15">
        <v>14</v>
      </c>
      <c r="M12" s="15">
        <v>5</v>
      </c>
      <c r="N12" s="15">
        <v>15</v>
      </c>
      <c r="O12" s="15">
        <v>16</v>
      </c>
      <c r="P12" s="15">
        <v>6</v>
      </c>
      <c r="Q12" s="15">
        <v>18</v>
      </c>
      <c r="R12" s="15">
        <v>17</v>
      </c>
      <c r="S12" s="15">
        <v>19</v>
      </c>
    </row>
    <row r="13" spans="1:19" hidden="1" x14ac:dyDescent="0.35">
      <c r="A13" s="15">
        <v>1</v>
      </c>
      <c r="B13" s="15">
        <v>2</v>
      </c>
      <c r="C13" s="15">
        <v>7</v>
      </c>
      <c r="D13" s="15">
        <v>8</v>
      </c>
      <c r="E13" s="15">
        <v>9</v>
      </c>
      <c r="F13" s="15">
        <v>3</v>
      </c>
      <c r="G13" s="15">
        <v>10</v>
      </c>
      <c r="H13" s="15">
        <v>11</v>
      </c>
      <c r="I13" s="15">
        <v>12</v>
      </c>
      <c r="J13" s="15">
        <v>4</v>
      </c>
      <c r="K13" s="15">
        <v>14</v>
      </c>
      <c r="L13" s="15">
        <v>13</v>
      </c>
      <c r="M13" s="15">
        <v>5</v>
      </c>
      <c r="N13" s="15">
        <v>15</v>
      </c>
      <c r="O13" s="15">
        <v>16</v>
      </c>
      <c r="P13" s="15">
        <v>6</v>
      </c>
      <c r="Q13" s="15">
        <v>18</v>
      </c>
      <c r="R13" s="15">
        <v>17</v>
      </c>
      <c r="S13" s="15">
        <v>19</v>
      </c>
    </row>
    <row r="14" spans="1:19" hidden="1" x14ac:dyDescent="0.35">
      <c r="A14" s="15">
        <v>1</v>
      </c>
      <c r="B14" s="15">
        <v>2</v>
      </c>
      <c r="C14" s="15">
        <v>7</v>
      </c>
      <c r="D14" s="15">
        <v>3</v>
      </c>
      <c r="E14" s="15">
        <v>8</v>
      </c>
      <c r="F14" s="15">
        <v>9</v>
      </c>
      <c r="G14" s="15">
        <v>4</v>
      </c>
      <c r="H14" s="15">
        <v>10</v>
      </c>
      <c r="I14" s="15">
        <v>11</v>
      </c>
      <c r="J14" s="15">
        <v>12</v>
      </c>
      <c r="K14" s="15">
        <v>14</v>
      </c>
      <c r="L14" s="15">
        <v>5</v>
      </c>
      <c r="M14" s="15">
        <v>13</v>
      </c>
      <c r="N14" s="15">
        <v>15</v>
      </c>
      <c r="O14" s="15">
        <v>16</v>
      </c>
      <c r="P14" s="15">
        <v>6</v>
      </c>
      <c r="Q14" s="15">
        <v>18</v>
      </c>
      <c r="R14" s="15">
        <v>17</v>
      </c>
      <c r="S14" s="15">
        <v>19</v>
      </c>
    </row>
    <row r="15" spans="1:19" hidden="1" x14ac:dyDescent="0.35">
      <c r="A15" s="15">
        <v>2</v>
      </c>
      <c r="B15" s="15">
        <v>1</v>
      </c>
      <c r="C15" s="15">
        <v>3</v>
      </c>
      <c r="D15" s="15">
        <v>7</v>
      </c>
      <c r="E15" s="15">
        <v>8</v>
      </c>
      <c r="F15" s="15">
        <v>4</v>
      </c>
      <c r="G15" s="15">
        <v>9</v>
      </c>
      <c r="H15" s="15">
        <v>10</v>
      </c>
      <c r="I15" s="15">
        <v>11</v>
      </c>
      <c r="J15" s="15">
        <v>14</v>
      </c>
      <c r="K15" s="15">
        <v>5</v>
      </c>
      <c r="L15" s="15">
        <v>12</v>
      </c>
      <c r="M15" s="15">
        <v>13</v>
      </c>
      <c r="N15" s="15">
        <v>15</v>
      </c>
      <c r="O15" s="15">
        <v>16</v>
      </c>
      <c r="P15" s="15">
        <v>6</v>
      </c>
      <c r="Q15" s="15">
        <v>18</v>
      </c>
      <c r="R15" s="15">
        <v>17</v>
      </c>
      <c r="S15" s="15">
        <v>19</v>
      </c>
    </row>
    <row r="16" spans="1:19" hidden="1" x14ac:dyDescent="0.35">
      <c r="A16" s="15">
        <v>2</v>
      </c>
      <c r="B16" s="15">
        <v>1</v>
      </c>
      <c r="C16" s="15">
        <v>3</v>
      </c>
      <c r="D16" s="15">
        <v>7</v>
      </c>
      <c r="E16" s="15">
        <v>4</v>
      </c>
      <c r="F16" s="15">
        <v>8</v>
      </c>
      <c r="G16" s="15">
        <v>9</v>
      </c>
      <c r="H16" s="15">
        <v>5</v>
      </c>
      <c r="I16" s="15">
        <v>10</v>
      </c>
      <c r="J16" s="15">
        <v>11</v>
      </c>
      <c r="K16" s="15">
        <v>14</v>
      </c>
      <c r="L16" s="15">
        <v>12</v>
      </c>
      <c r="M16" s="15">
        <v>13</v>
      </c>
      <c r="N16" s="15">
        <v>15</v>
      </c>
      <c r="O16" s="15">
        <v>16</v>
      </c>
      <c r="P16" s="15">
        <v>6</v>
      </c>
      <c r="Q16" s="15">
        <v>18</v>
      </c>
      <c r="R16" s="15">
        <v>17</v>
      </c>
      <c r="S16" s="15">
        <v>19</v>
      </c>
    </row>
    <row r="17" spans="1:19" hidden="1" x14ac:dyDescent="0.35">
      <c r="A17" s="15">
        <v>2</v>
      </c>
      <c r="B17" s="15">
        <v>1</v>
      </c>
      <c r="C17" s="15">
        <v>3</v>
      </c>
      <c r="D17" s="15">
        <v>4</v>
      </c>
      <c r="E17" s="15">
        <v>8</v>
      </c>
      <c r="F17" s="15">
        <v>7</v>
      </c>
      <c r="G17" s="15">
        <v>5</v>
      </c>
      <c r="H17" s="15">
        <v>9</v>
      </c>
      <c r="I17" s="15">
        <v>14</v>
      </c>
      <c r="J17" s="15">
        <v>11</v>
      </c>
      <c r="K17" s="15">
        <v>10</v>
      </c>
      <c r="L17" s="15">
        <v>12</v>
      </c>
      <c r="M17" s="15">
        <v>13</v>
      </c>
      <c r="N17" s="15">
        <v>15</v>
      </c>
      <c r="O17" s="15">
        <v>16</v>
      </c>
      <c r="P17" s="15">
        <v>6</v>
      </c>
      <c r="Q17" s="15">
        <v>18</v>
      </c>
      <c r="R17" s="15">
        <v>17</v>
      </c>
      <c r="S17" s="15">
        <v>19</v>
      </c>
    </row>
    <row r="18" spans="1:19" hidden="1" x14ac:dyDescent="0.35">
      <c r="A18" s="15">
        <v>1</v>
      </c>
      <c r="B18" s="15">
        <v>2</v>
      </c>
      <c r="C18" s="15">
        <v>7</v>
      </c>
      <c r="D18" s="15">
        <v>3</v>
      </c>
      <c r="E18" s="15">
        <v>9</v>
      </c>
      <c r="F18" s="15">
        <v>8</v>
      </c>
      <c r="G18" s="15">
        <v>4</v>
      </c>
      <c r="H18" s="15">
        <v>10</v>
      </c>
      <c r="I18" s="15">
        <v>11</v>
      </c>
      <c r="J18" s="15">
        <v>12</v>
      </c>
      <c r="K18" s="15">
        <v>5</v>
      </c>
      <c r="L18" s="15">
        <v>14</v>
      </c>
      <c r="M18" s="15">
        <v>13</v>
      </c>
      <c r="N18" s="15">
        <v>15</v>
      </c>
      <c r="O18" s="15">
        <v>16</v>
      </c>
      <c r="P18" s="15">
        <v>6</v>
      </c>
      <c r="Q18" s="15">
        <v>18</v>
      </c>
      <c r="R18" s="15">
        <v>17</v>
      </c>
      <c r="S18" s="15">
        <v>19</v>
      </c>
    </row>
    <row r="19" spans="1:19" hidden="1" x14ac:dyDescent="0.35">
      <c r="A19" s="15">
        <v>3</v>
      </c>
      <c r="B19" s="15">
        <v>2</v>
      </c>
      <c r="C19" s="15">
        <v>4</v>
      </c>
      <c r="D19" s="15">
        <v>5</v>
      </c>
      <c r="E19" s="15">
        <v>8</v>
      </c>
      <c r="F19" s="15">
        <v>1</v>
      </c>
      <c r="G19" s="15">
        <v>14</v>
      </c>
      <c r="H19" s="15">
        <v>7</v>
      </c>
      <c r="I19" s="15">
        <v>11</v>
      </c>
      <c r="J19" s="15">
        <v>9</v>
      </c>
      <c r="K19" s="15">
        <v>10</v>
      </c>
      <c r="L19" s="15">
        <v>12</v>
      </c>
      <c r="M19" s="15">
        <v>15</v>
      </c>
      <c r="N19" s="15">
        <v>16</v>
      </c>
      <c r="O19" s="15">
        <v>13</v>
      </c>
      <c r="P19" s="15">
        <v>6</v>
      </c>
      <c r="Q19" s="15">
        <v>18</v>
      </c>
      <c r="R19" s="15">
        <v>17</v>
      </c>
      <c r="S19" s="15">
        <v>19</v>
      </c>
    </row>
    <row r="20" spans="1:19" hidden="1" x14ac:dyDescent="0.35">
      <c r="A20" s="15">
        <v>2</v>
      </c>
      <c r="B20" s="15">
        <v>3</v>
      </c>
      <c r="C20" s="15">
        <v>4</v>
      </c>
      <c r="D20" s="15">
        <v>8</v>
      </c>
      <c r="E20" s="15">
        <v>1</v>
      </c>
      <c r="F20" s="15">
        <v>7</v>
      </c>
      <c r="G20" s="15">
        <v>5</v>
      </c>
      <c r="H20" s="15">
        <v>14</v>
      </c>
      <c r="I20" s="15">
        <v>11</v>
      </c>
      <c r="J20" s="15">
        <v>9</v>
      </c>
      <c r="K20" s="15">
        <v>10</v>
      </c>
      <c r="L20" s="15">
        <v>12</v>
      </c>
      <c r="M20" s="15">
        <v>13</v>
      </c>
      <c r="N20" s="15">
        <v>15</v>
      </c>
      <c r="O20" s="15">
        <v>16</v>
      </c>
      <c r="P20" s="15">
        <v>6</v>
      </c>
      <c r="Q20" s="15">
        <v>18</v>
      </c>
      <c r="R20" s="15">
        <v>17</v>
      </c>
      <c r="S20" s="15">
        <v>19</v>
      </c>
    </row>
    <row r="21" spans="1:19" hidden="1" x14ac:dyDescent="0.35">
      <c r="A21" s="15">
        <v>3</v>
      </c>
      <c r="B21" s="15">
        <v>4</v>
      </c>
      <c r="C21" s="15">
        <v>5</v>
      </c>
      <c r="D21" s="15">
        <v>2</v>
      </c>
      <c r="E21" s="15">
        <v>8</v>
      </c>
      <c r="F21" s="15">
        <v>14</v>
      </c>
      <c r="G21" s="15">
        <v>7</v>
      </c>
      <c r="H21" s="15">
        <v>1</v>
      </c>
      <c r="I21" s="15">
        <v>11</v>
      </c>
      <c r="J21" s="15">
        <v>15</v>
      </c>
      <c r="K21" s="15">
        <v>16</v>
      </c>
      <c r="L21" s="15">
        <v>12</v>
      </c>
      <c r="M21" s="15">
        <v>10</v>
      </c>
      <c r="N21" s="15">
        <v>9</v>
      </c>
      <c r="O21" s="15">
        <v>6</v>
      </c>
      <c r="P21" s="15">
        <v>13</v>
      </c>
      <c r="Q21" s="15">
        <v>18</v>
      </c>
      <c r="R21" s="15">
        <v>17</v>
      </c>
      <c r="S21" s="15">
        <v>19</v>
      </c>
    </row>
    <row r="22" spans="1:19" hidden="1" x14ac:dyDescent="0.35">
      <c r="A22" s="15">
        <v>3</v>
      </c>
      <c r="B22" s="15">
        <v>4</v>
      </c>
      <c r="C22" s="15">
        <v>8</v>
      </c>
      <c r="D22" s="15">
        <v>2</v>
      </c>
      <c r="E22" s="15">
        <v>14</v>
      </c>
      <c r="F22" s="15">
        <v>5</v>
      </c>
      <c r="G22" s="15">
        <v>7</v>
      </c>
      <c r="H22" s="15">
        <v>11</v>
      </c>
      <c r="I22" s="15">
        <v>1</v>
      </c>
      <c r="J22" s="15">
        <v>10</v>
      </c>
      <c r="K22" s="15">
        <v>12</v>
      </c>
      <c r="L22" s="15">
        <v>9</v>
      </c>
      <c r="M22" s="15">
        <v>15</v>
      </c>
      <c r="N22" s="15">
        <v>13</v>
      </c>
      <c r="O22" s="15">
        <v>16</v>
      </c>
      <c r="P22" s="15">
        <v>6</v>
      </c>
      <c r="Q22" s="15">
        <v>18</v>
      </c>
      <c r="R22" s="15">
        <v>17</v>
      </c>
      <c r="S22" s="15">
        <v>19</v>
      </c>
    </row>
    <row r="23" spans="1:19" hidden="1" x14ac:dyDescent="0.35">
      <c r="A23" s="15">
        <v>4</v>
      </c>
      <c r="B23" s="15">
        <v>3</v>
      </c>
      <c r="C23" s="15">
        <v>5</v>
      </c>
      <c r="D23" s="15">
        <v>2</v>
      </c>
      <c r="E23" s="15">
        <v>8</v>
      </c>
      <c r="F23" s="15">
        <v>14</v>
      </c>
      <c r="G23" s="15">
        <v>6</v>
      </c>
      <c r="H23" s="15">
        <v>16</v>
      </c>
      <c r="I23" s="15">
        <v>15</v>
      </c>
      <c r="J23" s="15">
        <v>11</v>
      </c>
      <c r="K23" s="15">
        <v>7</v>
      </c>
      <c r="L23" s="15">
        <v>1</v>
      </c>
      <c r="M23" s="15">
        <v>12</v>
      </c>
      <c r="N23" s="15">
        <v>10</v>
      </c>
      <c r="O23" s="15">
        <v>13</v>
      </c>
      <c r="P23" s="15">
        <v>9</v>
      </c>
      <c r="Q23" s="15">
        <v>18</v>
      </c>
      <c r="R23" s="15">
        <v>19</v>
      </c>
      <c r="S23" s="15">
        <v>17</v>
      </c>
    </row>
    <row r="24" spans="1:19" hidden="1" x14ac:dyDescent="0.35">
      <c r="A24" s="15">
        <v>4</v>
      </c>
      <c r="B24" s="15">
        <v>3</v>
      </c>
      <c r="C24" s="15">
        <v>5</v>
      </c>
      <c r="D24" s="15">
        <v>14</v>
      </c>
      <c r="E24" s="15">
        <v>8</v>
      </c>
      <c r="F24" s="15">
        <v>2</v>
      </c>
      <c r="G24" s="15">
        <v>16</v>
      </c>
      <c r="H24" s="15">
        <v>15</v>
      </c>
      <c r="I24" s="15">
        <v>11</v>
      </c>
      <c r="J24" s="15">
        <v>6</v>
      </c>
      <c r="K24" s="15">
        <v>7</v>
      </c>
      <c r="L24" s="15">
        <v>12</v>
      </c>
      <c r="M24" s="15">
        <v>10</v>
      </c>
      <c r="N24" s="15">
        <v>13</v>
      </c>
      <c r="O24" s="15">
        <v>1</v>
      </c>
      <c r="P24" s="15">
        <v>9</v>
      </c>
      <c r="Q24" s="15">
        <v>18</v>
      </c>
      <c r="R24" s="15">
        <v>19</v>
      </c>
      <c r="S24" s="15">
        <v>17</v>
      </c>
    </row>
    <row r="25" spans="1:19" hidden="1" x14ac:dyDescent="0.35">
      <c r="A25" s="15">
        <v>3</v>
      </c>
      <c r="B25" s="15">
        <v>4</v>
      </c>
      <c r="C25" s="15">
        <v>5</v>
      </c>
      <c r="D25" s="15">
        <v>14</v>
      </c>
      <c r="E25" s="15">
        <v>8</v>
      </c>
      <c r="F25" s="15">
        <v>11</v>
      </c>
      <c r="G25" s="15">
        <v>15</v>
      </c>
      <c r="H25" s="15">
        <v>2</v>
      </c>
      <c r="I25" s="15">
        <v>16</v>
      </c>
      <c r="J25" s="15">
        <v>7</v>
      </c>
      <c r="K25" s="15">
        <v>12</v>
      </c>
      <c r="L25" s="15">
        <v>10</v>
      </c>
      <c r="M25" s="15">
        <v>13</v>
      </c>
      <c r="N25" s="15">
        <v>9</v>
      </c>
      <c r="O25" s="15">
        <v>6</v>
      </c>
      <c r="P25" s="15">
        <v>1</v>
      </c>
      <c r="Q25" s="15">
        <v>18</v>
      </c>
      <c r="R25" s="15">
        <v>17</v>
      </c>
      <c r="S25" s="15">
        <v>19</v>
      </c>
    </row>
    <row r="26" spans="1:19" hidden="1" x14ac:dyDescent="0.35">
      <c r="A26" s="15">
        <v>5</v>
      </c>
      <c r="B26" s="15">
        <v>4</v>
      </c>
      <c r="C26" s="15">
        <v>3</v>
      </c>
      <c r="D26" s="15">
        <v>6</v>
      </c>
      <c r="E26" s="15">
        <v>14</v>
      </c>
      <c r="F26" s="15">
        <v>16</v>
      </c>
      <c r="G26" s="15">
        <v>8</v>
      </c>
      <c r="H26" s="15">
        <v>15</v>
      </c>
      <c r="I26" s="15">
        <v>2</v>
      </c>
      <c r="J26" s="15">
        <v>11</v>
      </c>
      <c r="K26" s="15">
        <v>7</v>
      </c>
      <c r="L26" s="15">
        <v>12</v>
      </c>
      <c r="M26" s="15">
        <v>13</v>
      </c>
      <c r="N26" s="15">
        <v>18</v>
      </c>
      <c r="O26" s="15">
        <v>10</v>
      </c>
      <c r="P26" s="15">
        <v>9</v>
      </c>
      <c r="Q26" s="15">
        <v>1</v>
      </c>
      <c r="R26" s="15">
        <v>19</v>
      </c>
      <c r="S26" s="15">
        <v>17</v>
      </c>
    </row>
    <row r="27" spans="1:19" hidden="1" x14ac:dyDescent="0.35">
      <c r="A27" s="15">
        <v>2</v>
      </c>
      <c r="B27" s="15">
        <v>8</v>
      </c>
      <c r="C27" s="15">
        <v>1</v>
      </c>
      <c r="D27" s="15">
        <v>7</v>
      </c>
      <c r="E27" s="15">
        <v>3</v>
      </c>
      <c r="F27" s="15">
        <v>9</v>
      </c>
      <c r="G27" s="15">
        <v>4</v>
      </c>
      <c r="H27" s="15">
        <v>11</v>
      </c>
      <c r="I27" s="15">
        <v>10</v>
      </c>
      <c r="J27" s="15">
        <v>14</v>
      </c>
      <c r="K27" s="15">
        <v>12</v>
      </c>
      <c r="L27" s="15">
        <v>5</v>
      </c>
      <c r="M27" s="15">
        <v>13</v>
      </c>
      <c r="N27" s="15">
        <v>15</v>
      </c>
      <c r="O27" s="15">
        <v>16</v>
      </c>
      <c r="P27" s="15">
        <v>6</v>
      </c>
      <c r="Q27" s="15">
        <v>18</v>
      </c>
      <c r="R27" s="15">
        <v>17</v>
      </c>
      <c r="S27" s="15">
        <v>19</v>
      </c>
    </row>
    <row r="28" spans="1:19" hidden="1" x14ac:dyDescent="0.35">
      <c r="A28" s="15">
        <v>8</v>
      </c>
      <c r="B28" s="15">
        <v>3</v>
      </c>
      <c r="C28" s="15">
        <v>7</v>
      </c>
      <c r="D28" s="15">
        <v>2</v>
      </c>
      <c r="E28" s="15">
        <v>4</v>
      </c>
      <c r="F28" s="15">
        <v>14</v>
      </c>
      <c r="G28" s="15">
        <v>11</v>
      </c>
      <c r="H28" s="15">
        <v>1</v>
      </c>
      <c r="I28" s="15">
        <v>9</v>
      </c>
      <c r="J28" s="15">
        <v>10</v>
      </c>
      <c r="K28" s="15">
        <v>12</v>
      </c>
      <c r="L28" s="15">
        <v>5</v>
      </c>
      <c r="M28" s="15">
        <v>13</v>
      </c>
      <c r="N28" s="15">
        <v>15</v>
      </c>
      <c r="O28" s="15">
        <v>16</v>
      </c>
      <c r="P28" s="15">
        <v>6</v>
      </c>
      <c r="Q28" s="15">
        <v>18</v>
      </c>
      <c r="R28" s="15">
        <v>17</v>
      </c>
      <c r="S28" s="15">
        <v>19</v>
      </c>
    </row>
    <row r="29" spans="1:19" hidden="1" x14ac:dyDescent="0.35">
      <c r="A29" s="15">
        <v>8</v>
      </c>
      <c r="B29" s="15">
        <v>7</v>
      </c>
      <c r="C29" s="15">
        <v>9</v>
      </c>
      <c r="D29" s="15">
        <v>11</v>
      </c>
      <c r="E29" s="15">
        <v>10</v>
      </c>
      <c r="F29" s="15">
        <v>12</v>
      </c>
      <c r="G29" s="15">
        <v>1</v>
      </c>
      <c r="H29" s="15">
        <v>3</v>
      </c>
      <c r="I29" s="15">
        <v>14</v>
      </c>
      <c r="J29" s="15">
        <v>2</v>
      </c>
      <c r="K29" s="15">
        <v>13</v>
      </c>
      <c r="L29" s="15">
        <v>4</v>
      </c>
      <c r="M29" s="15">
        <v>5</v>
      </c>
      <c r="N29" s="15">
        <v>15</v>
      </c>
      <c r="O29" s="15">
        <v>16</v>
      </c>
      <c r="P29" s="15">
        <v>18</v>
      </c>
      <c r="Q29" s="15">
        <v>6</v>
      </c>
      <c r="R29" s="15">
        <v>17</v>
      </c>
      <c r="S29" s="15">
        <v>19</v>
      </c>
    </row>
    <row r="30" spans="1:19" hidden="1" x14ac:dyDescent="0.35">
      <c r="A30" s="15">
        <v>5</v>
      </c>
      <c r="B30" s="15">
        <v>4</v>
      </c>
      <c r="C30" s="15">
        <v>3</v>
      </c>
      <c r="D30" s="15">
        <v>14</v>
      </c>
      <c r="E30" s="15">
        <v>16</v>
      </c>
      <c r="F30" s="15">
        <v>6</v>
      </c>
      <c r="G30" s="15">
        <v>15</v>
      </c>
      <c r="H30" s="15">
        <v>8</v>
      </c>
      <c r="I30" s="15">
        <v>11</v>
      </c>
      <c r="J30" s="15">
        <v>12</v>
      </c>
      <c r="K30" s="15">
        <v>13</v>
      </c>
      <c r="L30" s="15">
        <v>18</v>
      </c>
      <c r="M30" s="15">
        <v>2</v>
      </c>
      <c r="N30" s="15">
        <v>7</v>
      </c>
      <c r="O30" s="15">
        <v>10</v>
      </c>
      <c r="P30" s="15">
        <v>9</v>
      </c>
      <c r="Q30" s="15">
        <v>19</v>
      </c>
      <c r="R30" s="15">
        <v>17</v>
      </c>
      <c r="S30" s="15">
        <v>1</v>
      </c>
    </row>
    <row r="31" spans="1:19" hidden="1" x14ac:dyDescent="0.35">
      <c r="A31" s="15">
        <v>6</v>
      </c>
      <c r="B31" s="15">
        <v>5</v>
      </c>
      <c r="C31" s="15">
        <v>16</v>
      </c>
      <c r="D31" s="15">
        <v>4</v>
      </c>
      <c r="E31" s="15">
        <v>3</v>
      </c>
      <c r="F31" s="15">
        <v>14</v>
      </c>
      <c r="G31" s="15">
        <v>15</v>
      </c>
      <c r="H31" s="15">
        <v>18</v>
      </c>
      <c r="I31" s="15">
        <v>19</v>
      </c>
      <c r="J31" s="15">
        <v>8</v>
      </c>
      <c r="K31" s="15">
        <v>11</v>
      </c>
      <c r="L31" s="15">
        <v>17</v>
      </c>
      <c r="M31" s="15">
        <v>13</v>
      </c>
      <c r="N31" s="15">
        <v>12</v>
      </c>
      <c r="O31" s="15">
        <v>2</v>
      </c>
      <c r="P31" s="15">
        <v>10</v>
      </c>
      <c r="Q31" s="15">
        <v>7</v>
      </c>
      <c r="R31" s="15">
        <v>9</v>
      </c>
      <c r="S31" s="15">
        <v>1</v>
      </c>
    </row>
    <row r="32" spans="1:19" hidden="1" x14ac:dyDescent="0.35">
      <c r="A32" s="15">
        <v>16</v>
      </c>
      <c r="B32" s="15">
        <v>5</v>
      </c>
      <c r="C32" s="15">
        <v>6</v>
      </c>
      <c r="D32" s="15">
        <v>14</v>
      </c>
      <c r="E32" s="15">
        <v>15</v>
      </c>
      <c r="F32" s="15">
        <v>4</v>
      </c>
      <c r="G32" s="15">
        <v>3</v>
      </c>
      <c r="H32" s="15">
        <v>8</v>
      </c>
      <c r="I32" s="15">
        <v>18</v>
      </c>
      <c r="J32" s="15">
        <v>11</v>
      </c>
      <c r="K32" s="15">
        <v>19</v>
      </c>
      <c r="L32" s="15">
        <v>13</v>
      </c>
      <c r="M32" s="15">
        <v>12</v>
      </c>
      <c r="N32" s="15">
        <v>17</v>
      </c>
      <c r="O32" s="15">
        <v>10</v>
      </c>
      <c r="P32" s="15">
        <v>7</v>
      </c>
      <c r="Q32" s="15">
        <v>2</v>
      </c>
      <c r="R32" s="15">
        <v>9</v>
      </c>
      <c r="S32" s="15">
        <v>1</v>
      </c>
    </row>
    <row r="33" spans="1:19" hidden="1" x14ac:dyDescent="0.35">
      <c r="A33" s="15">
        <v>6</v>
      </c>
      <c r="B33" s="15">
        <v>16</v>
      </c>
      <c r="C33" s="15">
        <v>5</v>
      </c>
      <c r="D33" s="15">
        <v>15</v>
      </c>
      <c r="E33" s="15">
        <v>19</v>
      </c>
      <c r="F33" s="15">
        <v>18</v>
      </c>
      <c r="G33" s="15">
        <v>14</v>
      </c>
      <c r="H33" s="15">
        <v>4</v>
      </c>
      <c r="I33" s="15">
        <v>3</v>
      </c>
      <c r="J33" s="15">
        <v>17</v>
      </c>
      <c r="K33" s="15">
        <v>8</v>
      </c>
      <c r="L33" s="15">
        <v>11</v>
      </c>
      <c r="M33" s="15">
        <v>13</v>
      </c>
      <c r="N33" s="15">
        <v>12</v>
      </c>
      <c r="O33" s="15">
        <v>10</v>
      </c>
      <c r="P33" s="15">
        <v>7</v>
      </c>
      <c r="Q33" s="15">
        <v>2</v>
      </c>
      <c r="R33" s="15">
        <v>9</v>
      </c>
      <c r="S33" s="15">
        <v>1</v>
      </c>
    </row>
    <row r="34" spans="1:19" hidden="1" x14ac:dyDescent="0.35">
      <c r="A34" s="15">
        <v>6</v>
      </c>
      <c r="B34" s="15">
        <v>16</v>
      </c>
      <c r="C34" s="15">
        <v>5</v>
      </c>
      <c r="D34" s="15">
        <v>15</v>
      </c>
      <c r="E34" s="15">
        <v>14</v>
      </c>
      <c r="F34" s="15">
        <v>18</v>
      </c>
      <c r="G34" s="15">
        <v>19</v>
      </c>
      <c r="H34" s="15">
        <v>4</v>
      </c>
      <c r="I34" s="15">
        <v>17</v>
      </c>
      <c r="J34" s="15">
        <v>3</v>
      </c>
      <c r="K34" s="15">
        <v>8</v>
      </c>
      <c r="L34" s="15">
        <v>11</v>
      </c>
      <c r="M34" s="15">
        <v>13</v>
      </c>
      <c r="N34" s="15">
        <v>12</v>
      </c>
      <c r="O34" s="15">
        <v>10</v>
      </c>
      <c r="P34" s="15">
        <v>7</v>
      </c>
      <c r="Q34" s="15">
        <v>9</v>
      </c>
      <c r="R34" s="15">
        <v>2</v>
      </c>
      <c r="S34" s="15">
        <v>1</v>
      </c>
    </row>
    <row r="35" spans="1:19" hidden="1" x14ac:dyDescent="0.35">
      <c r="A35" s="15">
        <v>6</v>
      </c>
      <c r="B35" s="15">
        <v>5</v>
      </c>
      <c r="C35" s="15">
        <v>16</v>
      </c>
      <c r="D35" s="15">
        <v>19</v>
      </c>
      <c r="E35" s="15">
        <v>4</v>
      </c>
      <c r="F35" s="15">
        <v>15</v>
      </c>
      <c r="G35" s="15">
        <v>14</v>
      </c>
      <c r="H35" s="15">
        <v>18</v>
      </c>
      <c r="I35" s="15">
        <v>3</v>
      </c>
      <c r="J35" s="15">
        <v>17</v>
      </c>
      <c r="K35" s="15">
        <v>8</v>
      </c>
      <c r="L35" s="15">
        <v>11</v>
      </c>
      <c r="M35" s="15">
        <v>13</v>
      </c>
      <c r="N35" s="15">
        <v>12</v>
      </c>
      <c r="O35" s="15">
        <v>2</v>
      </c>
      <c r="P35" s="15">
        <v>10</v>
      </c>
      <c r="Q35" s="15">
        <v>7</v>
      </c>
      <c r="R35" s="15">
        <v>9</v>
      </c>
      <c r="S35" s="15">
        <v>1</v>
      </c>
    </row>
    <row r="36" spans="1:19" hidden="1" x14ac:dyDescent="0.35">
      <c r="A36" s="15">
        <v>7</v>
      </c>
      <c r="B36" s="15">
        <v>8</v>
      </c>
      <c r="C36" s="15">
        <v>1</v>
      </c>
      <c r="D36" s="15">
        <v>9</v>
      </c>
      <c r="E36" s="15">
        <v>10</v>
      </c>
      <c r="F36" s="15">
        <v>2</v>
      </c>
      <c r="G36" s="15">
        <v>11</v>
      </c>
      <c r="H36" s="15">
        <v>12</v>
      </c>
      <c r="I36" s="15">
        <v>3</v>
      </c>
      <c r="J36" s="15">
        <v>13</v>
      </c>
      <c r="K36" s="15">
        <v>14</v>
      </c>
      <c r="L36" s="15">
        <v>4</v>
      </c>
      <c r="M36" s="15">
        <v>5</v>
      </c>
      <c r="N36" s="15">
        <v>15</v>
      </c>
      <c r="O36" s="15">
        <v>16</v>
      </c>
      <c r="P36" s="15">
        <v>18</v>
      </c>
      <c r="Q36" s="15">
        <v>6</v>
      </c>
      <c r="R36" s="15">
        <v>17</v>
      </c>
      <c r="S36" s="15">
        <v>19</v>
      </c>
    </row>
    <row r="37" spans="1:19" hidden="1" x14ac:dyDescent="0.35">
      <c r="A37" s="15">
        <v>7</v>
      </c>
      <c r="B37" s="15">
        <v>9</v>
      </c>
      <c r="C37" s="15">
        <v>8</v>
      </c>
      <c r="D37" s="15">
        <v>10</v>
      </c>
      <c r="E37" s="15">
        <v>1</v>
      </c>
      <c r="F37" s="15">
        <v>11</v>
      </c>
      <c r="G37" s="15">
        <v>12</v>
      </c>
      <c r="H37" s="15">
        <v>13</v>
      </c>
      <c r="I37" s="15">
        <v>2</v>
      </c>
      <c r="J37" s="15">
        <v>14</v>
      </c>
      <c r="K37" s="15">
        <v>3</v>
      </c>
      <c r="L37" s="15">
        <v>4</v>
      </c>
      <c r="M37" s="15">
        <v>15</v>
      </c>
      <c r="N37" s="15">
        <v>5</v>
      </c>
      <c r="O37" s="15">
        <v>16</v>
      </c>
      <c r="P37" s="15">
        <v>18</v>
      </c>
      <c r="Q37" s="15">
        <v>17</v>
      </c>
      <c r="R37" s="15">
        <v>6</v>
      </c>
      <c r="S37" s="15">
        <v>19</v>
      </c>
    </row>
    <row r="38" spans="1:19" hidden="1" x14ac:dyDescent="0.35">
      <c r="A38" s="15">
        <v>7</v>
      </c>
      <c r="B38" s="15">
        <v>9</v>
      </c>
      <c r="C38" s="15">
        <v>10</v>
      </c>
      <c r="D38" s="15">
        <v>8</v>
      </c>
      <c r="E38" s="15">
        <v>11</v>
      </c>
      <c r="F38" s="15">
        <v>12</v>
      </c>
      <c r="G38" s="15">
        <v>13</v>
      </c>
      <c r="H38" s="15">
        <v>1</v>
      </c>
      <c r="I38" s="15">
        <v>14</v>
      </c>
      <c r="J38" s="15">
        <v>2</v>
      </c>
      <c r="K38" s="15">
        <v>3</v>
      </c>
      <c r="L38" s="15">
        <v>15</v>
      </c>
      <c r="M38" s="15">
        <v>4</v>
      </c>
      <c r="N38" s="15">
        <v>5</v>
      </c>
      <c r="O38" s="15">
        <v>16</v>
      </c>
      <c r="P38" s="15">
        <v>18</v>
      </c>
      <c r="Q38" s="15">
        <v>17</v>
      </c>
      <c r="R38" s="15">
        <v>6</v>
      </c>
      <c r="S38" s="15">
        <v>19</v>
      </c>
    </row>
    <row r="39" spans="1:19" hidden="1" x14ac:dyDescent="0.35">
      <c r="A39" s="15">
        <v>9</v>
      </c>
      <c r="B39" s="15">
        <v>7</v>
      </c>
      <c r="C39" s="15">
        <v>10</v>
      </c>
      <c r="D39" s="15">
        <v>12</v>
      </c>
      <c r="E39" s="15">
        <v>11</v>
      </c>
      <c r="F39" s="15">
        <v>8</v>
      </c>
      <c r="G39" s="15">
        <v>1</v>
      </c>
      <c r="H39" s="15">
        <v>13</v>
      </c>
      <c r="I39" s="15">
        <v>14</v>
      </c>
      <c r="J39" s="15">
        <v>2</v>
      </c>
      <c r="K39" s="15">
        <v>3</v>
      </c>
      <c r="L39" s="15">
        <v>15</v>
      </c>
      <c r="M39" s="15">
        <v>4</v>
      </c>
      <c r="N39" s="15">
        <v>5</v>
      </c>
      <c r="O39" s="15">
        <v>16</v>
      </c>
      <c r="P39" s="15">
        <v>18</v>
      </c>
      <c r="Q39" s="15">
        <v>17</v>
      </c>
      <c r="R39" s="15">
        <v>6</v>
      </c>
      <c r="S39" s="15">
        <v>19</v>
      </c>
    </row>
    <row r="40" spans="1:19" hidden="1" x14ac:dyDescent="0.35">
      <c r="A40" s="15">
        <v>8</v>
      </c>
      <c r="B40" s="15">
        <v>11</v>
      </c>
      <c r="C40" s="15">
        <v>7</v>
      </c>
      <c r="D40" s="15">
        <v>14</v>
      </c>
      <c r="E40" s="15">
        <v>10</v>
      </c>
      <c r="F40" s="15">
        <v>12</v>
      </c>
      <c r="G40" s="15">
        <v>9</v>
      </c>
      <c r="H40" s="15">
        <v>13</v>
      </c>
      <c r="I40" s="15">
        <v>3</v>
      </c>
      <c r="J40" s="15">
        <v>15</v>
      </c>
      <c r="K40" s="15">
        <v>4</v>
      </c>
      <c r="L40" s="15">
        <v>2</v>
      </c>
      <c r="M40" s="15">
        <v>1</v>
      </c>
      <c r="N40" s="15">
        <v>5</v>
      </c>
      <c r="O40" s="15">
        <v>16</v>
      </c>
      <c r="P40" s="15">
        <v>18</v>
      </c>
      <c r="Q40" s="15">
        <v>6</v>
      </c>
      <c r="R40" s="15">
        <v>17</v>
      </c>
      <c r="S40" s="15">
        <v>19</v>
      </c>
    </row>
    <row r="41" spans="1:19" hidden="1" x14ac:dyDescent="0.35">
      <c r="A41" s="15">
        <v>8</v>
      </c>
      <c r="B41" s="15">
        <v>7</v>
      </c>
      <c r="C41" s="15">
        <v>11</v>
      </c>
      <c r="D41" s="15">
        <v>10</v>
      </c>
      <c r="E41" s="15">
        <v>9</v>
      </c>
      <c r="F41" s="15">
        <v>12</v>
      </c>
      <c r="G41" s="15">
        <v>14</v>
      </c>
      <c r="H41" s="15">
        <v>13</v>
      </c>
      <c r="I41" s="15">
        <v>3</v>
      </c>
      <c r="J41" s="15">
        <v>1</v>
      </c>
      <c r="K41" s="15">
        <v>2</v>
      </c>
      <c r="L41" s="15">
        <v>15</v>
      </c>
      <c r="M41" s="15">
        <v>4</v>
      </c>
      <c r="N41" s="15">
        <v>5</v>
      </c>
      <c r="O41" s="15">
        <v>16</v>
      </c>
      <c r="P41" s="15">
        <v>18</v>
      </c>
      <c r="Q41" s="15">
        <v>6</v>
      </c>
      <c r="R41" s="15">
        <v>17</v>
      </c>
      <c r="S41" s="15">
        <v>19</v>
      </c>
    </row>
    <row r="42" spans="1:19" hidden="1" x14ac:dyDescent="0.35">
      <c r="A42" s="15">
        <v>7</v>
      </c>
      <c r="B42" s="15">
        <v>10</v>
      </c>
      <c r="C42" s="15">
        <v>9</v>
      </c>
      <c r="D42" s="15">
        <v>11</v>
      </c>
      <c r="E42" s="15">
        <v>8</v>
      </c>
      <c r="F42" s="15">
        <v>12</v>
      </c>
      <c r="G42" s="15">
        <v>13</v>
      </c>
      <c r="H42" s="15">
        <v>14</v>
      </c>
      <c r="I42" s="15">
        <v>1</v>
      </c>
      <c r="J42" s="15">
        <v>15</v>
      </c>
      <c r="K42" s="15">
        <v>3</v>
      </c>
      <c r="L42" s="15">
        <v>2</v>
      </c>
      <c r="M42" s="15">
        <v>4</v>
      </c>
      <c r="N42" s="15">
        <v>16</v>
      </c>
      <c r="O42" s="15">
        <v>5</v>
      </c>
      <c r="P42" s="15">
        <v>18</v>
      </c>
      <c r="Q42" s="15">
        <v>17</v>
      </c>
      <c r="R42" s="15">
        <v>6</v>
      </c>
      <c r="S42" s="15">
        <v>19</v>
      </c>
    </row>
    <row r="43" spans="1:19" hidden="1" x14ac:dyDescent="0.35">
      <c r="A43" s="15">
        <v>11</v>
      </c>
      <c r="B43" s="15">
        <v>10</v>
      </c>
      <c r="C43" s="15">
        <v>12</v>
      </c>
      <c r="D43" s="15">
        <v>8</v>
      </c>
      <c r="E43" s="15">
        <v>7</v>
      </c>
      <c r="F43" s="15">
        <v>9</v>
      </c>
      <c r="G43" s="15">
        <v>13</v>
      </c>
      <c r="H43" s="15">
        <v>14</v>
      </c>
      <c r="I43" s="15">
        <v>15</v>
      </c>
      <c r="J43" s="15">
        <v>1</v>
      </c>
      <c r="K43" s="15">
        <v>3</v>
      </c>
      <c r="L43" s="15">
        <v>4</v>
      </c>
      <c r="M43" s="15">
        <v>16</v>
      </c>
      <c r="N43" s="15">
        <v>2</v>
      </c>
      <c r="O43" s="15">
        <v>5</v>
      </c>
      <c r="P43" s="15">
        <v>18</v>
      </c>
      <c r="Q43" s="15">
        <v>17</v>
      </c>
      <c r="R43" s="15">
        <v>6</v>
      </c>
      <c r="S43" s="15">
        <v>19</v>
      </c>
    </row>
    <row r="44" spans="1:19" hidden="1" x14ac:dyDescent="0.35">
      <c r="A44" s="15">
        <v>9</v>
      </c>
      <c r="B44" s="15">
        <v>7</v>
      </c>
      <c r="C44" s="15">
        <v>10</v>
      </c>
      <c r="D44" s="15">
        <v>12</v>
      </c>
      <c r="E44" s="15">
        <v>11</v>
      </c>
      <c r="F44" s="15">
        <v>8</v>
      </c>
      <c r="G44" s="15">
        <v>13</v>
      </c>
      <c r="H44" s="15">
        <v>1</v>
      </c>
      <c r="I44" s="15">
        <v>14</v>
      </c>
      <c r="J44" s="15">
        <v>15</v>
      </c>
      <c r="K44" s="15">
        <v>2</v>
      </c>
      <c r="L44" s="15">
        <v>3</v>
      </c>
      <c r="M44" s="15">
        <v>4</v>
      </c>
      <c r="N44" s="15">
        <v>16</v>
      </c>
      <c r="O44" s="15">
        <v>5</v>
      </c>
      <c r="P44" s="15">
        <v>18</v>
      </c>
      <c r="Q44" s="15">
        <v>17</v>
      </c>
      <c r="R44" s="15">
        <v>6</v>
      </c>
      <c r="S44" s="15">
        <v>19</v>
      </c>
    </row>
    <row r="45" spans="1:19" hidden="1" x14ac:dyDescent="0.35">
      <c r="A45" s="15">
        <v>10</v>
      </c>
      <c r="B45" s="15">
        <v>12</v>
      </c>
      <c r="C45" s="15">
        <v>9</v>
      </c>
      <c r="D45" s="15">
        <v>11</v>
      </c>
      <c r="E45" s="15">
        <v>13</v>
      </c>
      <c r="F45" s="15">
        <v>7</v>
      </c>
      <c r="G45" s="15">
        <v>8</v>
      </c>
      <c r="H45" s="15">
        <v>14</v>
      </c>
      <c r="I45" s="15">
        <v>15</v>
      </c>
      <c r="J45" s="15">
        <v>1</v>
      </c>
      <c r="K45" s="15">
        <v>3</v>
      </c>
      <c r="L45" s="15">
        <v>16</v>
      </c>
      <c r="M45" s="15">
        <v>2</v>
      </c>
      <c r="N45" s="15">
        <v>4</v>
      </c>
      <c r="O45" s="15">
        <v>18</v>
      </c>
      <c r="P45" s="15">
        <v>5</v>
      </c>
      <c r="Q45" s="15">
        <v>17</v>
      </c>
      <c r="R45" s="15">
        <v>6</v>
      </c>
      <c r="S45" s="15">
        <v>19</v>
      </c>
    </row>
    <row r="46" spans="1:19" hidden="1" x14ac:dyDescent="0.35">
      <c r="A46" s="15">
        <v>8</v>
      </c>
      <c r="B46" s="15">
        <v>14</v>
      </c>
      <c r="C46" s="15">
        <v>3</v>
      </c>
      <c r="D46" s="15">
        <v>11</v>
      </c>
      <c r="E46" s="15">
        <v>4</v>
      </c>
      <c r="F46" s="15">
        <v>5</v>
      </c>
      <c r="G46" s="15">
        <v>7</v>
      </c>
      <c r="H46" s="15">
        <v>12</v>
      </c>
      <c r="I46" s="15">
        <v>15</v>
      </c>
      <c r="J46" s="15">
        <v>10</v>
      </c>
      <c r="K46" s="15">
        <v>13</v>
      </c>
      <c r="L46" s="15">
        <v>9</v>
      </c>
      <c r="M46" s="15">
        <v>16</v>
      </c>
      <c r="N46" s="15">
        <v>2</v>
      </c>
      <c r="O46" s="15">
        <v>1</v>
      </c>
      <c r="P46" s="15">
        <v>6</v>
      </c>
      <c r="Q46" s="15">
        <v>18</v>
      </c>
      <c r="R46" s="15">
        <v>17</v>
      </c>
      <c r="S46" s="15">
        <v>19</v>
      </c>
    </row>
    <row r="47" spans="1:19" hidden="1" x14ac:dyDescent="0.35">
      <c r="A47" s="15">
        <v>14</v>
      </c>
      <c r="B47" s="15">
        <v>8</v>
      </c>
      <c r="C47" s="15">
        <v>11</v>
      </c>
      <c r="D47" s="15">
        <v>12</v>
      </c>
      <c r="E47" s="15">
        <v>15</v>
      </c>
      <c r="F47" s="15">
        <v>13</v>
      </c>
      <c r="G47" s="15">
        <v>10</v>
      </c>
      <c r="H47" s="15">
        <v>7</v>
      </c>
      <c r="I47" s="15">
        <v>3</v>
      </c>
      <c r="J47" s="15">
        <v>4</v>
      </c>
      <c r="K47" s="15">
        <v>9</v>
      </c>
      <c r="L47" s="15">
        <v>5</v>
      </c>
      <c r="M47" s="15">
        <v>16</v>
      </c>
      <c r="N47" s="15">
        <v>2</v>
      </c>
      <c r="O47" s="15">
        <v>1</v>
      </c>
      <c r="P47" s="15">
        <v>18</v>
      </c>
      <c r="Q47" s="15">
        <v>6</v>
      </c>
      <c r="R47" s="15">
        <v>17</v>
      </c>
      <c r="S47" s="15">
        <v>19</v>
      </c>
    </row>
    <row r="48" spans="1:19" hidden="1" x14ac:dyDescent="0.35">
      <c r="A48" s="15">
        <v>14</v>
      </c>
      <c r="B48" s="15">
        <v>8</v>
      </c>
      <c r="C48" s="15">
        <v>15</v>
      </c>
      <c r="D48" s="15">
        <v>11</v>
      </c>
      <c r="E48" s="15">
        <v>4</v>
      </c>
      <c r="F48" s="15">
        <v>3</v>
      </c>
      <c r="G48" s="15">
        <v>16</v>
      </c>
      <c r="H48" s="15">
        <v>12</v>
      </c>
      <c r="I48" s="15">
        <v>5</v>
      </c>
      <c r="J48" s="15">
        <v>13</v>
      </c>
      <c r="K48" s="15">
        <v>10</v>
      </c>
      <c r="L48" s="15">
        <v>7</v>
      </c>
      <c r="M48" s="15">
        <v>9</v>
      </c>
      <c r="N48" s="15">
        <v>2</v>
      </c>
      <c r="O48" s="15">
        <v>18</v>
      </c>
      <c r="P48" s="15">
        <v>6</v>
      </c>
      <c r="Q48" s="15">
        <v>1</v>
      </c>
      <c r="R48" s="15">
        <v>17</v>
      </c>
      <c r="S48" s="15">
        <v>19</v>
      </c>
    </row>
    <row r="49" spans="1:19" hidden="1" x14ac:dyDescent="0.35">
      <c r="A49" s="15">
        <v>14</v>
      </c>
      <c r="B49" s="15">
        <v>8</v>
      </c>
      <c r="C49" s="15">
        <v>11</v>
      </c>
      <c r="D49" s="15">
        <v>12</v>
      </c>
      <c r="E49" s="15">
        <v>13</v>
      </c>
      <c r="F49" s="15">
        <v>15</v>
      </c>
      <c r="G49" s="15">
        <v>10</v>
      </c>
      <c r="H49" s="15">
        <v>7</v>
      </c>
      <c r="I49" s="15">
        <v>9</v>
      </c>
      <c r="J49" s="15">
        <v>3</v>
      </c>
      <c r="K49" s="15">
        <v>4</v>
      </c>
      <c r="L49" s="15">
        <v>16</v>
      </c>
      <c r="M49" s="15">
        <v>5</v>
      </c>
      <c r="N49" s="15">
        <v>2</v>
      </c>
      <c r="O49" s="15">
        <v>1</v>
      </c>
      <c r="P49" s="15">
        <v>18</v>
      </c>
      <c r="Q49" s="15">
        <v>6</v>
      </c>
      <c r="R49" s="15">
        <v>17</v>
      </c>
      <c r="S49" s="15">
        <v>19</v>
      </c>
    </row>
    <row r="50" spans="1:19" hidden="1" x14ac:dyDescent="0.35">
      <c r="A50" s="15">
        <v>11</v>
      </c>
      <c r="B50" s="15">
        <v>8</v>
      </c>
      <c r="C50" s="15">
        <v>14</v>
      </c>
      <c r="D50" s="15">
        <v>12</v>
      </c>
      <c r="E50" s="15">
        <v>13</v>
      </c>
      <c r="F50" s="15">
        <v>10</v>
      </c>
      <c r="G50" s="15">
        <v>15</v>
      </c>
      <c r="H50" s="15">
        <v>7</v>
      </c>
      <c r="I50" s="15">
        <v>9</v>
      </c>
      <c r="J50" s="15">
        <v>16</v>
      </c>
      <c r="K50" s="15">
        <v>3</v>
      </c>
      <c r="L50" s="15">
        <v>4</v>
      </c>
      <c r="M50" s="15">
        <v>5</v>
      </c>
      <c r="N50" s="15">
        <v>18</v>
      </c>
      <c r="O50" s="15">
        <v>2</v>
      </c>
      <c r="P50" s="15">
        <v>1</v>
      </c>
      <c r="Q50" s="15">
        <v>17</v>
      </c>
      <c r="R50" s="15">
        <v>6</v>
      </c>
      <c r="S50" s="15">
        <v>19</v>
      </c>
    </row>
    <row r="51" spans="1:19" hidden="1" x14ac:dyDescent="0.35">
      <c r="A51" s="15">
        <v>14</v>
      </c>
      <c r="B51" s="15">
        <v>11</v>
      </c>
      <c r="C51" s="15">
        <v>8</v>
      </c>
      <c r="D51" s="15">
        <v>15</v>
      </c>
      <c r="E51" s="15">
        <v>13</v>
      </c>
      <c r="F51" s="15">
        <v>12</v>
      </c>
      <c r="G51" s="15">
        <v>10</v>
      </c>
      <c r="H51" s="15">
        <v>16</v>
      </c>
      <c r="I51" s="15">
        <v>7</v>
      </c>
      <c r="J51" s="15">
        <v>9</v>
      </c>
      <c r="K51" s="15">
        <v>3</v>
      </c>
      <c r="L51" s="15">
        <v>4</v>
      </c>
      <c r="M51" s="15">
        <v>5</v>
      </c>
      <c r="N51" s="15">
        <v>18</v>
      </c>
      <c r="O51" s="15">
        <v>17</v>
      </c>
      <c r="P51" s="15">
        <v>2</v>
      </c>
      <c r="Q51" s="15">
        <v>6</v>
      </c>
      <c r="R51" s="15">
        <v>1</v>
      </c>
      <c r="S51" s="15">
        <v>19</v>
      </c>
    </row>
    <row r="52" spans="1:19" hidden="1" x14ac:dyDescent="0.35">
      <c r="A52" s="15">
        <v>11</v>
      </c>
      <c r="B52" s="15">
        <v>12</v>
      </c>
      <c r="C52" s="15">
        <v>8</v>
      </c>
      <c r="D52" s="15">
        <v>13</v>
      </c>
      <c r="E52" s="15">
        <v>14</v>
      </c>
      <c r="F52" s="15">
        <v>10</v>
      </c>
      <c r="G52" s="15">
        <v>7</v>
      </c>
      <c r="H52" s="15">
        <v>9</v>
      </c>
      <c r="I52" s="15">
        <v>15</v>
      </c>
      <c r="J52" s="15">
        <v>16</v>
      </c>
      <c r="K52" s="15">
        <v>3</v>
      </c>
      <c r="L52" s="15">
        <v>4</v>
      </c>
      <c r="M52" s="15">
        <v>5</v>
      </c>
      <c r="N52" s="15">
        <v>18</v>
      </c>
      <c r="O52" s="15">
        <v>1</v>
      </c>
      <c r="P52" s="15">
        <v>2</v>
      </c>
      <c r="Q52" s="15">
        <v>17</v>
      </c>
      <c r="R52" s="15">
        <v>6</v>
      </c>
      <c r="S52" s="15">
        <v>19</v>
      </c>
    </row>
    <row r="53" spans="1:19" hidden="1" x14ac:dyDescent="0.35">
      <c r="A53" s="15">
        <v>11</v>
      </c>
      <c r="B53" s="15">
        <v>12</v>
      </c>
      <c r="C53" s="15">
        <v>13</v>
      </c>
      <c r="D53" s="15">
        <v>10</v>
      </c>
      <c r="E53" s="15">
        <v>8</v>
      </c>
      <c r="F53" s="15">
        <v>9</v>
      </c>
      <c r="G53" s="15">
        <v>14</v>
      </c>
      <c r="H53" s="15">
        <v>7</v>
      </c>
      <c r="I53" s="15">
        <v>15</v>
      </c>
      <c r="J53" s="15">
        <v>16</v>
      </c>
      <c r="K53" s="15">
        <v>3</v>
      </c>
      <c r="L53" s="15">
        <v>4</v>
      </c>
      <c r="M53" s="15">
        <v>1</v>
      </c>
      <c r="N53" s="15">
        <v>18</v>
      </c>
      <c r="O53" s="15">
        <v>5</v>
      </c>
      <c r="P53" s="15">
        <v>2</v>
      </c>
      <c r="Q53" s="15">
        <v>17</v>
      </c>
      <c r="R53" s="15">
        <v>6</v>
      </c>
      <c r="S53" s="15">
        <v>19</v>
      </c>
    </row>
    <row r="54" spans="1:19" hidden="1" x14ac:dyDescent="0.35">
      <c r="A54" s="15">
        <v>11</v>
      </c>
      <c r="B54" s="15">
        <v>13</v>
      </c>
      <c r="C54" s="15">
        <v>12</v>
      </c>
      <c r="D54" s="15">
        <v>14</v>
      </c>
      <c r="E54" s="15">
        <v>10</v>
      </c>
      <c r="F54" s="15">
        <v>8</v>
      </c>
      <c r="G54" s="15">
        <v>15</v>
      </c>
      <c r="H54" s="15">
        <v>9</v>
      </c>
      <c r="I54" s="15">
        <v>7</v>
      </c>
      <c r="J54" s="15">
        <v>16</v>
      </c>
      <c r="K54" s="15">
        <v>18</v>
      </c>
      <c r="L54" s="15">
        <v>3</v>
      </c>
      <c r="M54" s="15">
        <v>4</v>
      </c>
      <c r="N54" s="15">
        <v>5</v>
      </c>
      <c r="O54" s="15">
        <v>17</v>
      </c>
      <c r="P54" s="15">
        <v>1</v>
      </c>
      <c r="Q54" s="15">
        <v>2</v>
      </c>
      <c r="R54" s="15">
        <v>6</v>
      </c>
      <c r="S54" s="15">
        <v>19</v>
      </c>
    </row>
    <row r="55" spans="1:19" hidden="1" x14ac:dyDescent="0.35">
      <c r="A55" s="15">
        <v>12</v>
      </c>
      <c r="B55" s="15">
        <v>11</v>
      </c>
      <c r="C55" s="15">
        <v>13</v>
      </c>
      <c r="D55" s="15">
        <v>10</v>
      </c>
      <c r="E55" s="15">
        <v>9</v>
      </c>
      <c r="F55" s="15">
        <v>8</v>
      </c>
      <c r="G55" s="15">
        <v>7</v>
      </c>
      <c r="H55" s="15">
        <v>14</v>
      </c>
      <c r="I55" s="15">
        <v>15</v>
      </c>
      <c r="J55" s="15">
        <v>16</v>
      </c>
      <c r="K55" s="15">
        <v>3</v>
      </c>
      <c r="L55" s="15">
        <v>1</v>
      </c>
      <c r="M55" s="15">
        <v>18</v>
      </c>
      <c r="N55" s="15">
        <v>4</v>
      </c>
      <c r="O55" s="15">
        <v>17</v>
      </c>
      <c r="P55" s="15">
        <v>2</v>
      </c>
      <c r="Q55" s="15">
        <v>5</v>
      </c>
      <c r="R55" s="15">
        <v>6</v>
      </c>
      <c r="S55" s="15">
        <v>19</v>
      </c>
    </row>
    <row r="56" spans="1:19" x14ac:dyDescent="0.35">
      <c r="A56" s="15">
        <v>13</v>
      </c>
      <c r="B56" s="15">
        <v>11</v>
      </c>
      <c r="C56" s="15">
        <v>12</v>
      </c>
      <c r="D56" s="15">
        <v>10</v>
      </c>
      <c r="E56" s="15">
        <v>14</v>
      </c>
      <c r="F56" s="15">
        <v>8</v>
      </c>
      <c r="G56" s="15">
        <v>15</v>
      </c>
      <c r="H56" s="15">
        <v>9</v>
      </c>
      <c r="I56" s="15">
        <v>7</v>
      </c>
      <c r="J56" s="15">
        <v>16</v>
      </c>
      <c r="K56" s="15">
        <v>18</v>
      </c>
      <c r="L56" s="15">
        <v>3</v>
      </c>
      <c r="M56" s="15">
        <v>17</v>
      </c>
      <c r="N56" s="15">
        <v>4</v>
      </c>
      <c r="O56" s="15">
        <v>5</v>
      </c>
      <c r="P56" s="15">
        <v>1</v>
      </c>
      <c r="Q56" s="15">
        <v>2</v>
      </c>
      <c r="R56" s="15">
        <v>19</v>
      </c>
      <c r="S56" s="15">
        <v>6</v>
      </c>
    </row>
    <row r="57" spans="1:19" x14ac:dyDescent="0.35">
      <c r="A57" s="15">
        <v>13</v>
      </c>
      <c r="B57" s="15">
        <v>12</v>
      </c>
      <c r="C57" s="15">
        <v>11</v>
      </c>
      <c r="D57" s="15">
        <v>10</v>
      </c>
      <c r="E57" s="15">
        <v>14</v>
      </c>
      <c r="F57" s="15">
        <v>8</v>
      </c>
      <c r="G57" s="15">
        <v>9</v>
      </c>
      <c r="H57" s="15">
        <v>15</v>
      </c>
      <c r="I57" s="15">
        <v>7</v>
      </c>
      <c r="J57" s="15">
        <v>16</v>
      </c>
      <c r="K57" s="15">
        <v>18</v>
      </c>
      <c r="L57" s="15">
        <v>17</v>
      </c>
      <c r="M57" s="15">
        <v>3</v>
      </c>
      <c r="N57" s="15">
        <v>4</v>
      </c>
      <c r="O57" s="15">
        <v>1</v>
      </c>
      <c r="P57" s="15">
        <v>5</v>
      </c>
      <c r="Q57" s="15">
        <v>2</v>
      </c>
      <c r="R57" s="15">
        <v>19</v>
      </c>
      <c r="S57" s="15">
        <v>6</v>
      </c>
    </row>
    <row r="58" spans="1:19" x14ac:dyDescent="0.35">
      <c r="A58" s="15">
        <v>13</v>
      </c>
      <c r="B58" s="15">
        <v>12</v>
      </c>
      <c r="C58" s="15">
        <v>11</v>
      </c>
      <c r="D58" s="15">
        <v>10</v>
      </c>
      <c r="E58" s="15">
        <v>9</v>
      </c>
      <c r="F58" s="15">
        <v>14</v>
      </c>
      <c r="G58" s="15">
        <v>8</v>
      </c>
      <c r="H58" s="15">
        <v>15</v>
      </c>
      <c r="I58" s="15">
        <v>7</v>
      </c>
      <c r="J58" s="15">
        <v>16</v>
      </c>
      <c r="K58" s="15">
        <v>18</v>
      </c>
      <c r="L58" s="15">
        <v>17</v>
      </c>
      <c r="M58" s="15">
        <v>3</v>
      </c>
      <c r="N58" s="15">
        <v>4</v>
      </c>
      <c r="O58" s="15">
        <v>1</v>
      </c>
      <c r="P58" s="15">
        <v>5</v>
      </c>
      <c r="Q58" s="15">
        <v>2</v>
      </c>
      <c r="R58" s="15">
        <v>19</v>
      </c>
      <c r="S58" s="15">
        <v>6</v>
      </c>
    </row>
    <row r="59" spans="1:19" x14ac:dyDescent="0.35">
      <c r="A59" s="15">
        <v>13</v>
      </c>
      <c r="B59" s="15">
        <v>11</v>
      </c>
      <c r="C59" s="15">
        <v>12</v>
      </c>
      <c r="D59" s="15">
        <v>14</v>
      </c>
      <c r="E59" s="15">
        <v>10</v>
      </c>
      <c r="F59" s="15">
        <v>15</v>
      </c>
      <c r="G59" s="15">
        <v>8</v>
      </c>
      <c r="H59" s="15">
        <v>9</v>
      </c>
      <c r="I59" s="15">
        <v>7</v>
      </c>
      <c r="J59" s="15">
        <v>16</v>
      </c>
      <c r="K59" s="15">
        <v>18</v>
      </c>
      <c r="L59" s="15">
        <v>17</v>
      </c>
      <c r="M59" s="15">
        <v>3</v>
      </c>
      <c r="N59" s="15">
        <v>4</v>
      </c>
      <c r="O59" s="15">
        <v>5</v>
      </c>
      <c r="P59" s="15">
        <v>1</v>
      </c>
      <c r="Q59" s="15">
        <v>2</v>
      </c>
      <c r="R59" s="15">
        <v>19</v>
      </c>
      <c r="S59" s="15">
        <v>6</v>
      </c>
    </row>
    <row r="60" spans="1:19" x14ac:dyDescent="0.35">
      <c r="A60" s="15">
        <v>13</v>
      </c>
      <c r="B60" s="15">
        <v>12</v>
      </c>
      <c r="C60" s="15">
        <v>11</v>
      </c>
      <c r="D60" s="15">
        <v>10</v>
      </c>
      <c r="E60" s="15">
        <v>14</v>
      </c>
      <c r="F60" s="15">
        <v>15</v>
      </c>
      <c r="G60" s="15">
        <v>8</v>
      </c>
      <c r="H60" s="15">
        <v>9</v>
      </c>
      <c r="I60" s="15">
        <v>7</v>
      </c>
      <c r="J60" s="15">
        <v>16</v>
      </c>
      <c r="K60" s="15">
        <v>18</v>
      </c>
      <c r="L60" s="15">
        <v>17</v>
      </c>
      <c r="M60" s="15">
        <v>3</v>
      </c>
      <c r="N60" s="15">
        <v>4</v>
      </c>
      <c r="O60" s="15">
        <v>5</v>
      </c>
      <c r="P60" s="15">
        <v>1</v>
      </c>
      <c r="Q60" s="15">
        <v>2</v>
      </c>
      <c r="R60" s="15">
        <v>19</v>
      </c>
      <c r="S60" s="15">
        <v>6</v>
      </c>
    </row>
    <row r="61" spans="1:19" x14ac:dyDescent="0.35">
      <c r="A61" s="15">
        <v>13</v>
      </c>
      <c r="B61" s="15">
        <v>12</v>
      </c>
      <c r="C61" s="15">
        <v>11</v>
      </c>
      <c r="D61" s="15">
        <v>10</v>
      </c>
      <c r="E61" s="15">
        <v>14</v>
      </c>
      <c r="F61" s="15">
        <v>15</v>
      </c>
      <c r="G61" s="15">
        <v>8</v>
      </c>
      <c r="H61" s="15">
        <v>9</v>
      </c>
      <c r="I61" s="15">
        <v>7</v>
      </c>
      <c r="J61" s="15">
        <v>16</v>
      </c>
      <c r="K61" s="15">
        <v>18</v>
      </c>
      <c r="L61" s="15">
        <v>17</v>
      </c>
      <c r="M61" s="15">
        <v>3</v>
      </c>
      <c r="N61" s="15">
        <v>4</v>
      </c>
      <c r="O61" s="15">
        <v>5</v>
      </c>
      <c r="P61" s="15">
        <v>1</v>
      </c>
      <c r="Q61" s="15">
        <v>2</v>
      </c>
      <c r="R61" s="15">
        <v>19</v>
      </c>
      <c r="S61" s="15">
        <v>6</v>
      </c>
    </row>
    <row r="62" spans="1:19" x14ac:dyDescent="0.35">
      <c r="A62" s="15">
        <v>13</v>
      </c>
      <c r="B62" s="15">
        <v>12</v>
      </c>
      <c r="C62" s="15">
        <v>11</v>
      </c>
      <c r="D62" s="15">
        <v>10</v>
      </c>
      <c r="E62" s="15">
        <v>14</v>
      </c>
      <c r="F62" s="15">
        <v>8</v>
      </c>
      <c r="G62" s="15">
        <v>15</v>
      </c>
      <c r="H62" s="15">
        <v>9</v>
      </c>
      <c r="I62" s="15">
        <v>7</v>
      </c>
      <c r="J62" s="15">
        <v>16</v>
      </c>
      <c r="K62" s="15">
        <v>18</v>
      </c>
      <c r="L62" s="15">
        <v>17</v>
      </c>
      <c r="M62" s="15">
        <v>3</v>
      </c>
      <c r="N62" s="15">
        <v>4</v>
      </c>
      <c r="O62" s="15">
        <v>5</v>
      </c>
      <c r="P62" s="15">
        <v>1</v>
      </c>
      <c r="Q62" s="15">
        <v>2</v>
      </c>
      <c r="R62" s="15">
        <v>19</v>
      </c>
      <c r="S62" s="15">
        <v>6</v>
      </c>
    </row>
    <row r="63" spans="1:19" ht="16" customHeight="1" x14ac:dyDescent="0.35">
      <c r="A63" s="15">
        <v>13</v>
      </c>
      <c r="B63" s="15">
        <v>12</v>
      </c>
      <c r="C63" s="15">
        <v>11</v>
      </c>
      <c r="D63" s="15">
        <v>10</v>
      </c>
      <c r="E63" s="15">
        <v>14</v>
      </c>
      <c r="F63" s="15">
        <v>8</v>
      </c>
      <c r="G63" s="15">
        <v>15</v>
      </c>
      <c r="H63" s="15">
        <v>9</v>
      </c>
      <c r="I63" s="15">
        <v>7</v>
      </c>
      <c r="J63" s="15">
        <v>16</v>
      </c>
      <c r="K63" s="15">
        <v>18</v>
      </c>
      <c r="L63" s="15">
        <v>17</v>
      </c>
      <c r="M63" s="15">
        <v>3</v>
      </c>
      <c r="N63" s="15">
        <v>4</v>
      </c>
      <c r="O63" s="15">
        <v>5</v>
      </c>
      <c r="P63" s="15">
        <v>1</v>
      </c>
      <c r="Q63" s="15">
        <v>2</v>
      </c>
      <c r="R63" s="15">
        <v>19</v>
      </c>
      <c r="S63" s="15">
        <v>6</v>
      </c>
    </row>
    <row r="64" spans="1:19" hidden="1" x14ac:dyDescent="0.35">
      <c r="A64" s="15">
        <v>14</v>
      </c>
      <c r="B64" s="15">
        <v>5</v>
      </c>
      <c r="C64" s="15">
        <v>4</v>
      </c>
      <c r="D64" s="15">
        <v>8</v>
      </c>
      <c r="E64" s="15">
        <v>3</v>
      </c>
      <c r="F64" s="15">
        <v>15</v>
      </c>
      <c r="G64" s="15">
        <v>16</v>
      </c>
      <c r="H64" s="15">
        <v>11</v>
      </c>
      <c r="I64" s="15">
        <v>12</v>
      </c>
      <c r="J64" s="15">
        <v>13</v>
      </c>
      <c r="K64" s="15">
        <v>6</v>
      </c>
      <c r="L64" s="15">
        <v>10</v>
      </c>
      <c r="M64" s="15">
        <v>7</v>
      </c>
      <c r="N64" s="15">
        <v>2</v>
      </c>
      <c r="O64" s="15">
        <v>9</v>
      </c>
      <c r="P64" s="15">
        <v>18</v>
      </c>
      <c r="Q64" s="15">
        <v>1</v>
      </c>
      <c r="R64" s="15">
        <v>17</v>
      </c>
      <c r="S64" s="15">
        <v>19</v>
      </c>
    </row>
    <row r="65" spans="1:19" hidden="1" x14ac:dyDescent="0.35">
      <c r="A65" s="15">
        <v>14</v>
      </c>
      <c r="B65" s="15">
        <v>15</v>
      </c>
      <c r="C65" s="15">
        <v>8</v>
      </c>
      <c r="D65" s="15">
        <v>16</v>
      </c>
      <c r="E65" s="15">
        <v>11</v>
      </c>
      <c r="F65" s="15">
        <v>5</v>
      </c>
      <c r="G65" s="15">
        <v>4</v>
      </c>
      <c r="H65" s="15">
        <v>13</v>
      </c>
      <c r="I65" s="15">
        <v>12</v>
      </c>
      <c r="J65" s="15">
        <v>3</v>
      </c>
      <c r="K65" s="15">
        <v>10</v>
      </c>
      <c r="L65" s="15">
        <v>7</v>
      </c>
      <c r="M65" s="15">
        <v>9</v>
      </c>
      <c r="N65" s="15">
        <v>18</v>
      </c>
      <c r="O65" s="15">
        <v>6</v>
      </c>
      <c r="P65" s="15">
        <v>2</v>
      </c>
      <c r="Q65" s="15">
        <v>17</v>
      </c>
      <c r="R65" s="15">
        <v>19</v>
      </c>
      <c r="S65" s="15">
        <v>1</v>
      </c>
    </row>
    <row r="66" spans="1:19" hidden="1" x14ac:dyDescent="0.35">
      <c r="A66" s="15">
        <v>14</v>
      </c>
      <c r="B66" s="15">
        <v>15</v>
      </c>
      <c r="C66" s="15">
        <v>8</v>
      </c>
      <c r="D66" s="15">
        <v>11</v>
      </c>
      <c r="E66" s="15">
        <v>13</v>
      </c>
      <c r="F66" s="15">
        <v>16</v>
      </c>
      <c r="G66" s="15">
        <v>12</v>
      </c>
      <c r="H66" s="15">
        <v>10</v>
      </c>
      <c r="I66" s="15">
        <v>5</v>
      </c>
      <c r="J66" s="15">
        <v>4</v>
      </c>
      <c r="K66" s="15">
        <v>7</v>
      </c>
      <c r="L66" s="15">
        <v>3</v>
      </c>
      <c r="M66" s="15">
        <v>9</v>
      </c>
      <c r="N66" s="15">
        <v>18</v>
      </c>
      <c r="O66" s="15">
        <v>6</v>
      </c>
      <c r="P66" s="15">
        <v>17</v>
      </c>
      <c r="Q66" s="15">
        <v>2</v>
      </c>
      <c r="R66" s="15">
        <v>19</v>
      </c>
      <c r="S66" s="15">
        <v>1</v>
      </c>
    </row>
    <row r="67" spans="1:19" hidden="1" x14ac:dyDescent="0.35">
      <c r="A67" s="15">
        <v>14</v>
      </c>
      <c r="B67" s="15">
        <v>15</v>
      </c>
      <c r="C67" s="15">
        <v>11</v>
      </c>
      <c r="D67" s="15">
        <v>13</v>
      </c>
      <c r="E67" s="15">
        <v>12</v>
      </c>
      <c r="F67" s="15">
        <v>8</v>
      </c>
      <c r="G67" s="15">
        <v>10</v>
      </c>
      <c r="H67" s="15">
        <v>16</v>
      </c>
      <c r="I67" s="15">
        <v>7</v>
      </c>
      <c r="J67" s="15">
        <v>9</v>
      </c>
      <c r="K67" s="15">
        <v>18</v>
      </c>
      <c r="L67" s="15">
        <v>3</v>
      </c>
      <c r="M67" s="15">
        <v>5</v>
      </c>
      <c r="N67" s="15">
        <v>4</v>
      </c>
      <c r="O67" s="15">
        <v>17</v>
      </c>
      <c r="P67" s="15">
        <v>6</v>
      </c>
      <c r="Q67" s="15">
        <v>19</v>
      </c>
      <c r="R67" s="15">
        <v>2</v>
      </c>
      <c r="S67" s="15">
        <v>1</v>
      </c>
    </row>
    <row r="68" spans="1:19" x14ac:dyDescent="0.35">
      <c r="A68" s="15">
        <v>13</v>
      </c>
      <c r="B68" s="15">
        <v>11</v>
      </c>
      <c r="C68" s="15">
        <v>14</v>
      </c>
      <c r="D68" s="15">
        <v>12</v>
      </c>
      <c r="E68" s="15">
        <v>15</v>
      </c>
      <c r="F68" s="15">
        <v>8</v>
      </c>
      <c r="G68" s="15">
        <v>10</v>
      </c>
      <c r="H68" s="15">
        <v>16</v>
      </c>
      <c r="I68" s="15">
        <v>9</v>
      </c>
      <c r="J68" s="15">
        <v>7</v>
      </c>
      <c r="K68" s="15">
        <v>18</v>
      </c>
      <c r="L68" s="15">
        <v>17</v>
      </c>
      <c r="M68" s="15">
        <v>3</v>
      </c>
      <c r="N68" s="15">
        <v>4</v>
      </c>
      <c r="O68" s="15">
        <v>5</v>
      </c>
      <c r="P68" s="15">
        <v>19</v>
      </c>
      <c r="Q68" s="15">
        <v>6</v>
      </c>
      <c r="R68" s="15">
        <v>1</v>
      </c>
      <c r="S68" s="15">
        <v>2</v>
      </c>
    </row>
    <row r="69" spans="1:19" x14ac:dyDescent="0.35">
      <c r="A69" s="15">
        <v>13</v>
      </c>
      <c r="B69" s="15">
        <v>11</v>
      </c>
      <c r="C69" s="15">
        <v>12</v>
      </c>
      <c r="D69" s="15">
        <v>15</v>
      </c>
      <c r="E69" s="15">
        <v>14</v>
      </c>
      <c r="F69" s="15">
        <v>10</v>
      </c>
      <c r="G69" s="15">
        <v>8</v>
      </c>
      <c r="H69" s="15">
        <v>16</v>
      </c>
      <c r="I69" s="15">
        <v>9</v>
      </c>
      <c r="J69" s="15">
        <v>7</v>
      </c>
      <c r="K69" s="15">
        <v>18</v>
      </c>
      <c r="L69" s="15">
        <v>17</v>
      </c>
      <c r="M69" s="15">
        <v>3</v>
      </c>
      <c r="N69" s="15">
        <v>4</v>
      </c>
      <c r="O69" s="15">
        <v>5</v>
      </c>
      <c r="P69" s="15">
        <v>19</v>
      </c>
      <c r="Q69" s="15">
        <v>6</v>
      </c>
      <c r="R69" s="15">
        <v>1</v>
      </c>
      <c r="S69" s="15">
        <v>2</v>
      </c>
    </row>
    <row r="70" spans="1:19" x14ac:dyDescent="0.35">
      <c r="A70" s="15">
        <v>13</v>
      </c>
      <c r="B70" s="15">
        <v>12</v>
      </c>
      <c r="C70" s="15">
        <v>11</v>
      </c>
      <c r="D70" s="15">
        <v>10</v>
      </c>
      <c r="E70" s="15">
        <v>15</v>
      </c>
      <c r="F70" s="15">
        <v>14</v>
      </c>
      <c r="G70" s="15">
        <v>8</v>
      </c>
      <c r="H70" s="15">
        <v>9</v>
      </c>
      <c r="I70" s="15">
        <v>7</v>
      </c>
      <c r="J70" s="15">
        <v>16</v>
      </c>
      <c r="K70" s="15">
        <v>18</v>
      </c>
      <c r="L70" s="15">
        <v>17</v>
      </c>
      <c r="M70" s="15">
        <v>3</v>
      </c>
      <c r="N70" s="15">
        <v>4</v>
      </c>
      <c r="O70" s="15">
        <v>5</v>
      </c>
      <c r="P70" s="15">
        <v>19</v>
      </c>
      <c r="Q70" s="15">
        <v>1</v>
      </c>
      <c r="R70" s="15">
        <v>6</v>
      </c>
      <c r="S70" s="15">
        <v>2</v>
      </c>
    </row>
    <row r="71" spans="1:19" x14ac:dyDescent="0.35">
      <c r="A71" s="15">
        <v>13</v>
      </c>
      <c r="B71" s="15">
        <v>12</v>
      </c>
      <c r="C71" s="15">
        <v>11</v>
      </c>
      <c r="D71" s="15">
        <v>10</v>
      </c>
      <c r="E71" s="15">
        <v>14</v>
      </c>
      <c r="F71" s="15">
        <v>9</v>
      </c>
      <c r="G71" s="15">
        <v>8</v>
      </c>
      <c r="H71" s="15">
        <v>15</v>
      </c>
      <c r="I71" s="15">
        <v>7</v>
      </c>
      <c r="J71" s="15">
        <v>16</v>
      </c>
      <c r="K71" s="15">
        <v>18</v>
      </c>
      <c r="L71" s="15">
        <v>17</v>
      </c>
      <c r="M71" s="15">
        <v>3</v>
      </c>
      <c r="N71" s="15">
        <v>4</v>
      </c>
      <c r="O71" s="15">
        <v>1</v>
      </c>
      <c r="P71" s="15">
        <v>5</v>
      </c>
      <c r="Q71" s="15">
        <v>2</v>
      </c>
      <c r="R71" s="15">
        <v>19</v>
      </c>
      <c r="S71" s="15">
        <v>6</v>
      </c>
    </row>
    <row r="72" spans="1:19" x14ac:dyDescent="0.35">
      <c r="A72" s="15">
        <v>13</v>
      </c>
      <c r="B72" s="15">
        <v>12</v>
      </c>
      <c r="C72" s="15">
        <v>11</v>
      </c>
      <c r="D72" s="15">
        <v>10</v>
      </c>
      <c r="E72" s="15">
        <v>14</v>
      </c>
      <c r="F72" s="15">
        <v>15</v>
      </c>
      <c r="G72" s="15">
        <v>8</v>
      </c>
      <c r="H72" s="15">
        <v>9</v>
      </c>
      <c r="I72" s="15">
        <v>7</v>
      </c>
      <c r="J72" s="15">
        <v>16</v>
      </c>
      <c r="K72" s="15">
        <v>18</v>
      </c>
      <c r="L72" s="15">
        <v>17</v>
      </c>
      <c r="M72" s="15">
        <v>3</v>
      </c>
      <c r="N72" s="15">
        <v>4</v>
      </c>
      <c r="O72" s="15">
        <v>5</v>
      </c>
      <c r="P72" s="15">
        <v>1</v>
      </c>
      <c r="Q72" s="15">
        <v>2</v>
      </c>
      <c r="R72" s="15">
        <v>19</v>
      </c>
      <c r="S72" s="15">
        <v>6</v>
      </c>
    </row>
    <row r="73" spans="1:19" hidden="1" x14ac:dyDescent="0.35">
      <c r="A73" s="15">
        <v>16</v>
      </c>
      <c r="B73" s="15">
        <v>15</v>
      </c>
      <c r="C73" s="15">
        <v>14</v>
      </c>
      <c r="D73" s="15">
        <v>5</v>
      </c>
      <c r="E73" s="15">
        <v>6</v>
      </c>
      <c r="F73" s="15">
        <v>18</v>
      </c>
      <c r="G73" s="15">
        <v>4</v>
      </c>
      <c r="H73" s="15">
        <v>8</v>
      </c>
      <c r="I73" s="15">
        <v>3</v>
      </c>
      <c r="J73" s="15">
        <v>11</v>
      </c>
      <c r="K73" s="15">
        <v>19</v>
      </c>
      <c r="L73" s="15">
        <v>13</v>
      </c>
      <c r="M73" s="15">
        <v>17</v>
      </c>
      <c r="N73" s="15">
        <v>12</v>
      </c>
      <c r="O73" s="15">
        <v>10</v>
      </c>
      <c r="P73" s="15">
        <v>7</v>
      </c>
      <c r="Q73" s="15">
        <v>9</v>
      </c>
      <c r="R73" s="15">
        <v>2</v>
      </c>
      <c r="S73" s="15">
        <v>1</v>
      </c>
    </row>
    <row r="74" spans="1:19" hidden="1" x14ac:dyDescent="0.35">
      <c r="A74" s="15">
        <v>16</v>
      </c>
      <c r="B74" s="15">
        <v>14</v>
      </c>
      <c r="C74" s="15">
        <v>15</v>
      </c>
      <c r="D74" s="15">
        <v>5</v>
      </c>
      <c r="E74" s="15">
        <v>8</v>
      </c>
      <c r="F74" s="15">
        <v>4</v>
      </c>
      <c r="G74" s="15">
        <v>11</v>
      </c>
      <c r="H74" s="15">
        <v>18</v>
      </c>
      <c r="I74" s="15">
        <v>6</v>
      </c>
      <c r="J74" s="15">
        <v>13</v>
      </c>
      <c r="K74" s="15">
        <v>3</v>
      </c>
      <c r="L74" s="15">
        <v>12</v>
      </c>
      <c r="M74" s="15">
        <v>10</v>
      </c>
      <c r="N74" s="15">
        <v>17</v>
      </c>
      <c r="O74" s="15">
        <v>19</v>
      </c>
      <c r="P74" s="15">
        <v>7</v>
      </c>
      <c r="Q74" s="15">
        <v>9</v>
      </c>
      <c r="R74" s="15">
        <v>2</v>
      </c>
      <c r="S74" s="15">
        <v>1</v>
      </c>
    </row>
    <row r="75" spans="1:19" hidden="1" x14ac:dyDescent="0.35">
      <c r="A75" s="15">
        <v>14</v>
      </c>
      <c r="B75" s="15">
        <v>15</v>
      </c>
      <c r="C75" s="15">
        <v>16</v>
      </c>
      <c r="D75" s="15">
        <v>11</v>
      </c>
      <c r="E75" s="15">
        <v>8</v>
      </c>
      <c r="F75" s="15">
        <v>13</v>
      </c>
      <c r="G75" s="15">
        <v>12</v>
      </c>
      <c r="H75" s="15">
        <v>5</v>
      </c>
      <c r="I75" s="15">
        <v>18</v>
      </c>
      <c r="J75" s="15">
        <v>10</v>
      </c>
      <c r="K75" s="15">
        <v>4</v>
      </c>
      <c r="L75" s="15">
        <v>3</v>
      </c>
      <c r="M75" s="15">
        <v>7</v>
      </c>
      <c r="N75" s="15">
        <v>17</v>
      </c>
      <c r="O75" s="15">
        <v>6</v>
      </c>
      <c r="P75" s="15">
        <v>9</v>
      </c>
      <c r="Q75" s="15">
        <v>19</v>
      </c>
      <c r="R75" s="15">
        <v>2</v>
      </c>
      <c r="S75" s="15">
        <v>1</v>
      </c>
    </row>
    <row r="76" spans="1:19" hidden="1" x14ac:dyDescent="0.35">
      <c r="A76" s="15">
        <v>16</v>
      </c>
      <c r="B76" s="15">
        <v>15</v>
      </c>
      <c r="C76" s="15">
        <v>14</v>
      </c>
      <c r="D76" s="15">
        <v>18</v>
      </c>
      <c r="E76" s="15">
        <v>11</v>
      </c>
      <c r="F76" s="15">
        <v>13</v>
      </c>
      <c r="G76" s="15">
        <v>8</v>
      </c>
      <c r="H76" s="15">
        <v>5</v>
      </c>
      <c r="I76" s="15">
        <v>17</v>
      </c>
      <c r="J76" s="15">
        <v>6</v>
      </c>
      <c r="K76" s="15">
        <v>12</v>
      </c>
      <c r="L76" s="15">
        <v>19</v>
      </c>
      <c r="M76" s="15">
        <v>4</v>
      </c>
      <c r="N76" s="15">
        <v>10</v>
      </c>
      <c r="O76" s="15">
        <v>3</v>
      </c>
      <c r="P76" s="15">
        <v>7</v>
      </c>
      <c r="Q76" s="15">
        <v>9</v>
      </c>
      <c r="R76" s="15">
        <v>2</v>
      </c>
      <c r="S76" s="15">
        <v>1</v>
      </c>
    </row>
    <row r="77" spans="1:19" hidden="1" x14ac:dyDescent="0.35">
      <c r="A77" s="15">
        <v>15</v>
      </c>
      <c r="B77" s="15">
        <v>14</v>
      </c>
      <c r="C77" s="15">
        <v>11</v>
      </c>
      <c r="D77" s="15">
        <v>13</v>
      </c>
      <c r="E77" s="15">
        <v>16</v>
      </c>
      <c r="F77" s="15">
        <v>12</v>
      </c>
      <c r="G77" s="15">
        <v>8</v>
      </c>
      <c r="H77" s="15">
        <v>10</v>
      </c>
      <c r="I77" s="15">
        <v>18</v>
      </c>
      <c r="J77" s="15">
        <v>17</v>
      </c>
      <c r="K77" s="15">
        <v>9</v>
      </c>
      <c r="L77" s="15">
        <v>7</v>
      </c>
      <c r="M77" s="15">
        <v>5</v>
      </c>
      <c r="N77" s="15">
        <v>4</v>
      </c>
      <c r="O77" s="15">
        <v>3</v>
      </c>
      <c r="P77" s="15">
        <v>19</v>
      </c>
      <c r="Q77" s="15">
        <v>6</v>
      </c>
      <c r="R77" s="15">
        <v>2</v>
      </c>
      <c r="S77" s="15">
        <v>1</v>
      </c>
    </row>
    <row r="78" spans="1:19" hidden="1" x14ac:dyDescent="0.35">
      <c r="A78" s="15">
        <v>15</v>
      </c>
      <c r="B78" s="15">
        <v>16</v>
      </c>
      <c r="C78" s="15">
        <v>14</v>
      </c>
      <c r="D78" s="15">
        <v>18</v>
      </c>
      <c r="E78" s="15">
        <v>13</v>
      </c>
      <c r="F78" s="15">
        <v>11</v>
      </c>
      <c r="G78" s="15">
        <v>12</v>
      </c>
      <c r="H78" s="15">
        <v>17</v>
      </c>
      <c r="I78" s="15">
        <v>8</v>
      </c>
      <c r="J78" s="15">
        <v>10</v>
      </c>
      <c r="K78" s="15">
        <v>5</v>
      </c>
      <c r="L78" s="15">
        <v>19</v>
      </c>
      <c r="M78" s="15">
        <v>6</v>
      </c>
      <c r="N78" s="15">
        <v>4</v>
      </c>
      <c r="O78" s="15">
        <v>7</v>
      </c>
      <c r="P78" s="15">
        <v>9</v>
      </c>
      <c r="Q78" s="15">
        <v>3</v>
      </c>
      <c r="R78" s="15">
        <v>2</v>
      </c>
      <c r="S78" s="15">
        <v>1</v>
      </c>
    </row>
    <row r="79" spans="1:19" hidden="1" x14ac:dyDescent="0.35">
      <c r="A79" s="15">
        <v>15</v>
      </c>
      <c r="B79" s="15">
        <v>13</v>
      </c>
      <c r="C79" s="15">
        <v>14</v>
      </c>
      <c r="D79" s="15">
        <v>11</v>
      </c>
      <c r="E79" s="15">
        <v>12</v>
      </c>
      <c r="F79" s="15">
        <v>16</v>
      </c>
      <c r="G79" s="15">
        <v>18</v>
      </c>
      <c r="H79" s="15">
        <v>10</v>
      </c>
      <c r="I79" s="15">
        <v>8</v>
      </c>
      <c r="J79" s="15">
        <v>17</v>
      </c>
      <c r="K79" s="15">
        <v>9</v>
      </c>
      <c r="L79" s="15">
        <v>7</v>
      </c>
      <c r="M79" s="15">
        <v>19</v>
      </c>
      <c r="N79" s="15">
        <v>5</v>
      </c>
      <c r="O79" s="15">
        <v>4</v>
      </c>
      <c r="P79" s="15">
        <v>3</v>
      </c>
      <c r="Q79" s="15">
        <v>6</v>
      </c>
      <c r="R79" s="15">
        <v>2</v>
      </c>
      <c r="S79" s="15">
        <v>1</v>
      </c>
    </row>
    <row r="80" spans="1:19" hidden="1" x14ac:dyDescent="0.35">
      <c r="A80" s="15">
        <v>15</v>
      </c>
      <c r="B80" s="15">
        <v>13</v>
      </c>
      <c r="C80" s="15">
        <v>14</v>
      </c>
      <c r="D80" s="15">
        <v>11</v>
      </c>
      <c r="E80" s="15">
        <v>12</v>
      </c>
      <c r="F80" s="15">
        <v>18</v>
      </c>
      <c r="G80" s="15">
        <v>16</v>
      </c>
      <c r="H80" s="15">
        <v>17</v>
      </c>
      <c r="I80" s="15">
        <v>10</v>
      </c>
      <c r="J80" s="15">
        <v>8</v>
      </c>
      <c r="K80" s="15">
        <v>9</v>
      </c>
      <c r="L80" s="15">
        <v>7</v>
      </c>
      <c r="M80" s="15">
        <v>19</v>
      </c>
      <c r="N80" s="15">
        <v>5</v>
      </c>
      <c r="O80" s="15">
        <v>4</v>
      </c>
      <c r="P80" s="15">
        <v>6</v>
      </c>
      <c r="Q80" s="15">
        <v>3</v>
      </c>
      <c r="R80" s="15">
        <v>2</v>
      </c>
      <c r="S80" s="15">
        <v>1</v>
      </c>
    </row>
    <row r="81" spans="1:19" hidden="1" x14ac:dyDescent="0.35">
      <c r="A81" s="15">
        <v>16</v>
      </c>
      <c r="B81" s="15">
        <v>6</v>
      </c>
      <c r="C81" s="15">
        <v>15</v>
      </c>
      <c r="D81" s="15">
        <v>18</v>
      </c>
      <c r="E81" s="15">
        <v>14</v>
      </c>
      <c r="F81" s="15">
        <v>5</v>
      </c>
      <c r="G81" s="15">
        <v>19</v>
      </c>
      <c r="H81" s="15">
        <v>17</v>
      </c>
      <c r="I81" s="15">
        <v>4</v>
      </c>
      <c r="J81" s="15">
        <v>8</v>
      </c>
      <c r="K81" s="15">
        <v>3</v>
      </c>
      <c r="L81" s="15">
        <v>11</v>
      </c>
      <c r="M81" s="15">
        <v>13</v>
      </c>
      <c r="N81" s="15">
        <v>12</v>
      </c>
      <c r="O81" s="15">
        <v>10</v>
      </c>
      <c r="P81" s="15">
        <v>7</v>
      </c>
      <c r="Q81" s="15">
        <v>9</v>
      </c>
      <c r="R81" s="15">
        <v>2</v>
      </c>
      <c r="S81" s="15">
        <v>1</v>
      </c>
    </row>
    <row r="82" spans="1:19" hidden="1" x14ac:dyDescent="0.35">
      <c r="A82" s="15">
        <v>16</v>
      </c>
      <c r="B82" s="15">
        <v>15</v>
      </c>
      <c r="C82" s="15">
        <v>18</v>
      </c>
      <c r="D82" s="15">
        <v>14</v>
      </c>
      <c r="E82" s="15">
        <v>6</v>
      </c>
      <c r="F82" s="15">
        <v>19</v>
      </c>
      <c r="G82" s="15">
        <v>17</v>
      </c>
      <c r="H82" s="15">
        <v>5</v>
      </c>
      <c r="I82" s="15">
        <v>11</v>
      </c>
      <c r="J82" s="15">
        <v>13</v>
      </c>
      <c r="K82" s="15">
        <v>8</v>
      </c>
      <c r="L82" s="15">
        <v>4</v>
      </c>
      <c r="M82" s="15">
        <v>12</v>
      </c>
      <c r="N82" s="15">
        <v>3</v>
      </c>
      <c r="O82" s="15">
        <v>10</v>
      </c>
      <c r="P82" s="15">
        <v>7</v>
      </c>
      <c r="Q82" s="15">
        <v>9</v>
      </c>
      <c r="R82" s="15">
        <v>2</v>
      </c>
      <c r="S82" s="15">
        <v>1</v>
      </c>
    </row>
    <row r="83" spans="1:19" hidden="1" x14ac:dyDescent="0.35">
      <c r="A83" s="15">
        <v>16</v>
      </c>
      <c r="B83" s="15">
        <v>18</v>
      </c>
      <c r="C83" s="15">
        <v>15</v>
      </c>
      <c r="D83" s="15">
        <v>17</v>
      </c>
      <c r="E83" s="15">
        <v>19</v>
      </c>
      <c r="F83" s="15">
        <v>14</v>
      </c>
      <c r="G83" s="15">
        <v>6</v>
      </c>
      <c r="H83" s="15">
        <v>13</v>
      </c>
      <c r="I83" s="15">
        <v>5</v>
      </c>
      <c r="J83" s="15">
        <v>11</v>
      </c>
      <c r="K83" s="15">
        <v>12</v>
      </c>
      <c r="L83" s="15">
        <v>8</v>
      </c>
      <c r="M83" s="15">
        <v>4</v>
      </c>
      <c r="N83" s="15">
        <v>10</v>
      </c>
      <c r="O83" s="15">
        <v>3</v>
      </c>
      <c r="P83" s="15">
        <v>7</v>
      </c>
      <c r="Q83" s="15">
        <v>9</v>
      </c>
      <c r="R83" s="15">
        <v>2</v>
      </c>
      <c r="S83" s="15">
        <v>1</v>
      </c>
    </row>
    <row r="84" spans="1:19" hidden="1" x14ac:dyDescent="0.35">
      <c r="A84" s="15">
        <v>15</v>
      </c>
      <c r="B84" s="15">
        <v>16</v>
      </c>
      <c r="C84" s="15">
        <v>18</v>
      </c>
      <c r="D84" s="15">
        <v>14</v>
      </c>
      <c r="E84" s="15">
        <v>17</v>
      </c>
      <c r="F84" s="15">
        <v>19</v>
      </c>
      <c r="G84" s="15">
        <v>13</v>
      </c>
      <c r="H84" s="15">
        <v>11</v>
      </c>
      <c r="I84" s="15">
        <v>12</v>
      </c>
      <c r="J84" s="15">
        <v>8</v>
      </c>
      <c r="K84" s="15">
        <v>6</v>
      </c>
      <c r="L84" s="15">
        <v>5</v>
      </c>
      <c r="M84" s="15">
        <v>10</v>
      </c>
      <c r="N84" s="15">
        <v>4</v>
      </c>
      <c r="O84" s="15">
        <v>3</v>
      </c>
      <c r="P84" s="15">
        <v>9</v>
      </c>
      <c r="Q84" s="15">
        <v>7</v>
      </c>
      <c r="R84" s="15">
        <v>2</v>
      </c>
      <c r="S84" s="15">
        <v>1</v>
      </c>
    </row>
    <row r="85" spans="1:19" hidden="1" x14ac:dyDescent="0.35">
      <c r="A85" s="15">
        <v>15</v>
      </c>
      <c r="B85" s="15">
        <v>18</v>
      </c>
      <c r="C85" s="15">
        <v>16</v>
      </c>
      <c r="D85" s="15">
        <v>17</v>
      </c>
      <c r="E85" s="15">
        <v>14</v>
      </c>
      <c r="F85" s="15">
        <v>13</v>
      </c>
      <c r="G85" s="15">
        <v>11</v>
      </c>
      <c r="H85" s="15">
        <v>12</v>
      </c>
      <c r="I85" s="15">
        <v>19</v>
      </c>
      <c r="J85" s="15">
        <v>8</v>
      </c>
      <c r="K85" s="15">
        <v>10</v>
      </c>
      <c r="L85" s="15">
        <v>6</v>
      </c>
      <c r="M85" s="15">
        <v>5</v>
      </c>
      <c r="N85" s="15">
        <v>9</v>
      </c>
      <c r="O85" s="15">
        <v>7</v>
      </c>
      <c r="P85" s="15">
        <v>4</v>
      </c>
      <c r="Q85" s="15">
        <v>3</v>
      </c>
      <c r="R85" s="15">
        <v>2</v>
      </c>
      <c r="S85" s="15">
        <v>1</v>
      </c>
    </row>
    <row r="86" spans="1:19" hidden="1" x14ac:dyDescent="0.35">
      <c r="A86" s="15">
        <v>18</v>
      </c>
      <c r="B86" s="15">
        <v>16</v>
      </c>
      <c r="C86" s="15">
        <v>15</v>
      </c>
      <c r="D86" s="15">
        <v>17</v>
      </c>
      <c r="E86" s="15">
        <v>19</v>
      </c>
      <c r="F86" s="15">
        <v>14</v>
      </c>
      <c r="G86" s="15">
        <v>13</v>
      </c>
      <c r="H86" s="15">
        <v>6</v>
      </c>
      <c r="I86" s="15">
        <v>11</v>
      </c>
      <c r="J86" s="15">
        <v>12</v>
      </c>
      <c r="K86" s="15">
        <v>8</v>
      </c>
      <c r="L86" s="15">
        <v>5</v>
      </c>
      <c r="M86" s="15">
        <v>10</v>
      </c>
      <c r="N86" s="15">
        <v>4</v>
      </c>
      <c r="O86" s="15">
        <v>3</v>
      </c>
      <c r="P86" s="15">
        <v>9</v>
      </c>
      <c r="Q86" s="15">
        <v>7</v>
      </c>
      <c r="R86" s="15">
        <v>2</v>
      </c>
      <c r="S86" s="15">
        <v>1</v>
      </c>
    </row>
    <row r="87" spans="1:19" hidden="1" x14ac:dyDescent="0.35">
      <c r="A87" s="15">
        <v>11</v>
      </c>
      <c r="B87" s="15">
        <v>13</v>
      </c>
      <c r="C87" s="15">
        <v>12</v>
      </c>
      <c r="D87" s="15">
        <v>14</v>
      </c>
      <c r="E87" s="15">
        <v>10</v>
      </c>
      <c r="F87" s="15">
        <v>15</v>
      </c>
      <c r="G87" s="15">
        <v>8</v>
      </c>
      <c r="H87" s="15">
        <v>9</v>
      </c>
      <c r="I87" s="15">
        <v>7</v>
      </c>
      <c r="J87" s="15">
        <v>16</v>
      </c>
      <c r="K87" s="15">
        <v>18</v>
      </c>
      <c r="L87" s="15">
        <v>3</v>
      </c>
      <c r="M87" s="15">
        <v>17</v>
      </c>
      <c r="N87" s="15">
        <v>4</v>
      </c>
      <c r="O87" s="15">
        <v>5</v>
      </c>
      <c r="P87" s="15">
        <v>1</v>
      </c>
      <c r="Q87" s="15">
        <v>2</v>
      </c>
      <c r="R87" s="15">
        <v>6</v>
      </c>
      <c r="S87" s="15">
        <v>19</v>
      </c>
    </row>
    <row r="88" spans="1:19" hidden="1" x14ac:dyDescent="0.35">
      <c r="A88" s="15">
        <v>19</v>
      </c>
      <c r="B88" s="15">
        <v>18</v>
      </c>
      <c r="C88" s="15">
        <v>17</v>
      </c>
      <c r="D88" s="15">
        <v>16</v>
      </c>
      <c r="E88" s="15">
        <v>6</v>
      </c>
      <c r="F88" s="15">
        <v>15</v>
      </c>
      <c r="G88" s="15">
        <v>14</v>
      </c>
      <c r="H88" s="15">
        <v>5</v>
      </c>
      <c r="I88" s="15">
        <v>13</v>
      </c>
      <c r="J88" s="15">
        <v>11</v>
      </c>
      <c r="K88" s="15">
        <v>12</v>
      </c>
      <c r="L88" s="15">
        <v>4</v>
      </c>
      <c r="M88" s="15">
        <v>8</v>
      </c>
      <c r="N88" s="15">
        <v>3</v>
      </c>
      <c r="O88" s="15">
        <v>10</v>
      </c>
      <c r="P88" s="15">
        <v>9</v>
      </c>
      <c r="Q88" s="15">
        <v>7</v>
      </c>
      <c r="R88" s="15">
        <v>2</v>
      </c>
      <c r="S88" s="15">
        <v>1</v>
      </c>
    </row>
    <row r="89" spans="1:19" hidden="1" x14ac:dyDescent="0.35">
      <c r="A89" s="15">
        <v>9</v>
      </c>
      <c r="B89" s="15">
        <v>10</v>
      </c>
      <c r="C89" s="15">
        <v>7</v>
      </c>
      <c r="D89" s="15">
        <v>12</v>
      </c>
      <c r="E89" s="15">
        <v>11</v>
      </c>
      <c r="F89" s="15">
        <v>13</v>
      </c>
      <c r="G89" s="15">
        <v>8</v>
      </c>
      <c r="H89" s="15">
        <v>14</v>
      </c>
      <c r="I89" s="15">
        <v>1</v>
      </c>
      <c r="J89" s="15">
        <v>15</v>
      </c>
      <c r="K89" s="15">
        <v>2</v>
      </c>
      <c r="L89" s="15">
        <v>3</v>
      </c>
      <c r="M89" s="15">
        <v>4</v>
      </c>
      <c r="N89" s="15">
        <v>16</v>
      </c>
      <c r="O89" s="15">
        <v>5</v>
      </c>
      <c r="P89" s="15">
        <v>18</v>
      </c>
      <c r="Q89" s="15">
        <v>17</v>
      </c>
      <c r="R89" s="15">
        <v>6</v>
      </c>
      <c r="S89" s="15">
        <v>19</v>
      </c>
    </row>
    <row r="90" spans="1:19" hidden="1" x14ac:dyDescent="0.35">
      <c r="A90" s="15">
        <v>17</v>
      </c>
      <c r="B90" s="15">
        <v>18</v>
      </c>
      <c r="C90" s="15">
        <v>19</v>
      </c>
      <c r="D90" s="15">
        <v>15</v>
      </c>
      <c r="E90" s="15">
        <v>16</v>
      </c>
      <c r="F90" s="15">
        <v>14</v>
      </c>
      <c r="G90" s="15">
        <v>13</v>
      </c>
      <c r="H90" s="15">
        <v>11</v>
      </c>
      <c r="I90" s="15">
        <v>12</v>
      </c>
      <c r="J90" s="15">
        <v>6</v>
      </c>
      <c r="K90" s="15">
        <v>10</v>
      </c>
      <c r="L90" s="15">
        <v>8</v>
      </c>
      <c r="M90" s="15">
        <v>5</v>
      </c>
      <c r="N90" s="15">
        <v>9</v>
      </c>
      <c r="O90" s="15">
        <v>7</v>
      </c>
      <c r="P90" s="15">
        <v>4</v>
      </c>
      <c r="Q90" s="15">
        <v>3</v>
      </c>
      <c r="R90" s="15">
        <v>2</v>
      </c>
      <c r="S90" s="15">
        <v>1</v>
      </c>
    </row>
    <row r="91" spans="1:19" hidden="1" x14ac:dyDescent="0.35">
      <c r="A91" s="15">
        <v>17</v>
      </c>
      <c r="B91" s="15">
        <v>19</v>
      </c>
      <c r="C91" s="15">
        <v>18</v>
      </c>
      <c r="D91" s="15">
        <v>16</v>
      </c>
      <c r="E91" s="15">
        <v>15</v>
      </c>
      <c r="F91" s="15">
        <v>6</v>
      </c>
      <c r="G91" s="15">
        <v>14</v>
      </c>
      <c r="H91" s="15">
        <v>13</v>
      </c>
      <c r="I91" s="15">
        <v>11</v>
      </c>
      <c r="J91" s="15">
        <v>12</v>
      </c>
      <c r="K91" s="15">
        <v>5</v>
      </c>
      <c r="L91" s="15">
        <v>8</v>
      </c>
      <c r="M91" s="15">
        <v>10</v>
      </c>
      <c r="N91" s="15">
        <v>4</v>
      </c>
      <c r="O91" s="15">
        <v>9</v>
      </c>
      <c r="P91" s="15">
        <v>3</v>
      </c>
      <c r="Q91" s="15">
        <v>7</v>
      </c>
      <c r="R91" s="15">
        <v>2</v>
      </c>
      <c r="S91" s="15">
        <v>1</v>
      </c>
    </row>
    <row r="92" spans="1:19" hidden="1" x14ac:dyDescent="0.35">
      <c r="A92" s="15">
        <v>18</v>
      </c>
      <c r="B92" s="15">
        <v>19</v>
      </c>
      <c r="C92" s="15">
        <v>17</v>
      </c>
      <c r="D92" s="15">
        <v>16</v>
      </c>
      <c r="E92" s="15">
        <v>15</v>
      </c>
      <c r="F92" s="15">
        <v>14</v>
      </c>
      <c r="G92" s="15">
        <v>6</v>
      </c>
      <c r="H92" s="15">
        <v>13</v>
      </c>
      <c r="I92" s="15">
        <v>11</v>
      </c>
      <c r="J92" s="15">
        <v>5</v>
      </c>
      <c r="K92" s="15">
        <v>12</v>
      </c>
      <c r="L92" s="15">
        <v>8</v>
      </c>
      <c r="M92" s="15">
        <v>10</v>
      </c>
      <c r="N92" s="15">
        <v>4</v>
      </c>
      <c r="O92" s="15">
        <v>3</v>
      </c>
      <c r="P92" s="15">
        <v>9</v>
      </c>
      <c r="Q92" s="15">
        <v>7</v>
      </c>
      <c r="R92" s="15">
        <v>2</v>
      </c>
      <c r="S92" s="15">
        <v>1</v>
      </c>
    </row>
    <row r="93" spans="1:19" hidden="1" x14ac:dyDescent="0.35">
      <c r="A93" s="15">
        <v>18</v>
      </c>
      <c r="B93" s="15">
        <v>17</v>
      </c>
      <c r="C93" s="15">
        <v>19</v>
      </c>
      <c r="D93" s="15">
        <v>16</v>
      </c>
      <c r="E93" s="15">
        <v>15</v>
      </c>
      <c r="F93" s="15">
        <v>14</v>
      </c>
      <c r="G93" s="15">
        <v>13</v>
      </c>
      <c r="H93" s="15">
        <v>6</v>
      </c>
      <c r="I93" s="15">
        <v>11</v>
      </c>
      <c r="J93" s="15">
        <v>12</v>
      </c>
      <c r="K93" s="15">
        <v>8</v>
      </c>
      <c r="L93" s="15">
        <v>5</v>
      </c>
      <c r="M93" s="15">
        <v>10</v>
      </c>
      <c r="N93" s="15">
        <v>4</v>
      </c>
      <c r="O93" s="15">
        <v>9</v>
      </c>
      <c r="P93" s="15">
        <v>3</v>
      </c>
      <c r="Q93" s="15">
        <v>7</v>
      </c>
      <c r="R93" s="15">
        <v>2</v>
      </c>
      <c r="S93" s="15">
        <v>1</v>
      </c>
    </row>
    <row r="94" spans="1:19" hidden="1" x14ac:dyDescent="0.35">
      <c r="A94" s="15">
        <v>18</v>
      </c>
      <c r="B94" s="15">
        <v>17</v>
      </c>
      <c r="C94" s="15">
        <v>19</v>
      </c>
      <c r="D94" s="15">
        <v>16</v>
      </c>
      <c r="E94" s="15">
        <v>15</v>
      </c>
      <c r="F94" s="15">
        <v>14</v>
      </c>
      <c r="G94" s="15">
        <v>6</v>
      </c>
      <c r="H94" s="15">
        <v>13</v>
      </c>
      <c r="I94" s="15">
        <v>11</v>
      </c>
      <c r="J94" s="15">
        <v>12</v>
      </c>
      <c r="K94" s="15">
        <v>5</v>
      </c>
      <c r="L94" s="15">
        <v>8</v>
      </c>
      <c r="M94" s="15">
        <v>10</v>
      </c>
      <c r="N94" s="15">
        <v>4</v>
      </c>
      <c r="O94" s="15">
        <v>3</v>
      </c>
      <c r="P94" s="15">
        <v>9</v>
      </c>
      <c r="Q94" s="15">
        <v>7</v>
      </c>
      <c r="R94" s="15">
        <v>2</v>
      </c>
      <c r="S94" s="15">
        <v>1</v>
      </c>
    </row>
    <row r="95" spans="1:19" ht="15.5" hidden="1" customHeight="1" x14ac:dyDescent="0.35">
      <c r="A95" s="15">
        <v>19</v>
      </c>
      <c r="B95" s="15">
        <v>18</v>
      </c>
      <c r="C95" s="15">
        <v>16</v>
      </c>
      <c r="D95" s="15">
        <v>17</v>
      </c>
      <c r="E95" s="15">
        <v>15</v>
      </c>
      <c r="F95" s="15">
        <v>6</v>
      </c>
      <c r="G95" s="15">
        <v>14</v>
      </c>
      <c r="H95" s="15">
        <v>5</v>
      </c>
      <c r="I95" s="15">
        <v>13</v>
      </c>
      <c r="J95" s="15">
        <v>11</v>
      </c>
      <c r="K95" s="15">
        <v>12</v>
      </c>
      <c r="L95" s="15">
        <v>4</v>
      </c>
      <c r="M95" s="15">
        <v>8</v>
      </c>
      <c r="N95" s="15">
        <v>3</v>
      </c>
      <c r="O95" s="15">
        <v>10</v>
      </c>
      <c r="P95" s="15">
        <v>7</v>
      </c>
      <c r="Q95" s="15">
        <v>9</v>
      </c>
      <c r="R95" s="15">
        <v>2</v>
      </c>
      <c r="S95" s="15">
        <v>1</v>
      </c>
    </row>
    <row r="96" spans="1:19" hidden="1" x14ac:dyDescent="0.35">
      <c r="A96" s="15">
        <v>19</v>
      </c>
      <c r="B96" s="15">
        <v>18</v>
      </c>
      <c r="C96" s="15">
        <v>17</v>
      </c>
      <c r="D96" s="15">
        <v>16</v>
      </c>
      <c r="E96" s="15">
        <v>15</v>
      </c>
      <c r="F96" s="15">
        <v>6</v>
      </c>
      <c r="G96" s="15">
        <v>14</v>
      </c>
      <c r="H96" s="15">
        <v>5</v>
      </c>
      <c r="I96" s="15">
        <v>13</v>
      </c>
      <c r="J96" s="15">
        <v>11</v>
      </c>
      <c r="K96" s="15">
        <v>12</v>
      </c>
      <c r="L96" s="15">
        <v>8</v>
      </c>
      <c r="M96" s="15">
        <v>4</v>
      </c>
      <c r="N96" s="15">
        <v>10</v>
      </c>
      <c r="O96" s="15">
        <v>3</v>
      </c>
      <c r="P96" s="15">
        <v>9</v>
      </c>
      <c r="Q96" s="15">
        <v>7</v>
      </c>
      <c r="R96" s="15">
        <v>2</v>
      </c>
      <c r="S96" s="15">
        <v>1</v>
      </c>
    </row>
    <row r="97" spans="1:19" hidden="1" x14ac:dyDescent="0.35">
      <c r="A97" s="15">
        <v>19</v>
      </c>
      <c r="B97" s="15">
        <v>18</v>
      </c>
      <c r="C97" s="15">
        <v>17</v>
      </c>
      <c r="D97" s="15">
        <v>16</v>
      </c>
      <c r="E97" s="15">
        <v>6</v>
      </c>
      <c r="F97" s="15">
        <v>15</v>
      </c>
      <c r="G97" s="15">
        <v>14</v>
      </c>
      <c r="H97" s="15">
        <v>5</v>
      </c>
      <c r="I97" s="15">
        <v>13</v>
      </c>
      <c r="J97" s="15">
        <v>11</v>
      </c>
      <c r="K97" s="15">
        <v>12</v>
      </c>
      <c r="L97" s="15">
        <v>4</v>
      </c>
      <c r="M97" s="15">
        <v>8</v>
      </c>
      <c r="N97" s="15">
        <v>10</v>
      </c>
      <c r="O97" s="15">
        <v>3</v>
      </c>
      <c r="P97" s="15">
        <v>9</v>
      </c>
      <c r="Q97" s="15">
        <v>7</v>
      </c>
      <c r="R97" s="15">
        <v>2</v>
      </c>
      <c r="S97" s="1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9" workbookViewId="0">
      <selection activeCell="A2" sqref="A2"/>
    </sheetView>
  </sheetViews>
  <sheetFormatPr baseColWidth="10" defaultRowHeight="14.5" x14ac:dyDescent="0.35"/>
  <cols>
    <col min="1" max="9" width="10.54296875" bestFit="1" customWidth="1"/>
    <col min="10" max="19" width="11.54296875" bestFit="1" customWidth="1"/>
  </cols>
  <sheetData>
    <row r="1" spans="1:19" x14ac:dyDescent="0.35">
      <c r="A1" s="15" t="s">
        <v>153</v>
      </c>
      <c r="B1" s="15" t="s">
        <v>154</v>
      </c>
      <c r="C1" s="15" t="s">
        <v>155</v>
      </c>
      <c r="D1" s="15" t="s">
        <v>156</v>
      </c>
      <c r="E1" s="15" t="s">
        <v>157</v>
      </c>
      <c r="F1" s="15" t="s">
        <v>158</v>
      </c>
      <c r="G1" s="15" t="s">
        <v>159</v>
      </c>
      <c r="H1" s="15" t="s">
        <v>160</v>
      </c>
      <c r="I1" s="15" t="s">
        <v>161</v>
      </c>
      <c r="J1" s="15" t="s">
        <v>162</v>
      </c>
      <c r="K1" s="15" t="s">
        <v>163</v>
      </c>
      <c r="L1" s="15" t="s">
        <v>164</v>
      </c>
      <c r="M1" s="15" t="s">
        <v>165</v>
      </c>
      <c r="N1" s="15" t="s">
        <v>166</v>
      </c>
      <c r="O1" s="15" t="s">
        <v>167</v>
      </c>
      <c r="P1" s="15" t="s">
        <v>168</v>
      </c>
      <c r="Q1" s="15" t="s">
        <v>169</v>
      </c>
      <c r="R1" s="15" t="s">
        <v>170</v>
      </c>
      <c r="S1" s="15" t="s">
        <v>171</v>
      </c>
    </row>
    <row r="2" spans="1:19" x14ac:dyDescent="0.35">
      <c r="A2" s="15">
        <v>1</v>
      </c>
      <c r="B2" s="15">
        <v>2</v>
      </c>
      <c r="C2" s="15">
        <v>5</v>
      </c>
      <c r="D2" s="15">
        <v>8</v>
      </c>
      <c r="E2" s="15">
        <v>13</v>
      </c>
      <c r="F2" s="15">
        <v>16</v>
      </c>
      <c r="G2" s="15">
        <v>3</v>
      </c>
      <c r="H2" s="15">
        <v>6</v>
      </c>
      <c r="I2" s="15">
        <v>4</v>
      </c>
      <c r="J2" s="15">
        <v>7</v>
      </c>
      <c r="K2" s="15">
        <v>9</v>
      </c>
      <c r="L2" s="15">
        <v>10</v>
      </c>
      <c r="M2" s="15">
        <v>11</v>
      </c>
      <c r="N2" s="15">
        <v>12</v>
      </c>
      <c r="O2" s="15">
        <v>14</v>
      </c>
      <c r="P2" s="15">
        <v>15</v>
      </c>
      <c r="Q2" s="15">
        <v>18</v>
      </c>
      <c r="R2" s="15">
        <v>17</v>
      </c>
      <c r="S2" s="15">
        <v>19</v>
      </c>
    </row>
    <row r="3" spans="1:19" ht="19" customHeight="1" x14ac:dyDescent="0.35">
      <c r="A3" s="15">
        <v>1</v>
      </c>
      <c r="B3" s="15">
        <v>2</v>
      </c>
      <c r="C3" s="15">
        <v>7</v>
      </c>
      <c r="D3" s="15">
        <v>10</v>
      </c>
      <c r="E3" s="15">
        <v>13</v>
      </c>
      <c r="F3" s="15">
        <v>16</v>
      </c>
      <c r="G3" s="15">
        <v>3</v>
      </c>
      <c r="H3" s="15">
        <v>5</v>
      </c>
      <c r="I3" s="15">
        <v>4</v>
      </c>
      <c r="J3" s="15">
        <v>6</v>
      </c>
      <c r="K3" s="15">
        <v>8</v>
      </c>
      <c r="L3" s="15">
        <v>9</v>
      </c>
      <c r="M3" s="15">
        <v>11</v>
      </c>
      <c r="N3" s="15">
        <v>12</v>
      </c>
      <c r="O3" s="15">
        <v>14</v>
      </c>
      <c r="P3" s="15">
        <v>15</v>
      </c>
      <c r="Q3" s="15">
        <v>18</v>
      </c>
      <c r="R3" s="15">
        <v>17</v>
      </c>
      <c r="S3" s="15">
        <v>19</v>
      </c>
    </row>
    <row r="4" spans="1:19" x14ac:dyDescent="0.35">
      <c r="A4" s="15">
        <v>1</v>
      </c>
      <c r="B4" s="15">
        <v>2</v>
      </c>
      <c r="C4" s="15">
        <v>7</v>
      </c>
      <c r="D4" s="15">
        <v>11</v>
      </c>
      <c r="E4" s="15">
        <v>13</v>
      </c>
      <c r="F4" s="15">
        <v>16</v>
      </c>
      <c r="G4" s="15">
        <v>3</v>
      </c>
      <c r="H4" s="15">
        <v>5</v>
      </c>
      <c r="I4" s="15">
        <v>4</v>
      </c>
      <c r="J4" s="15">
        <v>6</v>
      </c>
      <c r="K4" s="15">
        <v>8</v>
      </c>
      <c r="L4" s="15">
        <v>9</v>
      </c>
      <c r="M4" s="15">
        <v>10</v>
      </c>
      <c r="N4" s="15">
        <v>12</v>
      </c>
      <c r="O4" s="15">
        <v>14</v>
      </c>
      <c r="P4" s="15">
        <v>15</v>
      </c>
      <c r="Q4" s="15">
        <v>18</v>
      </c>
      <c r="R4" s="15">
        <v>17</v>
      </c>
      <c r="S4" s="15">
        <v>19</v>
      </c>
    </row>
    <row r="5" spans="1:19" x14ac:dyDescent="0.35">
      <c r="A5" s="15">
        <v>1</v>
      </c>
      <c r="B5" s="15">
        <v>2</v>
      </c>
      <c r="C5" s="15">
        <v>7</v>
      </c>
      <c r="D5" s="15">
        <v>10</v>
      </c>
      <c r="E5" s="15">
        <v>13</v>
      </c>
      <c r="F5" s="15">
        <v>16</v>
      </c>
      <c r="G5" s="15">
        <v>3</v>
      </c>
      <c r="H5" s="15">
        <v>5</v>
      </c>
      <c r="I5" s="15">
        <v>4</v>
      </c>
      <c r="J5" s="15">
        <v>6</v>
      </c>
      <c r="K5" s="15">
        <v>8</v>
      </c>
      <c r="L5" s="15">
        <v>9</v>
      </c>
      <c r="M5" s="15">
        <v>11</v>
      </c>
      <c r="N5" s="15">
        <v>12</v>
      </c>
      <c r="O5" s="15">
        <v>14</v>
      </c>
      <c r="P5" s="15">
        <v>15</v>
      </c>
      <c r="Q5" s="15">
        <v>18</v>
      </c>
      <c r="R5" s="15">
        <v>17</v>
      </c>
      <c r="S5" s="15">
        <v>19</v>
      </c>
    </row>
    <row r="6" spans="1:19" x14ac:dyDescent="0.35">
      <c r="A6" s="15">
        <v>1</v>
      </c>
      <c r="B6" s="15">
        <v>2</v>
      </c>
      <c r="C6" s="15">
        <v>6</v>
      </c>
      <c r="D6" s="15">
        <v>10</v>
      </c>
      <c r="E6" s="15">
        <v>13</v>
      </c>
      <c r="F6" s="15">
        <v>16</v>
      </c>
      <c r="G6" s="15">
        <v>3</v>
      </c>
      <c r="H6" s="15">
        <v>5</v>
      </c>
      <c r="I6" s="15">
        <v>4</v>
      </c>
      <c r="J6" s="15">
        <v>7</v>
      </c>
      <c r="K6" s="15">
        <v>8</v>
      </c>
      <c r="L6" s="15">
        <v>9</v>
      </c>
      <c r="M6" s="15">
        <v>11</v>
      </c>
      <c r="N6" s="15">
        <v>12</v>
      </c>
      <c r="O6" s="15">
        <v>14</v>
      </c>
      <c r="P6" s="15">
        <v>15</v>
      </c>
      <c r="Q6" s="15">
        <v>18</v>
      </c>
      <c r="R6" s="15">
        <v>17</v>
      </c>
      <c r="S6" s="15">
        <v>19</v>
      </c>
    </row>
    <row r="7" spans="1:19" x14ac:dyDescent="0.35">
      <c r="A7" s="15">
        <v>1</v>
      </c>
      <c r="B7" s="15">
        <v>3</v>
      </c>
      <c r="C7" s="15">
        <v>9</v>
      </c>
      <c r="D7" s="15">
        <v>11</v>
      </c>
      <c r="E7" s="15">
        <v>13</v>
      </c>
      <c r="F7" s="15">
        <v>17</v>
      </c>
      <c r="G7" s="15">
        <v>2</v>
      </c>
      <c r="H7" s="15">
        <v>5</v>
      </c>
      <c r="I7" s="15">
        <v>4</v>
      </c>
      <c r="J7" s="15">
        <v>6</v>
      </c>
      <c r="K7" s="15">
        <v>7</v>
      </c>
      <c r="L7" s="15">
        <v>8</v>
      </c>
      <c r="M7" s="15">
        <v>10</v>
      </c>
      <c r="N7" s="15">
        <v>12</v>
      </c>
      <c r="O7" s="15">
        <v>14</v>
      </c>
      <c r="P7" s="15">
        <v>15</v>
      </c>
      <c r="Q7" s="15">
        <v>18</v>
      </c>
      <c r="R7" s="15">
        <v>16</v>
      </c>
      <c r="S7" s="15">
        <v>19</v>
      </c>
    </row>
    <row r="8" spans="1:19" x14ac:dyDescent="0.35">
      <c r="A8" s="15">
        <v>1</v>
      </c>
      <c r="B8" s="15">
        <v>4</v>
      </c>
      <c r="C8" s="15">
        <v>9</v>
      </c>
      <c r="D8" s="15">
        <v>12</v>
      </c>
      <c r="E8" s="15">
        <v>13</v>
      </c>
      <c r="F8" s="15">
        <v>17</v>
      </c>
      <c r="G8" s="15">
        <v>2</v>
      </c>
      <c r="H8" s="15">
        <v>5</v>
      </c>
      <c r="I8" s="15">
        <v>3</v>
      </c>
      <c r="J8" s="15">
        <v>6</v>
      </c>
      <c r="K8" s="15">
        <v>7</v>
      </c>
      <c r="L8" s="15">
        <v>8</v>
      </c>
      <c r="M8" s="15">
        <v>10</v>
      </c>
      <c r="N8" s="15">
        <v>11</v>
      </c>
      <c r="O8" s="15">
        <v>14</v>
      </c>
      <c r="P8" s="15">
        <v>15</v>
      </c>
      <c r="Q8" s="15">
        <v>18</v>
      </c>
      <c r="R8" s="15">
        <v>16</v>
      </c>
      <c r="S8" s="15">
        <v>19</v>
      </c>
    </row>
    <row r="9" spans="1:19" x14ac:dyDescent="0.35">
      <c r="A9" s="15">
        <v>2</v>
      </c>
      <c r="B9" s="15">
        <v>7</v>
      </c>
      <c r="C9" s="15">
        <v>10</v>
      </c>
      <c r="D9" s="15">
        <v>12</v>
      </c>
      <c r="E9" s="15">
        <v>14</v>
      </c>
      <c r="F9" s="15">
        <v>18</v>
      </c>
      <c r="G9" s="15">
        <v>1</v>
      </c>
      <c r="H9" s="15">
        <v>5</v>
      </c>
      <c r="I9" s="15">
        <v>3</v>
      </c>
      <c r="J9" s="15">
        <v>4</v>
      </c>
      <c r="K9" s="15">
        <v>6</v>
      </c>
      <c r="L9" s="15">
        <v>8</v>
      </c>
      <c r="M9" s="15">
        <v>9</v>
      </c>
      <c r="N9" s="15">
        <v>11</v>
      </c>
      <c r="O9" s="15">
        <v>13</v>
      </c>
      <c r="P9" s="15">
        <v>15</v>
      </c>
      <c r="Q9" s="15">
        <v>17</v>
      </c>
      <c r="R9" s="15">
        <v>16</v>
      </c>
      <c r="S9" s="15">
        <v>19</v>
      </c>
    </row>
    <row r="10" spans="1:19" x14ac:dyDescent="0.35">
      <c r="A10" s="15">
        <v>1</v>
      </c>
      <c r="B10" s="15">
        <v>4</v>
      </c>
      <c r="C10" s="15">
        <v>10</v>
      </c>
      <c r="D10" s="15">
        <v>12</v>
      </c>
      <c r="E10" s="15">
        <v>14</v>
      </c>
      <c r="F10" s="15">
        <v>18</v>
      </c>
      <c r="G10" s="15">
        <v>2</v>
      </c>
      <c r="H10" s="15">
        <v>6</v>
      </c>
      <c r="I10" s="15">
        <v>3</v>
      </c>
      <c r="J10" s="15">
        <v>5</v>
      </c>
      <c r="K10" s="15">
        <v>8</v>
      </c>
      <c r="L10" s="15">
        <v>7</v>
      </c>
      <c r="M10" s="15">
        <v>9</v>
      </c>
      <c r="N10" s="15">
        <v>11</v>
      </c>
      <c r="O10" s="15">
        <v>13</v>
      </c>
      <c r="P10" s="15">
        <v>15</v>
      </c>
      <c r="Q10" s="15">
        <v>17</v>
      </c>
      <c r="R10" s="15">
        <v>16</v>
      </c>
      <c r="S10" s="15">
        <v>19</v>
      </c>
    </row>
    <row r="11" spans="1:19" x14ac:dyDescent="0.35">
      <c r="A11" s="15">
        <v>3</v>
      </c>
      <c r="B11" s="15">
        <v>9</v>
      </c>
      <c r="C11" s="15">
        <v>11</v>
      </c>
      <c r="D11" s="15">
        <v>12</v>
      </c>
      <c r="E11" s="15">
        <v>14</v>
      </c>
      <c r="F11" s="15">
        <v>18</v>
      </c>
      <c r="G11" s="15">
        <v>1</v>
      </c>
      <c r="H11" s="15">
        <v>5</v>
      </c>
      <c r="I11" s="15">
        <v>2</v>
      </c>
      <c r="J11" s="15">
        <v>4</v>
      </c>
      <c r="K11" s="15">
        <v>7</v>
      </c>
      <c r="L11" s="15">
        <v>6</v>
      </c>
      <c r="M11" s="15">
        <v>8</v>
      </c>
      <c r="N11" s="15">
        <v>10</v>
      </c>
      <c r="O11" s="15">
        <v>13</v>
      </c>
      <c r="P11" s="15">
        <v>15</v>
      </c>
      <c r="Q11" s="15">
        <v>17</v>
      </c>
      <c r="R11" s="15">
        <v>16</v>
      </c>
      <c r="S11" s="15">
        <v>19</v>
      </c>
    </row>
    <row r="12" spans="1:19" x14ac:dyDescent="0.35">
      <c r="A12" s="15">
        <v>1</v>
      </c>
      <c r="B12" s="15">
        <v>2</v>
      </c>
      <c r="C12" s="15">
        <v>6</v>
      </c>
      <c r="D12" s="15">
        <v>10</v>
      </c>
      <c r="E12" s="15">
        <v>13</v>
      </c>
      <c r="F12" s="15">
        <v>16</v>
      </c>
      <c r="G12" s="15">
        <v>3</v>
      </c>
      <c r="H12" s="15">
        <v>5</v>
      </c>
      <c r="I12" s="15">
        <v>4</v>
      </c>
      <c r="J12" s="15">
        <v>7</v>
      </c>
      <c r="K12" s="15">
        <v>8</v>
      </c>
      <c r="L12" s="15">
        <v>9</v>
      </c>
      <c r="M12" s="15">
        <v>11</v>
      </c>
      <c r="N12" s="15">
        <v>12</v>
      </c>
      <c r="O12" s="15">
        <v>14</v>
      </c>
      <c r="P12" s="15">
        <v>15</v>
      </c>
      <c r="Q12" s="15">
        <v>18</v>
      </c>
      <c r="R12" s="15">
        <v>17</v>
      </c>
      <c r="S12" s="15">
        <v>19</v>
      </c>
    </row>
    <row r="13" spans="1:19" x14ac:dyDescent="0.35">
      <c r="A13" s="15">
        <v>1</v>
      </c>
      <c r="B13" s="15">
        <v>2</v>
      </c>
      <c r="C13" s="15">
        <v>6</v>
      </c>
      <c r="D13" s="15">
        <v>10</v>
      </c>
      <c r="E13" s="15">
        <v>13</v>
      </c>
      <c r="F13" s="15">
        <v>16</v>
      </c>
      <c r="G13" s="15">
        <v>3</v>
      </c>
      <c r="H13" s="15">
        <v>4</v>
      </c>
      <c r="I13" s="15">
        <v>5</v>
      </c>
      <c r="J13" s="15">
        <v>7</v>
      </c>
      <c r="K13" s="15">
        <v>8</v>
      </c>
      <c r="L13" s="15">
        <v>9</v>
      </c>
      <c r="M13" s="15">
        <v>12</v>
      </c>
      <c r="N13" s="15">
        <v>11</v>
      </c>
      <c r="O13" s="15">
        <v>14</v>
      </c>
      <c r="P13" s="15">
        <v>15</v>
      </c>
      <c r="Q13" s="15">
        <v>18</v>
      </c>
      <c r="R13" s="15">
        <v>17</v>
      </c>
      <c r="S13" s="15">
        <v>19</v>
      </c>
    </row>
    <row r="14" spans="1:19" x14ac:dyDescent="0.35">
      <c r="A14" s="15">
        <v>1</v>
      </c>
      <c r="B14" s="15">
        <v>2</v>
      </c>
      <c r="C14" s="15">
        <v>4</v>
      </c>
      <c r="D14" s="15">
        <v>7</v>
      </c>
      <c r="E14" s="15">
        <v>12</v>
      </c>
      <c r="F14" s="15">
        <v>16</v>
      </c>
      <c r="G14" s="15">
        <v>3</v>
      </c>
      <c r="H14" s="15">
        <v>5</v>
      </c>
      <c r="I14" s="15">
        <v>6</v>
      </c>
      <c r="J14" s="15">
        <v>8</v>
      </c>
      <c r="K14" s="15">
        <v>9</v>
      </c>
      <c r="L14" s="15">
        <v>10</v>
      </c>
      <c r="M14" s="15">
        <v>13</v>
      </c>
      <c r="N14" s="15">
        <v>11</v>
      </c>
      <c r="O14" s="15">
        <v>14</v>
      </c>
      <c r="P14" s="15">
        <v>15</v>
      </c>
      <c r="Q14" s="15">
        <v>18</v>
      </c>
      <c r="R14" s="15">
        <v>17</v>
      </c>
      <c r="S14" s="15">
        <v>19</v>
      </c>
    </row>
    <row r="15" spans="1:19" x14ac:dyDescent="0.35">
      <c r="A15" s="15">
        <v>2</v>
      </c>
      <c r="B15" s="15">
        <v>1</v>
      </c>
      <c r="C15" s="15">
        <v>3</v>
      </c>
      <c r="D15" s="15">
        <v>6</v>
      </c>
      <c r="E15" s="15">
        <v>11</v>
      </c>
      <c r="F15" s="15">
        <v>16</v>
      </c>
      <c r="G15" s="15">
        <v>4</v>
      </c>
      <c r="H15" s="15">
        <v>5</v>
      </c>
      <c r="I15" s="15">
        <v>7</v>
      </c>
      <c r="J15" s="15">
        <v>8</v>
      </c>
      <c r="K15" s="15">
        <v>9</v>
      </c>
      <c r="L15" s="15">
        <v>12</v>
      </c>
      <c r="M15" s="15">
        <v>13</v>
      </c>
      <c r="N15" s="15">
        <v>10</v>
      </c>
      <c r="O15" s="15">
        <v>14</v>
      </c>
      <c r="P15" s="15">
        <v>15</v>
      </c>
      <c r="Q15" s="15">
        <v>18</v>
      </c>
      <c r="R15" s="15">
        <v>17</v>
      </c>
      <c r="S15" s="15">
        <v>19</v>
      </c>
    </row>
    <row r="16" spans="1:19" x14ac:dyDescent="0.35">
      <c r="A16" s="15">
        <v>2</v>
      </c>
      <c r="B16" s="15">
        <v>1</v>
      </c>
      <c r="C16" s="15">
        <v>3</v>
      </c>
      <c r="D16" s="15">
        <v>5</v>
      </c>
      <c r="E16" s="15">
        <v>8</v>
      </c>
      <c r="F16" s="15">
        <v>16</v>
      </c>
      <c r="G16" s="15">
        <v>4</v>
      </c>
      <c r="H16" s="15">
        <v>6</v>
      </c>
      <c r="I16" s="15">
        <v>7</v>
      </c>
      <c r="J16" s="15">
        <v>9</v>
      </c>
      <c r="K16" s="15">
        <v>10</v>
      </c>
      <c r="L16" s="15">
        <v>12</v>
      </c>
      <c r="M16" s="15">
        <v>13</v>
      </c>
      <c r="N16" s="15">
        <v>11</v>
      </c>
      <c r="O16" s="15">
        <v>14</v>
      </c>
      <c r="P16" s="15">
        <v>15</v>
      </c>
      <c r="Q16" s="15">
        <v>18</v>
      </c>
      <c r="R16" s="15">
        <v>17</v>
      </c>
      <c r="S16" s="15">
        <v>19</v>
      </c>
    </row>
    <row r="17" spans="1:19" x14ac:dyDescent="0.35">
      <c r="A17" s="15">
        <v>2</v>
      </c>
      <c r="B17" s="15">
        <v>1</v>
      </c>
      <c r="C17" s="15">
        <v>3</v>
      </c>
      <c r="D17" s="15">
        <v>4</v>
      </c>
      <c r="E17" s="15">
        <v>7</v>
      </c>
      <c r="F17" s="15">
        <v>16</v>
      </c>
      <c r="G17" s="15">
        <v>6</v>
      </c>
      <c r="H17" s="15">
        <v>5</v>
      </c>
      <c r="I17" s="15">
        <v>8</v>
      </c>
      <c r="J17" s="15">
        <v>11</v>
      </c>
      <c r="K17" s="15">
        <v>10</v>
      </c>
      <c r="L17" s="15">
        <v>12</v>
      </c>
      <c r="M17" s="15">
        <v>13</v>
      </c>
      <c r="N17" s="15">
        <v>9</v>
      </c>
      <c r="O17" s="15">
        <v>14</v>
      </c>
      <c r="P17" s="15">
        <v>15</v>
      </c>
      <c r="Q17" s="15">
        <v>18</v>
      </c>
      <c r="R17" s="15">
        <v>17</v>
      </c>
      <c r="S17" s="15">
        <v>19</v>
      </c>
    </row>
    <row r="18" spans="1:19" x14ac:dyDescent="0.35">
      <c r="A18" s="15">
        <v>1</v>
      </c>
      <c r="B18" s="15">
        <v>2</v>
      </c>
      <c r="C18" s="15">
        <v>4</v>
      </c>
      <c r="D18" s="15">
        <v>7</v>
      </c>
      <c r="E18" s="15">
        <v>11</v>
      </c>
      <c r="F18" s="15">
        <v>16</v>
      </c>
      <c r="G18" s="15">
        <v>3</v>
      </c>
      <c r="H18" s="15">
        <v>6</v>
      </c>
      <c r="I18" s="15">
        <v>5</v>
      </c>
      <c r="J18" s="15">
        <v>8</v>
      </c>
      <c r="K18" s="15">
        <v>9</v>
      </c>
      <c r="L18" s="15">
        <v>10</v>
      </c>
      <c r="M18" s="15">
        <v>13</v>
      </c>
      <c r="N18" s="15">
        <v>12</v>
      </c>
      <c r="O18" s="15">
        <v>14</v>
      </c>
      <c r="P18" s="15">
        <v>15</v>
      </c>
      <c r="Q18" s="15">
        <v>18</v>
      </c>
      <c r="R18" s="15">
        <v>17</v>
      </c>
      <c r="S18" s="15">
        <v>19</v>
      </c>
    </row>
    <row r="19" spans="1:19" x14ac:dyDescent="0.35">
      <c r="A19" s="15">
        <v>6</v>
      </c>
      <c r="B19" s="15">
        <v>2</v>
      </c>
      <c r="C19" s="15">
        <v>1</v>
      </c>
      <c r="D19" s="15">
        <v>3</v>
      </c>
      <c r="E19" s="15">
        <v>4</v>
      </c>
      <c r="F19" s="15">
        <v>16</v>
      </c>
      <c r="G19" s="15">
        <v>8</v>
      </c>
      <c r="H19" s="15">
        <v>5</v>
      </c>
      <c r="I19" s="15">
        <v>10</v>
      </c>
      <c r="J19" s="15">
        <v>11</v>
      </c>
      <c r="K19" s="15">
        <v>9</v>
      </c>
      <c r="L19" s="15">
        <v>12</v>
      </c>
      <c r="M19" s="15">
        <v>15</v>
      </c>
      <c r="N19" s="15">
        <v>7</v>
      </c>
      <c r="O19" s="15">
        <v>13</v>
      </c>
      <c r="P19" s="15">
        <v>14</v>
      </c>
      <c r="Q19" s="15">
        <v>18</v>
      </c>
      <c r="R19" s="15">
        <v>17</v>
      </c>
      <c r="S19" s="15">
        <v>19</v>
      </c>
    </row>
    <row r="20" spans="1:19" x14ac:dyDescent="0.35">
      <c r="A20" s="15">
        <v>5</v>
      </c>
      <c r="B20" s="15">
        <v>1</v>
      </c>
      <c r="C20" s="15">
        <v>2</v>
      </c>
      <c r="D20" s="15">
        <v>3</v>
      </c>
      <c r="E20" s="15">
        <v>7</v>
      </c>
      <c r="F20" s="15">
        <v>16</v>
      </c>
      <c r="G20" s="15">
        <v>6</v>
      </c>
      <c r="H20" s="15">
        <v>4</v>
      </c>
      <c r="I20" s="15">
        <v>10</v>
      </c>
      <c r="J20" s="15">
        <v>11</v>
      </c>
      <c r="K20" s="15">
        <v>9</v>
      </c>
      <c r="L20" s="15">
        <v>12</v>
      </c>
      <c r="M20" s="15">
        <v>13</v>
      </c>
      <c r="N20" s="15">
        <v>8</v>
      </c>
      <c r="O20" s="15">
        <v>14</v>
      </c>
      <c r="P20" s="15">
        <v>15</v>
      </c>
      <c r="Q20" s="15">
        <v>18</v>
      </c>
      <c r="R20" s="15">
        <v>17</v>
      </c>
      <c r="S20" s="15">
        <v>19</v>
      </c>
    </row>
    <row r="21" spans="1:19" x14ac:dyDescent="0.35">
      <c r="A21" s="15">
        <v>8</v>
      </c>
      <c r="B21" s="15">
        <v>4</v>
      </c>
      <c r="C21" s="15">
        <v>1</v>
      </c>
      <c r="D21" s="15">
        <v>2</v>
      </c>
      <c r="E21" s="15">
        <v>3</v>
      </c>
      <c r="F21" s="15">
        <v>15</v>
      </c>
      <c r="G21" s="15">
        <v>7</v>
      </c>
      <c r="H21" s="15">
        <v>5</v>
      </c>
      <c r="I21" s="15">
        <v>14</v>
      </c>
      <c r="J21" s="15">
        <v>13</v>
      </c>
      <c r="K21" s="15">
        <v>9</v>
      </c>
      <c r="L21" s="15">
        <v>12</v>
      </c>
      <c r="M21" s="15">
        <v>16</v>
      </c>
      <c r="N21" s="15">
        <v>6</v>
      </c>
      <c r="O21" s="15">
        <v>10</v>
      </c>
      <c r="P21" s="15">
        <v>11</v>
      </c>
      <c r="Q21" s="15">
        <v>18</v>
      </c>
      <c r="R21" s="15">
        <v>17</v>
      </c>
      <c r="S21" s="15">
        <v>19</v>
      </c>
    </row>
    <row r="22" spans="1:19" x14ac:dyDescent="0.35">
      <c r="A22" s="15">
        <v>9</v>
      </c>
      <c r="B22" s="15">
        <v>4</v>
      </c>
      <c r="C22" s="15">
        <v>1</v>
      </c>
      <c r="D22" s="15">
        <v>2</v>
      </c>
      <c r="E22" s="15">
        <v>6</v>
      </c>
      <c r="F22" s="15">
        <v>16</v>
      </c>
      <c r="G22" s="15">
        <v>7</v>
      </c>
      <c r="H22" s="15">
        <v>3</v>
      </c>
      <c r="I22" s="15">
        <v>12</v>
      </c>
      <c r="J22" s="15">
        <v>10</v>
      </c>
      <c r="K22" s="15">
        <v>8</v>
      </c>
      <c r="L22" s="15">
        <v>11</v>
      </c>
      <c r="M22" s="15">
        <v>14</v>
      </c>
      <c r="N22" s="15">
        <v>5</v>
      </c>
      <c r="O22" s="15">
        <v>13</v>
      </c>
      <c r="P22" s="15">
        <v>15</v>
      </c>
      <c r="Q22" s="15">
        <v>18</v>
      </c>
      <c r="R22" s="15">
        <v>17</v>
      </c>
      <c r="S22" s="15">
        <v>19</v>
      </c>
    </row>
    <row r="23" spans="1:19" x14ac:dyDescent="0.35">
      <c r="A23" s="15">
        <v>12</v>
      </c>
      <c r="B23" s="15">
        <v>4</v>
      </c>
      <c r="C23" s="15">
        <v>2</v>
      </c>
      <c r="D23" s="15">
        <v>1</v>
      </c>
      <c r="E23" s="15">
        <v>3</v>
      </c>
      <c r="F23" s="15">
        <v>7</v>
      </c>
      <c r="G23" s="15">
        <v>11</v>
      </c>
      <c r="H23" s="15">
        <v>5</v>
      </c>
      <c r="I23" s="15">
        <v>16</v>
      </c>
      <c r="J23" s="15">
        <v>14</v>
      </c>
      <c r="K23" s="15">
        <v>10</v>
      </c>
      <c r="L23" s="15">
        <v>13</v>
      </c>
      <c r="M23" s="15">
        <v>15</v>
      </c>
      <c r="N23" s="15">
        <v>6</v>
      </c>
      <c r="O23" s="15">
        <v>9</v>
      </c>
      <c r="P23" s="15">
        <v>8</v>
      </c>
      <c r="Q23" s="15">
        <v>19</v>
      </c>
      <c r="R23" s="15">
        <v>17</v>
      </c>
      <c r="S23" s="15">
        <v>18</v>
      </c>
    </row>
    <row r="24" spans="1:19" x14ac:dyDescent="0.35">
      <c r="A24" s="15">
        <v>15</v>
      </c>
      <c r="B24" s="15">
        <v>6</v>
      </c>
      <c r="C24" s="15">
        <v>2</v>
      </c>
      <c r="D24" s="15">
        <v>1</v>
      </c>
      <c r="E24" s="15">
        <v>3</v>
      </c>
      <c r="F24" s="15">
        <v>10</v>
      </c>
      <c r="G24" s="15">
        <v>11</v>
      </c>
      <c r="H24" s="15">
        <v>5</v>
      </c>
      <c r="I24" s="15">
        <v>16</v>
      </c>
      <c r="J24" s="15">
        <v>13</v>
      </c>
      <c r="K24" s="15">
        <v>9</v>
      </c>
      <c r="L24" s="15">
        <v>12</v>
      </c>
      <c r="M24" s="15">
        <v>14</v>
      </c>
      <c r="N24" s="15">
        <v>4</v>
      </c>
      <c r="O24" s="15">
        <v>8</v>
      </c>
      <c r="P24" s="15">
        <v>7</v>
      </c>
      <c r="Q24" s="15">
        <v>19</v>
      </c>
      <c r="R24" s="15">
        <v>17</v>
      </c>
      <c r="S24" s="15">
        <v>18</v>
      </c>
    </row>
    <row r="25" spans="1:19" x14ac:dyDescent="0.35">
      <c r="A25" s="15">
        <v>16</v>
      </c>
      <c r="B25" s="15">
        <v>8</v>
      </c>
      <c r="C25" s="15">
        <v>1</v>
      </c>
      <c r="D25" s="15">
        <v>2</v>
      </c>
      <c r="E25" s="15">
        <v>3</v>
      </c>
      <c r="F25" s="15">
        <v>15</v>
      </c>
      <c r="G25" s="15">
        <v>10</v>
      </c>
      <c r="H25" s="15">
        <v>5</v>
      </c>
      <c r="I25" s="15">
        <v>14</v>
      </c>
      <c r="J25" s="15">
        <v>12</v>
      </c>
      <c r="K25" s="15">
        <v>6</v>
      </c>
      <c r="L25" s="15">
        <v>11</v>
      </c>
      <c r="M25" s="15">
        <v>13</v>
      </c>
      <c r="N25" s="15">
        <v>4</v>
      </c>
      <c r="O25" s="15">
        <v>7</v>
      </c>
      <c r="P25" s="15">
        <v>9</v>
      </c>
      <c r="Q25" s="15">
        <v>18</v>
      </c>
      <c r="R25" s="15">
        <v>17</v>
      </c>
      <c r="S25" s="15">
        <v>19</v>
      </c>
    </row>
    <row r="26" spans="1:19" x14ac:dyDescent="0.35">
      <c r="A26" s="15">
        <v>17</v>
      </c>
      <c r="B26" s="15">
        <v>9</v>
      </c>
      <c r="C26" s="15">
        <v>3</v>
      </c>
      <c r="D26" s="15">
        <v>2</v>
      </c>
      <c r="E26" s="15">
        <v>1</v>
      </c>
      <c r="F26" s="15">
        <v>4</v>
      </c>
      <c r="G26" s="15">
        <v>11</v>
      </c>
      <c r="H26" s="15">
        <v>7</v>
      </c>
      <c r="I26" s="15">
        <v>16</v>
      </c>
      <c r="J26" s="15">
        <v>15</v>
      </c>
      <c r="K26" s="15">
        <v>10</v>
      </c>
      <c r="L26" s="15">
        <v>12</v>
      </c>
      <c r="M26" s="15">
        <v>13</v>
      </c>
      <c r="N26" s="15">
        <v>5</v>
      </c>
      <c r="O26" s="15">
        <v>8</v>
      </c>
      <c r="P26" s="15">
        <v>6</v>
      </c>
      <c r="Q26" s="15">
        <v>19</v>
      </c>
      <c r="R26" s="15">
        <v>14</v>
      </c>
      <c r="S26" s="15">
        <v>18</v>
      </c>
    </row>
    <row r="27" spans="1:19" x14ac:dyDescent="0.35">
      <c r="A27" s="15">
        <v>3</v>
      </c>
      <c r="B27" s="15">
        <v>1</v>
      </c>
      <c r="C27" s="15">
        <v>5</v>
      </c>
      <c r="D27" s="15">
        <v>7</v>
      </c>
      <c r="E27" s="15">
        <v>12</v>
      </c>
      <c r="F27" s="15">
        <v>16</v>
      </c>
      <c r="G27" s="15">
        <v>4</v>
      </c>
      <c r="H27" s="15">
        <v>2</v>
      </c>
      <c r="I27" s="15">
        <v>6</v>
      </c>
      <c r="J27" s="15">
        <v>9</v>
      </c>
      <c r="K27" s="15">
        <v>8</v>
      </c>
      <c r="L27" s="15">
        <v>11</v>
      </c>
      <c r="M27" s="15">
        <v>13</v>
      </c>
      <c r="N27" s="15">
        <v>10</v>
      </c>
      <c r="O27" s="15">
        <v>14</v>
      </c>
      <c r="P27" s="15">
        <v>15</v>
      </c>
      <c r="Q27" s="15">
        <v>18</v>
      </c>
      <c r="R27" s="15">
        <v>17</v>
      </c>
      <c r="S27" s="15">
        <v>19</v>
      </c>
    </row>
    <row r="28" spans="1:19" x14ac:dyDescent="0.35">
      <c r="A28" s="15">
        <v>8</v>
      </c>
      <c r="B28" s="15">
        <v>4</v>
      </c>
      <c r="C28" s="15">
        <v>2</v>
      </c>
      <c r="D28" s="15">
        <v>5</v>
      </c>
      <c r="E28" s="15">
        <v>12</v>
      </c>
      <c r="F28" s="15">
        <v>16</v>
      </c>
      <c r="G28" s="15">
        <v>3</v>
      </c>
      <c r="H28" s="15">
        <v>1</v>
      </c>
      <c r="I28" s="15">
        <v>9</v>
      </c>
      <c r="J28" s="15">
        <v>10</v>
      </c>
      <c r="K28" s="15">
        <v>7</v>
      </c>
      <c r="L28" s="15">
        <v>11</v>
      </c>
      <c r="M28" s="15">
        <v>13</v>
      </c>
      <c r="N28" s="15">
        <v>6</v>
      </c>
      <c r="O28" s="15">
        <v>14</v>
      </c>
      <c r="P28" s="15">
        <v>15</v>
      </c>
      <c r="Q28" s="15">
        <v>18</v>
      </c>
      <c r="R28" s="15">
        <v>17</v>
      </c>
      <c r="S28" s="15">
        <v>19</v>
      </c>
    </row>
    <row r="29" spans="1:19" x14ac:dyDescent="0.35">
      <c r="A29" s="15">
        <v>7</v>
      </c>
      <c r="B29" s="15">
        <v>10</v>
      </c>
      <c r="C29" s="15">
        <v>8</v>
      </c>
      <c r="D29" s="15">
        <v>12</v>
      </c>
      <c r="E29" s="15">
        <v>13</v>
      </c>
      <c r="F29" s="15">
        <v>17</v>
      </c>
      <c r="G29" s="15">
        <v>2</v>
      </c>
      <c r="H29" s="15">
        <v>1</v>
      </c>
      <c r="I29" s="15">
        <v>3</v>
      </c>
      <c r="J29" s="15">
        <v>5</v>
      </c>
      <c r="K29" s="15">
        <v>4</v>
      </c>
      <c r="L29" s="15">
        <v>6</v>
      </c>
      <c r="M29" s="15">
        <v>11</v>
      </c>
      <c r="N29" s="15">
        <v>9</v>
      </c>
      <c r="O29" s="15">
        <v>14</v>
      </c>
      <c r="P29" s="15">
        <v>15</v>
      </c>
      <c r="Q29" s="15">
        <v>18</v>
      </c>
      <c r="R29" s="15">
        <v>16</v>
      </c>
      <c r="S29" s="15">
        <v>19</v>
      </c>
    </row>
    <row r="30" spans="1:19" x14ac:dyDescent="0.35">
      <c r="A30" s="15">
        <v>19</v>
      </c>
      <c r="B30" s="15">
        <v>13</v>
      </c>
      <c r="C30" s="15">
        <v>3</v>
      </c>
      <c r="D30" s="15">
        <v>2</v>
      </c>
      <c r="E30" s="15">
        <v>1</v>
      </c>
      <c r="F30" s="15">
        <v>6</v>
      </c>
      <c r="G30" s="15">
        <v>14</v>
      </c>
      <c r="H30" s="15">
        <v>8</v>
      </c>
      <c r="I30" s="15">
        <v>16</v>
      </c>
      <c r="J30" s="15">
        <v>15</v>
      </c>
      <c r="K30" s="15">
        <v>9</v>
      </c>
      <c r="L30" s="15">
        <v>10</v>
      </c>
      <c r="M30" s="15">
        <v>11</v>
      </c>
      <c r="N30" s="15">
        <v>4</v>
      </c>
      <c r="O30" s="15">
        <v>7</v>
      </c>
      <c r="P30" s="15">
        <v>5</v>
      </c>
      <c r="Q30" s="15">
        <v>18</v>
      </c>
      <c r="R30" s="15">
        <v>12</v>
      </c>
      <c r="S30" s="15">
        <v>17</v>
      </c>
    </row>
    <row r="31" spans="1:19" x14ac:dyDescent="0.35">
      <c r="A31" s="15">
        <v>19</v>
      </c>
      <c r="B31" s="15">
        <v>15</v>
      </c>
      <c r="C31" s="15">
        <v>5</v>
      </c>
      <c r="D31" s="15">
        <v>4</v>
      </c>
      <c r="E31" s="15">
        <v>2</v>
      </c>
      <c r="F31" s="15">
        <v>1</v>
      </c>
      <c r="G31" s="15">
        <v>17</v>
      </c>
      <c r="H31" s="15">
        <v>10</v>
      </c>
      <c r="I31" s="15">
        <v>18</v>
      </c>
      <c r="J31" s="15">
        <v>16</v>
      </c>
      <c r="K31" s="15">
        <v>11</v>
      </c>
      <c r="L31" s="15">
        <v>14</v>
      </c>
      <c r="M31" s="15">
        <v>13</v>
      </c>
      <c r="N31" s="15">
        <v>6</v>
      </c>
      <c r="O31" s="15">
        <v>7</v>
      </c>
      <c r="P31" s="15">
        <v>3</v>
      </c>
      <c r="Q31" s="15">
        <v>12</v>
      </c>
      <c r="R31" s="15">
        <v>8</v>
      </c>
      <c r="S31" s="15">
        <v>9</v>
      </c>
    </row>
    <row r="32" spans="1:19" x14ac:dyDescent="0.35">
      <c r="A32" s="15">
        <v>19</v>
      </c>
      <c r="B32" s="15">
        <v>17</v>
      </c>
      <c r="C32" s="15">
        <v>7</v>
      </c>
      <c r="D32" s="15">
        <v>6</v>
      </c>
      <c r="E32" s="15">
        <v>2</v>
      </c>
      <c r="F32" s="15">
        <v>3</v>
      </c>
      <c r="G32" s="15">
        <v>16</v>
      </c>
      <c r="H32" s="15">
        <v>8</v>
      </c>
      <c r="I32" s="15">
        <v>18</v>
      </c>
      <c r="J32" s="15">
        <v>15</v>
      </c>
      <c r="K32" s="15">
        <v>10</v>
      </c>
      <c r="L32" s="15">
        <v>13</v>
      </c>
      <c r="M32" s="15">
        <v>12</v>
      </c>
      <c r="N32" s="15">
        <v>4</v>
      </c>
      <c r="O32" s="15">
        <v>5</v>
      </c>
      <c r="P32" s="15">
        <v>1</v>
      </c>
      <c r="Q32" s="15">
        <v>14</v>
      </c>
      <c r="R32" s="15">
        <v>9</v>
      </c>
      <c r="S32" s="15">
        <v>11</v>
      </c>
    </row>
    <row r="33" spans="1:19" x14ac:dyDescent="0.35">
      <c r="A33" s="15">
        <v>19</v>
      </c>
      <c r="B33" s="15">
        <v>17</v>
      </c>
      <c r="C33" s="15">
        <v>9</v>
      </c>
      <c r="D33" s="15">
        <v>8</v>
      </c>
      <c r="E33" s="15">
        <v>3</v>
      </c>
      <c r="F33" s="15">
        <v>1</v>
      </c>
      <c r="G33" s="15">
        <v>16</v>
      </c>
      <c r="H33" s="15">
        <v>11</v>
      </c>
      <c r="I33" s="15">
        <v>18</v>
      </c>
      <c r="J33" s="15">
        <v>15</v>
      </c>
      <c r="K33" s="15">
        <v>12</v>
      </c>
      <c r="L33" s="15">
        <v>14</v>
      </c>
      <c r="M33" s="15">
        <v>13</v>
      </c>
      <c r="N33" s="15">
        <v>7</v>
      </c>
      <c r="O33" s="15">
        <v>4</v>
      </c>
      <c r="P33" s="15">
        <v>2</v>
      </c>
      <c r="Q33" s="15">
        <v>10</v>
      </c>
      <c r="R33" s="15">
        <v>6</v>
      </c>
      <c r="S33" s="15">
        <v>5</v>
      </c>
    </row>
    <row r="34" spans="1:19" x14ac:dyDescent="0.35">
      <c r="A34" s="15">
        <v>19</v>
      </c>
      <c r="B34" s="15">
        <v>18</v>
      </c>
      <c r="C34" s="15">
        <v>10</v>
      </c>
      <c r="D34" s="15">
        <v>8</v>
      </c>
      <c r="E34" s="15">
        <v>3</v>
      </c>
      <c r="F34" s="15">
        <v>1</v>
      </c>
      <c r="G34" s="15">
        <v>16</v>
      </c>
      <c r="H34" s="15">
        <v>11</v>
      </c>
      <c r="I34" s="15">
        <v>17</v>
      </c>
      <c r="J34" s="15">
        <v>15</v>
      </c>
      <c r="K34" s="15">
        <v>12</v>
      </c>
      <c r="L34" s="15">
        <v>14</v>
      </c>
      <c r="M34" s="15">
        <v>13</v>
      </c>
      <c r="N34" s="15">
        <v>5</v>
      </c>
      <c r="O34" s="15">
        <v>4</v>
      </c>
      <c r="P34" s="15">
        <v>2</v>
      </c>
      <c r="Q34" s="15">
        <v>9</v>
      </c>
      <c r="R34" s="15">
        <v>6</v>
      </c>
      <c r="S34" s="15">
        <v>7</v>
      </c>
    </row>
    <row r="35" spans="1:19" x14ac:dyDescent="0.35">
      <c r="A35" s="15">
        <v>19</v>
      </c>
      <c r="B35" s="15">
        <v>15</v>
      </c>
      <c r="C35" s="15">
        <v>9</v>
      </c>
      <c r="D35" s="15">
        <v>5</v>
      </c>
      <c r="E35" s="15">
        <v>2</v>
      </c>
      <c r="F35" s="15">
        <v>1</v>
      </c>
      <c r="G35" s="15">
        <v>17</v>
      </c>
      <c r="H35" s="15">
        <v>11</v>
      </c>
      <c r="I35" s="15">
        <v>18</v>
      </c>
      <c r="J35" s="15">
        <v>16</v>
      </c>
      <c r="K35" s="15">
        <v>12</v>
      </c>
      <c r="L35" s="15">
        <v>14</v>
      </c>
      <c r="M35" s="15">
        <v>13</v>
      </c>
      <c r="N35" s="15">
        <v>7</v>
      </c>
      <c r="O35" s="15">
        <v>6</v>
      </c>
      <c r="P35" s="15">
        <v>3</v>
      </c>
      <c r="Q35" s="15">
        <v>10</v>
      </c>
      <c r="R35" s="15">
        <v>8</v>
      </c>
      <c r="S35" s="15">
        <v>4</v>
      </c>
    </row>
    <row r="36" spans="1:19" x14ac:dyDescent="0.35">
      <c r="A36" s="15">
        <v>3</v>
      </c>
      <c r="B36" s="15">
        <v>6</v>
      </c>
      <c r="C36" s="15">
        <v>9</v>
      </c>
      <c r="D36" s="15">
        <v>12</v>
      </c>
      <c r="E36" s="15">
        <v>13</v>
      </c>
      <c r="F36" s="15">
        <v>17</v>
      </c>
      <c r="G36" s="15">
        <v>1</v>
      </c>
      <c r="H36" s="15">
        <v>2</v>
      </c>
      <c r="I36" s="15">
        <v>4</v>
      </c>
      <c r="J36" s="15">
        <v>5</v>
      </c>
      <c r="K36" s="15">
        <v>7</v>
      </c>
      <c r="L36" s="15">
        <v>8</v>
      </c>
      <c r="M36" s="15">
        <v>10</v>
      </c>
      <c r="N36" s="15">
        <v>11</v>
      </c>
      <c r="O36" s="15">
        <v>14</v>
      </c>
      <c r="P36" s="15">
        <v>15</v>
      </c>
      <c r="Q36" s="15">
        <v>18</v>
      </c>
      <c r="R36" s="15">
        <v>16</v>
      </c>
      <c r="S36" s="15">
        <v>19</v>
      </c>
    </row>
    <row r="37" spans="1:19" x14ac:dyDescent="0.35">
      <c r="A37" s="15">
        <v>5</v>
      </c>
      <c r="B37" s="15">
        <v>9</v>
      </c>
      <c r="C37" s="15">
        <v>11</v>
      </c>
      <c r="D37" s="15">
        <v>12</v>
      </c>
      <c r="E37" s="15">
        <v>14</v>
      </c>
      <c r="F37" s="15">
        <v>18</v>
      </c>
      <c r="G37" s="15">
        <v>1</v>
      </c>
      <c r="H37" s="15">
        <v>3</v>
      </c>
      <c r="I37" s="15">
        <v>2</v>
      </c>
      <c r="J37" s="15">
        <v>4</v>
      </c>
      <c r="K37" s="15">
        <v>6</v>
      </c>
      <c r="L37" s="15">
        <v>7</v>
      </c>
      <c r="M37" s="15">
        <v>8</v>
      </c>
      <c r="N37" s="15">
        <v>10</v>
      </c>
      <c r="O37" s="15">
        <v>13</v>
      </c>
      <c r="P37" s="15">
        <v>15</v>
      </c>
      <c r="Q37" s="15">
        <v>17</v>
      </c>
      <c r="R37" s="15">
        <v>16</v>
      </c>
      <c r="S37" s="15">
        <v>19</v>
      </c>
    </row>
    <row r="38" spans="1:19" x14ac:dyDescent="0.35">
      <c r="A38" s="15">
        <v>8</v>
      </c>
      <c r="B38" s="15">
        <v>10</v>
      </c>
      <c r="C38" s="15">
        <v>11</v>
      </c>
      <c r="D38" s="15">
        <v>13</v>
      </c>
      <c r="E38" s="15">
        <v>14</v>
      </c>
      <c r="F38" s="15">
        <v>18</v>
      </c>
      <c r="G38" s="15">
        <v>1</v>
      </c>
      <c r="H38" s="15">
        <v>4</v>
      </c>
      <c r="I38" s="15">
        <v>2</v>
      </c>
      <c r="J38" s="15">
        <v>3</v>
      </c>
      <c r="K38" s="15">
        <v>5</v>
      </c>
      <c r="L38" s="15">
        <v>6</v>
      </c>
      <c r="M38" s="15">
        <v>7</v>
      </c>
      <c r="N38" s="15">
        <v>9</v>
      </c>
      <c r="O38" s="15">
        <v>12</v>
      </c>
      <c r="P38" s="15">
        <v>15</v>
      </c>
      <c r="Q38" s="15">
        <v>17</v>
      </c>
      <c r="R38" s="15">
        <v>16</v>
      </c>
      <c r="S38" s="15">
        <v>19</v>
      </c>
    </row>
    <row r="39" spans="1:19" x14ac:dyDescent="0.35">
      <c r="A39" s="15">
        <v>7</v>
      </c>
      <c r="B39" s="15">
        <v>10</v>
      </c>
      <c r="C39" s="15">
        <v>11</v>
      </c>
      <c r="D39" s="15">
        <v>13</v>
      </c>
      <c r="E39" s="15">
        <v>14</v>
      </c>
      <c r="F39" s="15">
        <v>18</v>
      </c>
      <c r="G39" s="15">
        <v>2</v>
      </c>
      <c r="H39" s="15">
        <v>6</v>
      </c>
      <c r="I39" s="15">
        <v>1</v>
      </c>
      <c r="J39" s="15">
        <v>3</v>
      </c>
      <c r="K39" s="15">
        <v>5</v>
      </c>
      <c r="L39" s="15">
        <v>4</v>
      </c>
      <c r="M39" s="15">
        <v>8</v>
      </c>
      <c r="N39" s="15">
        <v>9</v>
      </c>
      <c r="O39" s="15">
        <v>12</v>
      </c>
      <c r="P39" s="15">
        <v>15</v>
      </c>
      <c r="Q39" s="15">
        <v>17</v>
      </c>
      <c r="R39" s="15">
        <v>16</v>
      </c>
      <c r="S39" s="15">
        <v>19</v>
      </c>
    </row>
    <row r="40" spans="1:19" x14ac:dyDescent="0.35">
      <c r="A40" s="15">
        <v>13</v>
      </c>
      <c r="B40" s="15">
        <v>12</v>
      </c>
      <c r="C40" s="15">
        <v>9</v>
      </c>
      <c r="D40" s="15">
        <v>11</v>
      </c>
      <c r="E40" s="15">
        <v>14</v>
      </c>
      <c r="F40" s="15">
        <v>17</v>
      </c>
      <c r="G40" s="15">
        <v>3</v>
      </c>
      <c r="H40" s="15">
        <v>1</v>
      </c>
      <c r="I40" s="15">
        <v>7</v>
      </c>
      <c r="J40" s="15">
        <v>5</v>
      </c>
      <c r="K40" s="15">
        <v>2</v>
      </c>
      <c r="L40" s="15">
        <v>6</v>
      </c>
      <c r="M40" s="15">
        <v>8</v>
      </c>
      <c r="N40" s="15">
        <v>4</v>
      </c>
      <c r="O40" s="15">
        <v>10</v>
      </c>
      <c r="P40" s="15">
        <v>15</v>
      </c>
      <c r="Q40" s="15">
        <v>18</v>
      </c>
      <c r="R40" s="15">
        <v>16</v>
      </c>
      <c r="S40" s="15">
        <v>19</v>
      </c>
    </row>
    <row r="41" spans="1:19" x14ac:dyDescent="0.35">
      <c r="A41" s="15">
        <v>10</v>
      </c>
      <c r="B41" s="15">
        <v>11</v>
      </c>
      <c r="C41" s="15">
        <v>9</v>
      </c>
      <c r="D41" s="15">
        <v>13</v>
      </c>
      <c r="E41" s="15">
        <v>14</v>
      </c>
      <c r="F41" s="15">
        <v>17</v>
      </c>
      <c r="G41" s="15">
        <v>2</v>
      </c>
      <c r="H41" s="15">
        <v>1</v>
      </c>
      <c r="I41" s="15">
        <v>5</v>
      </c>
      <c r="J41" s="15">
        <v>4</v>
      </c>
      <c r="K41" s="15">
        <v>3</v>
      </c>
      <c r="L41" s="15">
        <v>6</v>
      </c>
      <c r="M41" s="15">
        <v>8</v>
      </c>
      <c r="N41" s="15">
        <v>7</v>
      </c>
      <c r="O41" s="15">
        <v>12</v>
      </c>
      <c r="P41" s="15">
        <v>15</v>
      </c>
      <c r="Q41" s="15">
        <v>18</v>
      </c>
      <c r="R41" s="15">
        <v>16</v>
      </c>
      <c r="S41" s="15">
        <v>19</v>
      </c>
    </row>
    <row r="42" spans="1:19" x14ac:dyDescent="0.35">
      <c r="A42" s="15">
        <v>9</v>
      </c>
      <c r="B42" s="15">
        <v>12</v>
      </c>
      <c r="C42" s="15">
        <v>11</v>
      </c>
      <c r="D42" s="15">
        <v>13</v>
      </c>
      <c r="E42" s="15">
        <v>15</v>
      </c>
      <c r="F42" s="15">
        <v>18</v>
      </c>
      <c r="G42" s="15">
        <v>1</v>
      </c>
      <c r="H42" s="15">
        <v>5</v>
      </c>
      <c r="I42" s="15">
        <v>3</v>
      </c>
      <c r="J42" s="15">
        <v>2</v>
      </c>
      <c r="K42" s="15">
        <v>4</v>
      </c>
      <c r="L42" s="15">
        <v>6</v>
      </c>
      <c r="M42" s="15">
        <v>7</v>
      </c>
      <c r="N42" s="15">
        <v>8</v>
      </c>
      <c r="O42" s="15">
        <v>10</v>
      </c>
      <c r="P42" s="15">
        <v>14</v>
      </c>
      <c r="Q42" s="15">
        <v>17</v>
      </c>
      <c r="R42" s="15">
        <v>16</v>
      </c>
      <c r="S42" s="15">
        <v>19</v>
      </c>
    </row>
    <row r="43" spans="1:19" x14ac:dyDescent="0.35">
      <c r="A43" s="15">
        <v>10</v>
      </c>
      <c r="B43" s="15">
        <v>14</v>
      </c>
      <c r="C43" s="15">
        <v>11</v>
      </c>
      <c r="D43" s="15">
        <v>12</v>
      </c>
      <c r="E43" s="15">
        <v>15</v>
      </c>
      <c r="F43" s="15">
        <v>18</v>
      </c>
      <c r="G43" s="15">
        <v>5</v>
      </c>
      <c r="H43" s="15">
        <v>4</v>
      </c>
      <c r="I43" s="15">
        <v>6</v>
      </c>
      <c r="J43" s="15">
        <v>2</v>
      </c>
      <c r="K43" s="15">
        <v>1</v>
      </c>
      <c r="L43" s="15">
        <v>3</v>
      </c>
      <c r="M43" s="15">
        <v>7</v>
      </c>
      <c r="N43" s="15">
        <v>8</v>
      </c>
      <c r="O43" s="15">
        <v>9</v>
      </c>
      <c r="P43" s="15">
        <v>13</v>
      </c>
      <c r="Q43" s="15">
        <v>17</v>
      </c>
      <c r="R43" s="15">
        <v>16</v>
      </c>
      <c r="S43" s="15">
        <v>19</v>
      </c>
    </row>
    <row r="44" spans="1:19" x14ac:dyDescent="0.35">
      <c r="A44" s="15">
        <v>8</v>
      </c>
      <c r="B44" s="15">
        <v>11</v>
      </c>
      <c r="C44" s="15">
        <v>12</v>
      </c>
      <c r="D44" s="15">
        <v>13</v>
      </c>
      <c r="E44" s="15">
        <v>15</v>
      </c>
      <c r="F44" s="15">
        <v>18</v>
      </c>
      <c r="G44" s="15">
        <v>2</v>
      </c>
      <c r="H44" s="15">
        <v>6</v>
      </c>
      <c r="I44" s="15">
        <v>1</v>
      </c>
      <c r="J44" s="15">
        <v>3</v>
      </c>
      <c r="K44" s="15">
        <v>5</v>
      </c>
      <c r="L44" s="15">
        <v>4</v>
      </c>
      <c r="M44" s="15">
        <v>7</v>
      </c>
      <c r="N44" s="15">
        <v>9</v>
      </c>
      <c r="O44" s="15">
        <v>10</v>
      </c>
      <c r="P44" s="15">
        <v>14</v>
      </c>
      <c r="Q44" s="15">
        <v>17</v>
      </c>
      <c r="R44" s="15">
        <v>16</v>
      </c>
      <c r="S44" s="15">
        <v>19</v>
      </c>
    </row>
    <row r="45" spans="1:19" x14ac:dyDescent="0.35">
      <c r="A45" s="15">
        <v>10</v>
      </c>
      <c r="B45" s="15">
        <v>13</v>
      </c>
      <c r="C45" s="15">
        <v>11</v>
      </c>
      <c r="D45" s="15">
        <v>14</v>
      </c>
      <c r="E45" s="15">
        <v>16</v>
      </c>
      <c r="F45" s="15">
        <v>18</v>
      </c>
      <c r="G45" s="15">
        <v>6</v>
      </c>
      <c r="H45" s="15">
        <v>7</v>
      </c>
      <c r="I45" s="15">
        <v>3</v>
      </c>
      <c r="J45" s="15">
        <v>1</v>
      </c>
      <c r="K45" s="15">
        <v>4</v>
      </c>
      <c r="L45" s="15">
        <v>2</v>
      </c>
      <c r="M45" s="15">
        <v>5</v>
      </c>
      <c r="N45" s="15">
        <v>8</v>
      </c>
      <c r="O45" s="15">
        <v>9</v>
      </c>
      <c r="P45" s="15">
        <v>12</v>
      </c>
      <c r="Q45" s="15">
        <v>17</v>
      </c>
      <c r="R45" s="15">
        <v>15</v>
      </c>
      <c r="S45" s="15">
        <v>19</v>
      </c>
    </row>
    <row r="46" spans="1:19" x14ac:dyDescent="0.35">
      <c r="A46" s="15">
        <v>15</v>
      </c>
      <c r="B46" s="15">
        <v>14</v>
      </c>
      <c r="C46" s="15">
        <v>3</v>
      </c>
      <c r="D46" s="15">
        <v>5</v>
      </c>
      <c r="E46" s="15">
        <v>6</v>
      </c>
      <c r="F46" s="15">
        <v>16</v>
      </c>
      <c r="G46" s="15">
        <v>7</v>
      </c>
      <c r="H46" s="15">
        <v>1</v>
      </c>
      <c r="I46" s="15">
        <v>12</v>
      </c>
      <c r="J46" s="15">
        <v>10</v>
      </c>
      <c r="K46" s="15">
        <v>4</v>
      </c>
      <c r="L46" s="15">
        <v>8</v>
      </c>
      <c r="M46" s="15">
        <v>11</v>
      </c>
      <c r="N46" s="15">
        <v>2</v>
      </c>
      <c r="O46" s="15">
        <v>9</v>
      </c>
      <c r="P46" s="15">
        <v>13</v>
      </c>
      <c r="Q46" s="15">
        <v>18</v>
      </c>
      <c r="R46" s="15">
        <v>17</v>
      </c>
      <c r="S46" s="15">
        <v>19</v>
      </c>
    </row>
    <row r="47" spans="1:19" x14ac:dyDescent="0.35">
      <c r="A47" s="15">
        <v>15</v>
      </c>
      <c r="B47" s="15">
        <v>14</v>
      </c>
      <c r="C47" s="15">
        <v>9</v>
      </c>
      <c r="D47" s="15">
        <v>10</v>
      </c>
      <c r="E47" s="15">
        <v>12</v>
      </c>
      <c r="F47" s="15">
        <v>17</v>
      </c>
      <c r="G47" s="15">
        <v>8</v>
      </c>
      <c r="H47" s="15">
        <v>2</v>
      </c>
      <c r="I47" s="15">
        <v>11</v>
      </c>
      <c r="J47" s="15">
        <v>7</v>
      </c>
      <c r="K47" s="15">
        <v>3</v>
      </c>
      <c r="L47" s="15">
        <v>4</v>
      </c>
      <c r="M47" s="15">
        <v>6</v>
      </c>
      <c r="N47" s="15">
        <v>1</v>
      </c>
      <c r="O47" s="15">
        <v>5</v>
      </c>
      <c r="P47" s="15">
        <v>13</v>
      </c>
      <c r="Q47" s="15">
        <v>18</v>
      </c>
      <c r="R47" s="15">
        <v>16</v>
      </c>
      <c r="S47" s="15">
        <v>19</v>
      </c>
    </row>
    <row r="48" spans="1:19" x14ac:dyDescent="0.35">
      <c r="A48" s="15">
        <v>17</v>
      </c>
      <c r="B48" s="15">
        <v>14</v>
      </c>
      <c r="C48" s="15">
        <v>6</v>
      </c>
      <c r="D48" s="15">
        <v>5</v>
      </c>
      <c r="E48" s="15">
        <v>9</v>
      </c>
      <c r="F48" s="15">
        <v>16</v>
      </c>
      <c r="G48" s="15">
        <v>12</v>
      </c>
      <c r="H48" s="15">
        <v>2</v>
      </c>
      <c r="I48" s="15">
        <v>13</v>
      </c>
      <c r="J48" s="15">
        <v>11</v>
      </c>
      <c r="K48" s="15">
        <v>4</v>
      </c>
      <c r="L48" s="15">
        <v>8</v>
      </c>
      <c r="M48" s="15">
        <v>10</v>
      </c>
      <c r="N48" s="15">
        <v>1</v>
      </c>
      <c r="O48" s="15">
        <v>3</v>
      </c>
      <c r="P48" s="15">
        <v>7</v>
      </c>
      <c r="Q48" s="15">
        <v>18</v>
      </c>
      <c r="R48" s="15">
        <v>15</v>
      </c>
      <c r="S48" s="15">
        <v>19</v>
      </c>
    </row>
    <row r="49" spans="1:19" x14ac:dyDescent="0.35">
      <c r="A49" s="15">
        <v>15</v>
      </c>
      <c r="B49" s="15">
        <v>14</v>
      </c>
      <c r="C49" s="15">
        <v>10</v>
      </c>
      <c r="D49" s="15">
        <v>11</v>
      </c>
      <c r="E49" s="15">
        <v>13</v>
      </c>
      <c r="F49" s="15">
        <v>17</v>
      </c>
      <c r="G49" s="15">
        <v>8</v>
      </c>
      <c r="H49" s="15">
        <v>2</v>
      </c>
      <c r="I49" s="15">
        <v>9</v>
      </c>
      <c r="J49" s="15">
        <v>7</v>
      </c>
      <c r="K49" s="15">
        <v>3</v>
      </c>
      <c r="L49" s="15">
        <v>4</v>
      </c>
      <c r="M49" s="15">
        <v>5</v>
      </c>
      <c r="N49" s="15">
        <v>1</v>
      </c>
      <c r="O49" s="15">
        <v>6</v>
      </c>
      <c r="P49" s="15">
        <v>12</v>
      </c>
      <c r="Q49" s="15">
        <v>18</v>
      </c>
      <c r="R49" s="15">
        <v>16</v>
      </c>
      <c r="S49" s="15">
        <v>19</v>
      </c>
    </row>
    <row r="50" spans="1:19" x14ac:dyDescent="0.35">
      <c r="A50" s="15">
        <v>16</v>
      </c>
      <c r="B50" s="15">
        <v>15</v>
      </c>
      <c r="C50" s="15">
        <v>11</v>
      </c>
      <c r="D50" s="15">
        <v>12</v>
      </c>
      <c r="E50" s="15">
        <v>13</v>
      </c>
      <c r="F50" s="15">
        <v>18</v>
      </c>
      <c r="G50" s="15">
        <v>8</v>
      </c>
      <c r="H50" s="15">
        <v>2</v>
      </c>
      <c r="I50" s="15">
        <v>9</v>
      </c>
      <c r="J50" s="15">
        <v>6</v>
      </c>
      <c r="K50" s="15">
        <v>1</v>
      </c>
      <c r="L50" s="15">
        <v>4</v>
      </c>
      <c r="M50" s="15">
        <v>5</v>
      </c>
      <c r="N50" s="15">
        <v>3</v>
      </c>
      <c r="O50" s="15">
        <v>7</v>
      </c>
      <c r="P50" s="15">
        <v>10</v>
      </c>
      <c r="Q50" s="15">
        <v>17</v>
      </c>
      <c r="R50" s="15">
        <v>14</v>
      </c>
      <c r="S50" s="15">
        <v>19</v>
      </c>
    </row>
    <row r="51" spans="1:19" x14ac:dyDescent="0.35">
      <c r="A51" s="15">
        <v>18</v>
      </c>
      <c r="B51" s="15">
        <v>16</v>
      </c>
      <c r="C51" s="15">
        <v>11</v>
      </c>
      <c r="D51" s="15">
        <v>12</v>
      </c>
      <c r="E51" s="15">
        <v>13</v>
      </c>
      <c r="F51" s="15">
        <v>17</v>
      </c>
      <c r="G51" s="15">
        <v>9</v>
      </c>
      <c r="H51" s="15">
        <v>3</v>
      </c>
      <c r="I51" s="15">
        <v>10</v>
      </c>
      <c r="J51" s="15">
        <v>7</v>
      </c>
      <c r="K51" s="15">
        <v>2</v>
      </c>
      <c r="L51" s="15">
        <v>6</v>
      </c>
      <c r="M51" s="15">
        <v>5</v>
      </c>
      <c r="N51" s="15">
        <v>1</v>
      </c>
      <c r="O51" s="15">
        <v>4</v>
      </c>
      <c r="P51" s="15">
        <v>8</v>
      </c>
      <c r="Q51" s="15">
        <v>15</v>
      </c>
      <c r="R51" s="15">
        <v>14</v>
      </c>
      <c r="S51" s="15">
        <v>19</v>
      </c>
    </row>
    <row r="52" spans="1:19" x14ac:dyDescent="0.35">
      <c r="A52" s="15">
        <v>15</v>
      </c>
      <c r="B52" s="15">
        <v>16</v>
      </c>
      <c r="C52" s="15">
        <v>11</v>
      </c>
      <c r="D52" s="15">
        <v>12</v>
      </c>
      <c r="E52" s="15">
        <v>13</v>
      </c>
      <c r="F52" s="15">
        <v>18</v>
      </c>
      <c r="G52" s="15">
        <v>7</v>
      </c>
      <c r="H52" s="15">
        <v>3</v>
      </c>
      <c r="I52" s="15">
        <v>8</v>
      </c>
      <c r="J52" s="15">
        <v>6</v>
      </c>
      <c r="K52" s="15">
        <v>1</v>
      </c>
      <c r="L52" s="15">
        <v>2</v>
      </c>
      <c r="M52" s="15">
        <v>4</v>
      </c>
      <c r="N52" s="15">
        <v>5</v>
      </c>
      <c r="O52" s="15">
        <v>9</v>
      </c>
      <c r="P52" s="15">
        <v>10</v>
      </c>
      <c r="Q52" s="15">
        <v>17</v>
      </c>
      <c r="R52" s="15">
        <v>14</v>
      </c>
      <c r="S52" s="15">
        <v>19</v>
      </c>
    </row>
    <row r="53" spans="1:19" x14ac:dyDescent="0.35">
      <c r="A53" s="15">
        <v>13</v>
      </c>
      <c r="B53" s="15">
        <v>16</v>
      </c>
      <c r="C53" s="15">
        <v>11</v>
      </c>
      <c r="D53" s="15">
        <v>12</v>
      </c>
      <c r="E53" s="15">
        <v>15</v>
      </c>
      <c r="F53" s="15">
        <v>18</v>
      </c>
      <c r="G53" s="15">
        <v>8</v>
      </c>
      <c r="H53" s="15">
        <v>5</v>
      </c>
      <c r="I53" s="15">
        <v>6</v>
      </c>
      <c r="J53" s="15">
        <v>4</v>
      </c>
      <c r="K53" s="15">
        <v>1</v>
      </c>
      <c r="L53" s="15">
        <v>2</v>
      </c>
      <c r="M53" s="15">
        <v>3</v>
      </c>
      <c r="N53" s="15">
        <v>7</v>
      </c>
      <c r="O53" s="15">
        <v>9</v>
      </c>
      <c r="P53" s="15">
        <v>10</v>
      </c>
      <c r="Q53" s="15">
        <v>17</v>
      </c>
      <c r="R53" s="15">
        <v>14</v>
      </c>
      <c r="S53" s="15">
        <v>19</v>
      </c>
    </row>
    <row r="54" spans="1:19" x14ac:dyDescent="0.35">
      <c r="A54" s="15">
        <v>16</v>
      </c>
      <c r="B54" s="15">
        <v>17</v>
      </c>
      <c r="C54" s="15">
        <v>12</v>
      </c>
      <c r="D54" s="15">
        <v>13</v>
      </c>
      <c r="E54" s="15">
        <v>14</v>
      </c>
      <c r="F54" s="15">
        <v>18</v>
      </c>
      <c r="G54" s="15">
        <v>9</v>
      </c>
      <c r="H54" s="15">
        <v>6</v>
      </c>
      <c r="I54" s="15">
        <v>8</v>
      </c>
      <c r="J54" s="15">
        <v>5</v>
      </c>
      <c r="K54" s="15">
        <v>1</v>
      </c>
      <c r="L54" s="15">
        <v>3</v>
      </c>
      <c r="M54" s="15">
        <v>2</v>
      </c>
      <c r="N54" s="15">
        <v>4</v>
      </c>
      <c r="O54" s="15">
        <v>7</v>
      </c>
      <c r="P54" s="15">
        <v>10</v>
      </c>
      <c r="Q54" s="15">
        <v>15</v>
      </c>
      <c r="R54" s="15">
        <v>11</v>
      </c>
      <c r="S54" s="15">
        <v>19</v>
      </c>
    </row>
    <row r="55" spans="1:19" x14ac:dyDescent="0.35">
      <c r="A55" s="15">
        <v>12</v>
      </c>
      <c r="B55" s="15">
        <v>16</v>
      </c>
      <c r="C55" s="15">
        <v>11</v>
      </c>
      <c r="D55" s="15">
        <v>14</v>
      </c>
      <c r="E55" s="15">
        <v>17</v>
      </c>
      <c r="F55" s="15">
        <v>18</v>
      </c>
      <c r="G55" s="15">
        <v>7</v>
      </c>
      <c r="H55" s="15">
        <v>6</v>
      </c>
      <c r="I55" s="15">
        <v>5</v>
      </c>
      <c r="J55" s="15">
        <v>4</v>
      </c>
      <c r="K55" s="15">
        <v>2</v>
      </c>
      <c r="L55" s="15">
        <v>1</v>
      </c>
      <c r="M55" s="15">
        <v>3</v>
      </c>
      <c r="N55" s="15">
        <v>8</v>
      </c>
      <c r="O55" s="15">
        <v>9</v>
      </c>
      <c r="P55" s="15">
        <v>10</v>
      </c>
      <c r="Q55" s="15">
        <v>15</v>
      </c>
      <c r="R55" s="15">
        <v>13</v>
      </c>
      <c r="S55" s="15">
        <v>19</v>
      </c>
    </row>
    <row r="56" spans="1:19" x14ac:dyDescent="0.35">
      <c r="A56" s="15">
        <v>16</v>
      </c>
      <c r="B56" s="15">
        <v>17</v>
      </c>
      <c r="C56" s="15">
        <v>12</v>
      </c>
      <c r="D56" s="15">
        <v>14</v>
      </c>
      <c r="E56" s="15">
        <v>15</v>
      </c>
      <c r="F56" s="15">
        <v>19</v>
      </c>
      <c r="G56" s="15">
        <v>9</v>
      </c>
      <c r="H56" s="15">
        <v>6</v>
      </c>
      <c r="I56" s="15">
        <v>8</v>
      </c>
      <c r="J56" s="15">
        <v>4</v>
      </c>
      <c r="K56" s="15">
        <v>2</v>
      </c>
      <c r="L56" s="15">
        <v>3</v>
      </c>
      <c r="M56" s="15">
        <v>1</v>
      </c>
      <c r="N56" s="15">
        <v>5</v>
      </c>
      <c r="O56" s="15">
        <v>7</v>
      </c>
      <c r="P56" s="15">
        <v>10</v>
      </c>
      <c r="Q56" s="15">
        <v>13</v>
      </c>
      <c r="R56" s="15">
        <v>11</v>
      </c>
      <c r="S56" s="15">
        <v>18</v>
      </c>
    </row>
    <row r="57" spans="1:19" x14ac:dyDescent="0.35">
      <c r="A57" s="15">
        <v>15</v>
      </c>
      <c r="B57" s="15">
        <v>17</v>
      </c>
      <c r="C57" s="15">
        <v>13</v>
      </c>
      <c r="D57" s="15">
        <v>14</v>
      </c>
      <c r="E57" s="15">
        <v>16</v>
      </c>
      <c r="F57" s="15">
        <v>19</v>
      </c>
      <c r="G57" s="15">
        <v>9</v>
      </c>
      <c r="H57" s="15">
        <v>6</v>
      </c>
      <c r="I57" s="15">
        <v>7</v>
      </c>
      <c r="J57" s="15">
        <v>4</v>
      </c>
      <c r="K57" s="15">
        <v>3</v>
      </c>
      <c r="L57" s="15">
        <v>2</v>
      </c>
      <c r="M57" s="15">
        <v>1</v>
      </c>
      <c r="N57" s="15">
        <v>5</v>
      </c>
      <c r="O57" s="15">
        <v>8</v>
      </c>
      <c r="P57" s="15">
        <v>10</v>
      </c>
      <c r="Q57" s="15">
        <v>12</v>
      </c>
      <c r="R57" s="15">
        <v>11</v>
      </c>
      <c r="S57" s="15">
        <v>18</v>
      </c>
    </row>
    <row r="58" spans="1:19" x14ac:dyDescent="0.35">
      <c r="A58" s="15">
        <v>15</v>
      </c>
      <c r="B58" s="15">
        <v>17</v>
      </c>
      <c r="C58" s="15">
        <v>13</v>
      </c>
      <c r="D58" s="15">
        <v>14</v>
      </c>
      <c r="E58" s="15">
        <v>16</v>
      </c>
      <c r="F58" s="15">
        <v>19</v>
      </c>
      <c r="G58" s="15">
        <v>9</v>
      </c>
      <c r="H58" s="15">
        <v>7</v>
      </c>
      <c r="I58" s="15">
        <v>5</v>
      </c>
      <c r="J58" s="15">
        <v>4</v>
      </c>
      <c r="K58" s="15">
        <v>3</v>
      </c>
      <c r="L58" s="15">
        <v>2</v>
      </c>
      <c r="M58" s="15">
        <v>1</v>
      </c>
      <c r="N58" s="15">
        <v>6</v>
      </c>
      <c r="O58" s="15">
        <v>8</v>
      </c>
      <c r="P58" s="15">
        <v>10</v>
      </c>
      <c r="Q58" s="15">
        <v>12</v>
      </c>
      <c r="R58" s="15">
        <v>11</v>
      </c>
      <c r="S58" s="15">
        <v>18</v>
      </c>
    </row>
    <row r="59" spans="1:19" x14ac:dyDescent="0.35">
      <c r="A59" s="15">
        <v>16</v>
      </c>
      <c r="B59" s="15">
        <v>17</v>
      </c>
      <c r="C59" s="15">
        <v>13</v>
      </c>
      <c r="D59" s="15">
        <v>14</v>
      </c>
      <c r="E59" s="15">
        <v>15</v>
      </c>
      <c r="F59" s="15">
        <v>19</v>
      </c>
      <c r="G59" s="15">
        <v>9</v>
      </c>
      <c r="H59" s="15">
        <v>7</v>
      </c>
      <c r="I59" s="15">
        <v>8</v>
      </c>
      <c r="J59" s="15">
        <v>5</v>
      </c>
      <c r="K59" s="15">
        <v>2</v>
      </c>
      <c r="L59" s="15">
        <v>3</v>
      </c>
      <c r="M59" s="15">
        <v>1</v>
      </c>
      <c r="N59" s="15">
        <v>4</v>
      </c>
      <c r="O59" s="15">
        <v>6</v>
      </c>
      <c r="P59" s="15">
        <v>10</v>
      </c>
      <c r="Q59" s="15">
        <v>12</v>
      </c>
      <c r="R59" s="15">
        <v>11</v>
      </c>
      <c r="S59" s="15">
        <v>18</v>
      </c>
    </row>
    <row r="60" spans="1:19" x14ac:dyDescent="0.35">
      <c r="A60" s="15">
        <v>16</v>
      </c>
      <c r="B60" s="15">
        <v>17</v>
      </c>
      <c r="C60" s="15">
        <v>13</v>
      </c>
      <c r="D60" s="15">
        <v>14</v>
      </c>
      <c r="E60" s="15">
        <v>15</v>
      </c>
      <c r="F60" s="15">
        <v>19</v>
      </c>
      <c r="G60" s="15">
        <v>9</v>
      </c>
      <c r="H60" s="15">
        <v>7</v>
      </c>
      <c r="I60" s="15">
        <v>8</v>
      </c>
      <c r="J60" s="15">
        <v>4</v>
      </c>
      <c r="K60" s="15">
        <v>3</v>
      </c>
      <c r="L60" s="15">
        <v>2</v>
      </c>
      <c r="M60" s="15">
        <v>1</v>
      </c>
      <c r="N60" s="15">
        <v>5</v>
      </c>
      <c r="O60" s="15">
        <v>6</v>
      </c>
      <c r="P60" s="15">
        <v>10</v>
      </c>
      <c r="Q60" s="15">
        <v>12</v>
      </c>
      <c r="R60" s="15">
        <v>11</v>
      </c>
      <c r="S60" s="15">
        <v>18</v>
      </c>
    </row>
    <row r="61" spans="1:19" x14ac:dyDescent="0.35">
      <c r="A61" s="15">
        <v>16</v>
      </c>
      <c r="B61" s="15">
        <v>17</v>
      </c>
      <c r="C61" s="15">
        <v>13</v>
      </c>
      <c r="D61" s="15">
        <v>14</v>
      </c>
      <c r="E61" s="15">
        <v>15</v>
      </c>
      <c r="F61" s="15">
        <v>19</v>
      </c>
      <c r="G61" s="15">
        <v>9</v>
      </c>
      <c r="H61" s="15">
        <v>7</v>
      </c>
      <c r="I61" s="15">
        <v>8</v>
      </c>
      <c r="J61" s="15">
        <v>4</v>
      </c>
      <c r="K61" s="15">
        <v>3</v>
      </c>
      <c r="L61" s="15">
        <v>2</v>
      </c>
      <c r="M61" s="15">
        <v>1</v>
      </c>
      <c r="N61" s="15">
        <v>5</v>
      </c>
      <c r="O61" s="15">
        <v>6</v>
      </c>
      <c r="P61" s="15">
        <v>10</v>
      </c>
      <c r="Q61" s="15">
        <v>12</v>
      </c>
      <c r="R61" s="15">
        <v>11</v>
      </c>
      <c r="S61" s="15">
        <v>18</v>
      </c>
    </row>
    <row r="62" spans="1:19" x14ac:dyDescent="0.35">
      <c r="A62" s="15">
        <v>16</v>
      </c>
      <c r="B62" s="15">
        <v>17</v>
      </c>
      <c r="C62" s="15">
        <v>13</v>
      </c>
      <c r="D62" s="15">
        <v>14</v>
      </c>
      <c r="E62" s="15">
        <v>15</v>
      </c>
      <c r="F62" s="15">
        <v>19</v>
      </c>
      <c r="G62" s="15">
        <v>9</v>
      </c>
      <c r="H62" s="15">
        <v>6</v>
      </c>
      <c r="I62" s="15">
        <v>8</v>
      </c>
      <c r="J62" s="15">
        <v>4</v>
      </c>
      <c r="K62" s="15">
        <v>3</v>
      </c>
      <c r="L62" s="15">
        <v>2</v>
      </c>
      <c r="M62" s="15">
        <v>1</v>
      </c>
      <c r="N62" s="15">
        <v>5</v>
      </c>
      <c r="O62" s="15">
        <v>7</v>
      </c>
      <c r="P62" s="15">
        <v>10</v>
      </c>
      <c r="Q62" s="15">
        <v>12</v>
      </c>
      <c r="R62" s="15">
        <v>11</v>
      </c>
      <c r="S62" s="15">
        <v>18</v>
      </c>
    </row>
    <row r="63" spans="1:19" x14ac:dyDescent="0.35">
      <c r="A63" s="15">
        <v>16</v>
      </c>
      <c r="B63" s="15">
        <v>17</v>
      </c>
      <c r="C63" s="15">
        <v>13</v>
      </c>
      <c r="D63" s="15">
        <v>14</v>
      </c>
      <c r="E63" s="15">
        <v>15</v>
      </c>
      <c r="F63" s="15">
        <v>19</v>
      </c>
      <c r="G63" s="15">
        <v>9</v>
      </c>
      <c r="H63" s="15">
        <v>6</v>
      </c>
      <c r="I63" s="15">
        <v>8</v>
      </c>
      <c r="J63" s="15">
        <v>4</v>
      </c>
      <c r="K63" s="15">
        <v>3</v>
      </c>
      <c r="L63" s="15">
        <v>2</v>
      </c>
      <c r="M63" s="15">
        <v>1</v>
      </c>
      <c r="N63" s="15">
        <v>5</v>
      </c>
      <c r="O63" s="15">
        <v>7</v>
      </c>
      <c r="P63" s="15">
        <v>10</v>
      </c>
      <c r="Q63" s="15">
        <v>12</v>
      </c>
      <c r="R63" s="15">
        <v>11</v>
      </c>
      <c r="S63" s="15">
        <v>18</v>
      </c>
    </row>
    <row r="64" spans="1:19" x14ac:dyDescent="0.35">
      <c r="A64" s="15">
        <v>17</v>
      </c>
      <c r="B64" s="15">
        <v>14</v>
      </c>
      <c r="C64" s="15">
        <v>5</v>
      </c>
      <c r="D64" s="15">
        <v>3</v>
      </c>
      <c r="E64" s="15">
        <v>2</v>
      </c>
      <c r="F64" s="15">
        <v>11</v>
      </c>
      <c r="G64" s="15">
        <v>13</v>
      </c>
      <c r="H64" s="15">
        <v>4</v>
      </c>
      <c r="I64" s="15">
        <v>15</v>
      </c>
      <c r="J64" s="15">
        <v>12</v>
      </c>
      <c r="K64" s="15">
        <v>8</v>
      </c>
      <c r="L64" s="15">
        <v>9</v>
      </c>
      <c r="M64" s="15">
        <v>10</v>
      </c>
      <c r="N64" s="15">
        <v>1</v>
      </c>
      <c r="O64" s="15">
        <v>6</v>
      </c>
      <c r="P64" s="15">
        <v>7</v>
      </c>
      <c r="Q64" s="15">
        <v>18</v>
      </c>
      <c r="R64" s="15">
        <v>16</v>
      </c>
      <c r="S64" s="15">
        <v>19</v>
      </c>
    </row>
    <row r="65" spans="1:19" x14ac:dyDescent="0.35">
      <c r="A65" s="15">
        <v>19</v>
      </c>
      <c r="B65" s="15">
        <v>16</v>
      </c>
      <c r="C65" s="15">
        <v>10</v>
      </c>
      <c r="D65" s="15">
        <v>7</v>
      </c>
      <c r="E65" s="15">
        <v>6</v>
      </c>
      <c r="F65" s="15">
        <v>15</v>
      </c>
      <c r="G65" s="15">
        <v>12</v>
      </c>
      <c r="H65" s="15">
        <v>3</v>
      </c>
      <c r="I65" s="15">
        <v>13</v>
      </c>
      <c r="J65" s="15">
        <v>11</v>
      </c>
      <c r="K65" s="15">
        <v>5</v>
      </c>
      <c r="L65" s="15">
        <v>9</v>
      </c>
      <c r="M65" s="15">
        <v>8</v>
      </c>
      <c r="N65" s="15">
        <v>1</v>
      </c>
      <c r="O65" s="15">
        <v>2</v>
      </c>
      <c r="P65" s="15">
        <v>4</v>
      </c>
      <c r="Q65" s="15">
        <v>17</v>
      </c>
      <c r="R65" s="15">
        <v>14</v>
      </c>
      <c r="S65" s="15">
        <v>18</v>
      </c>
    </row>
    <row r="66" spans="1:19" x14ac:dyDescent="0.35">
      <c r="A66" s="15">
        <v>19</v>
      </c>
      <c r="B66" s="15">
        <v>17</v>
      </c>
      <c r="C66" s="15">
        <v>12</v>
      </c>
      <c r="D66" s="15">
        <v>10</v>
      </c>
      <c r="E66" s="15">
        <v>9</v>
      </c>
      <c r="F66" s="15">
        <v>15</v>
      </c>
      <c r="G66" s="15">
        <v>11</v>
      </c>
      <c r="H66" s="15">
        <v>3</v>
      </c>
      <c r="I66" s="15">
        <v>13</v>
      </c>
      <c r="J66" s="15">
        <v>8</v>
      </c>
      <c r="K66" s="15">
        <v>4</v>
      </c>
      <c r="L66" s="15">
        <v>7</v>
      </c>
      <c r="M66" s="15">
        <v>5</v>
      </c>
      <c r="N66" s="15">
        <v>1</v>
      </c>
      <c r="O66" s="15">
        <v>2</v>
      </c>
      <c r="P66" s="15">
        <v>6</v>
      </c>
      <c r="Q66" s="15">
        <v>16</v>
      </c>
      <c r="R66" s="15">
        <v>14</v>
      </c>
      <c r="S66" s="15">
        <v>18</v>
      </c>
    </row>
    <row r="67" spans="1:19" x14ac:dyDescent="0.35">
      <c r="A67" s="15">
        <v>19</v>
      </c>
      <c r="B67" s="15">
        <v>18</v>
      </c>
      <c r="C67" s="15">
        <v>12</v>
      </c>
      <c r="D67" s="15">
        <v>14</v>
      </c>
      <c r="E67" s="15">
        <v>13</v>
      </c>
      <c r="F67" s="15">
        <v>16</v>
      </c>
      <c r="G67" s="15">
        <v>9</v>
      </c>
      <c r="H67" s="15">
        <v>6</v>
      </c>
      <c r="I67" s="15">
        <v>10</v>
      </c>
      <c r="J67" s="15">
        <v>7</v>
      </c>
      <c r="K67" s="15">
        <v>3</v>
      </c>
      <c r="L67" s="15">
        <v>5</v>
      </c>
      <c r="M67" s="15">
        <v>4</v>
      </c>
      <c r="N67" s="15">
        <v>1</v>
      </c>
      <c r="O67" s="15">
        <v>2</v>
      </c>
      <c r="P67" s="15">
        <v>8</v>
      </c>
      <c r="Q67" s="15">
        <v>15</v>
      </c>
      <c r="R67" s="15">
        <v>11</v>
      </c>
      <c r="S67" s="15">
        <v>17</v>
      </c>
    </row>
    <row r="68" spans="1:19" x14ac:dyDescent="0.35">
      <c r="A68" s="15">
        <v>18</v>
      </c>
      <c r="B68" s="15">
        <v>19</v>
      </c>
      <c r="C68" s="15">
        <v>13</v>
      </c>
      <c r="D68" s="15">
        <v>14</v>
      </c>
      <c r="E68" s="15">
        <v>15</v>
      </c>
      <c r="F68" s="15">
        <v>17</v>
      </c>
      <c r="G68" s="15">
        <v>10</v>
      </c>
      <c r="H68" s="15">
        <v>6</v>
      </c>
      <c r="I68" s="15">
        <v>9</v>
      </c>
      <c r="J68" s="15">
        <v>7</v>
      </c>
      <c r="K68" s="15">
        <v>2</v>
      </c>
      <c r="L68" s="15">
        <v>4</v>
      </c>
      <c r="M68" s="15">
        <v>1</v>
      </c>
      <c r="N68" s="15">
        <v>3</v>
      </c>
      <c r="O68" s="15">
        <v>5</v>
      </c>
      <c r="P68" s="15">
        <v>8</v>
      </c>
      <c r="Q68" s="15">
        <v>12</v>
      </c>
      <c r="R68" s="15">
        <v>11</v>
      </c>
      <c r="S68" s="15">
        <v>16</v>
      </c>
    </row>
    <row r="69" spans="1:19" x14ac:dyDescent="0.35">
      <c r="A69" s="15">
        <v>18</v>
      </c>
      <c r="B69" s="15">
        <v>19</v>
      </c>
      <c r="C69" s="15">
        <v>13</v>
      </c>
      <c r="D69" s="15">
        <v>14</v>
      </c>
      <c r="E69" s="15">
        <v>15</v>
      </c>
      <c r="F69" s="15">
        <v>17</v>
      </c>
      <c r="G69" s="15">
        <v>10</v>
      </c>
      <c r="H69" s="15">
        <v>7</v>
      </c>
      <c r="I69" s="15">
        <v>9</v>
      </c>
      <c r="J69" s="15">
        <v>6</v>
      </c>
      <c r="K69" s="15">
        <v>2</v>
      </c>
      <c r="L69" s="15">
        <v>3</v>
      </c>
      <c r="M69" s="15">
        <v>1</v>
      </c>
      <c r="N69" s="15">
        <v>5</v>
      </c>
      <c r="O69" s="15">
        <v>4</v>
      </c>
      <c r="P69" s="15">
        <v>8</v>
      </c>
      <c r="Q69" s="15">
        <v>12</v>
      </c>
      <c r="R69" s="15">
        <v>11</v>
      </c>
      <c r="S69" s="15">
        <v>16</v>
      </c>
    </row>
    <row r="70" spans="1:19" x14ac:dyDescent="0.35">
      <c r="A70" s="15">
        <v>17</v>
      </c>
      <c r="B70" s="15">
        <v>19</v>
      </c>
      <c r="C70" s="15">
        <v>13</v>
      </c>
      <c r="D70" s="15">
        <v>14</v>
      </c>
      <c r="E70" s="15">
        <v>15</v>
      </c>
      <c r="F70" s="15">
        <v>18</v>
      </c>
      <c r="G70" s="15">
        <v>9</v>
      </c>
      <c r="H70" s="15">
        <v>7</v>
      </c>
      <c r="I70" s="15">
        <v>8</v>
      </c>
      <c r="J70" s="15">
        <v>4</v>
      </c>
      <c r="K70" s="15">
        <v>3</v>
      </c>
      <c r="L70" s="15">
        <v>2</v>
      </c>
      <c r="M70" s="15">
        <v>1</v>
      </c>
      <c r="N70" s="15">
        <v>6</v>
      </c>
      <c r="O70" s="15">
        <v>5</v>
      </c>
      <c r="P70" s="15">
        <v>10</v>
      </c>
      <c r="Q70" s="15">
        <v>12</v>
      </c>
      <c r="R70" s="15">
        <v>11</v>
      </c>
      <c r="S70" s="15">
        <v>16</v>
      </c>
    </row>
    <row r="71" spans="1:19" x14ac:dyDescent="0.35">
      <c r="A71" s="15">
        <v>15</v>
      </c>
      <c r="B71" s="15">
        <v>17</v>
      </c>
      <c r="C71" s="15">
        <v>13</v>
      </c>
      <c r="D71" s="15">
        <v>14</v>
      </c>
      <c r="E71" s="15">
        <v>16</v>
      </c>
      <c r="F71" s="15">
        <v>19</v>
      </c>
      <c r="G71" s="15">
        <v>9</v>
      </c>
      <c r="H71" s="15">
        <v>7</v>
      </c>
      <c r="I71" s="15">
        <v>6</v>
      </c>
      <c r="J71" s="15">
        <v>4</v>
      </c>
      <c r="K71" s="15">
        <v>3</v>
      </c>
      <c r="L71" s="15">
        <v>2</v>
      </c>
      <c r="M71" s="15">
        <v>1</v>
      </c>
      <c r="N71" s="15">
        <v>5</v>
      </c>
      <c r="O71" s="15">
        <v>8</v>
      </c>
      <c r="P71" s="15">
        <v>10</v>
      </c>
      <c r="Q71" s="15">
        <v>12</v>
      </c>
      <c r="R71" s="15">
        <v>11</v>
      </c>
      <c r="S71" s="15">
        <v>18</v>
      </c>
    </row>
    <row r="72" spans="1:19" x14ac:dyDescent="0.35">
      <c r="A72" s="15">
        <v>16</v>
      </c>
      <c r="B72" s="15">
        <v>17</v>
      </c>
      <c r="C72" s="15">
        <v>13</v>
      </c>
      <c r="D72" s="15">
        <v>14</v>
      </c>
      <c r="E72" s="15">
        <v>15</v>
      </c>
      <c r="F72" s="15">
        <v>19</v>
      </c>
      <c r="G72" s="15">
        <v>9</v>
      </c>
      <c r="H72" s="15">
        <v>7</v>
      </c>
      <c r="I72" s="15">
        <v>8</v>
      </c>
      <c r="J72" s="15">
        <v>4</v>
      </c>
      <c r="K72" s="15">
        <v>3</v>
      </c>
      <c r="L72" s="15">
        <v>2</v>
      </c>
      <c r="M72" s="15">
        <v>1</v>
      </c>
      <c r="N72" s="15">
        <v>5</v>
      </c>
      <c r="O72" s="15">
        <v>6</v>
      </c>
      <c r="P72" s="15">
        <v>10</v>
      </c>
      <c r="Q72" s="15">
        <v>12</v>
      </c>
      <c r="R72" s="15">
        <v>11</v>
      </c>
      <c r="S72" s="15">
        <v>18</v>
      </c>
    </row>
    <row r="73" spans="1:19" x14ac:dyDescent="0.35">
      <c r="A73" s="15">
        <v>19</v>
      </c>
      <c r="B73" s="15">
        <v>18</v>
      </c>
      <c r="C73" s="15">
        <v>9</v>
      </c>
      <c r="D73" s="15">
        <v>7</v>
      </c>
      <c r="E73" s="15">
        <v>4</v>
      </c>
      <c r="F73" s="15">
        <v>5</v>
      </c>
      <c r="G73" s="15">
        <v>16</v>
      </c>
      <c r="H73" s="15">
        <v>8</v>
      </c>
      <c r="I73" s="15">
        <v>17</v>
      </c>
      <c r="J73" s="15">
        <v>15</v>
      </c>
      <c r="K73" s="15">
        <v>10</v>
      </c>
      <c r="L73" s="15">
        <v>14</v>
      </c>
      <c r="M73" s="15">
        <v>12</v>
      </c>
      <c r="N73" s="15">
        <v>3</v>
      </c>
      <c r="O73" s="15">
        <v>2</v>
      </c>
      <c r="P73" s="15">
        <v>1</v>
      </c>
      <c r="Q73" s="15">
        <v>13</v>
      </c>
      <c r="R73" s="15">
        <v>6</v>
      </c>
      <c r="S73" s="15">
        <v>11</v>
      </c>
    </row>
    <row r="74" spans="1:19" x14ac:dyDescent="0.35">
      <c r="A74" s="15">
        <v>19</v>
      </c>
      <c r="B74" s="15">
        <v>18</v>
      </c>
      <c r="C74" s="15">
        <v>11</v>
      </c>
      <c r="D74" s="15">
        <v>6</v>
      </c>
      <c r="E74" s="15">
        <v>4</v>
      </c>
      <c r="F74" s="15">
        <v>9</v>
      </c>
      <c r="G74" s="15">
        <v>16</v>
      </c>
      <c r="H74" s="15">
        <v>5</v>
      </c>
      <c r="I74" s="15">
        <v>17</v>
      </c>
      <c r="J74" s="15">
        <v>13</v>
      </c>
      <c r="K74" s="15">
        <v>7</v>
      </c>
      <c r="L74" s="15">
        <v>12</v>
      </c>
      <c r="M74" s="15">
        <v>10</v>
      </c>
      <c r="N74" s="15">
        <v>2</v>
      </c>
      <c r="O74" s="15">
        <v>3</v>
      </c>
      <c r="P74" s="15">
        <v>1</v>
      </c>
      <c r="Q74" s="15">
        <v>14</v>
      </c>
      <c r="R74" s="15">
        <v>8</v>
      </c>
      <c r="S74" s="15">
        <v>15</v>
      </c>
    </row>
    <row r="75" spans="1:19" x14ac:dyDescent="0.35">
      <c r="A75" s="15">
        <v>19</v>
      </c>
      <c r="B75" s="15">
        <v>18</v>
      </c>
      <c r="C75" s="15">
        <v>12</v>
      </c>
      <c r="D75" s="15">
        <v>11</v>
      </c>
      <c r="E75" s="15">
        <v>8</v>
      </c>
      <c r="F75" s="15">
        <v>15</v>
      </c>
      <c r="G75" s="15">
        <v>13</v>
      </c>
      <c r="H75" s="15">
        <v>5</v>
      </c>
      <c r="I75" s="15">
        <v>16</v>
      </c>
      <c r="J75" s="15">
        <v>10</v>
      </c>
      <c r="K75" s="15">
        <v>4</v>
      </c>
      <c r="L75" s="15">
        <v>7</v>
      </c>
      <c r="M75" s="15">
        <v>6</v>
      </c>
      <c r="N75" s="15">
        <v>1</v>
      </c>
      <c r="O75" s="15">
        <v>2</v>
      </c>
      <c r="P75" s="15">
        <v>3</v>
      </c>
      <c r="Q75" s="15">
        <v>14</v>
      </c>
      <c r="R75" s="15">
        <v>9</v>
      </c>
      <c r="S75" s="15">
        <v>17</v>
      </c>
    </row>
    <row r="76" spans="1:19" x14ac:dyDescent="0.35">
      <c r="A76" s="15">
        <v>19</v>
      </c>
      <c r="B76" s="15">
        <v>18</v>
      </c>
      <c r="C76" s="15">
        <v>15</v>
      </c>
      <c r="D76" s="15">
        <v>13</v>
      </c>
      <c r="E76" s="15">
        <v>8</v>
      </c>
      <c r="F76" s="15">
        <v>10</v>
      </c>
      <c r="G76" s="15">
        <v>16</v>
      </c>
      <c r="H76" s="15">
        <v>7</v>
      </c>
      <c r="I76" s="15">
        <v>17</v>
      </c>
      <c r="J76" s="15">
        <v>14</v>
      </c>
      <c r="K76" s="15">
        <v>5</v>
      </c>
      <c r="L76" s="15">
        <v>11</v>
      </c>
      <c r="M76" s="15">
        <v>6</v>
      </c>
      <c r="N76" s="15">
        <v>3</v>
      </c>
      <c r="O76" s="15">
        <v>2</v>
      </c>
      <c r="P76" s="15">
        <v>1</v>
      </c>
      <c r="Q76" s="15">
        <v>9</v>
      </c>
      <c r="R76" s="15">
        <v>4</v>
      </c>
      <c r="S76" s="15">
        <v>12</v>
      </c>
    </row>
    <row r="77" spans="1:19" x14ac:dyDescent="0.35">
      <c r="A77" s="15">
        <v>19</v>
      </c>
      <c r="B77" s="15">
        <v>18</v>
      </c>
      <c r="C77" s="15">
        <v>15</v>
      </c>
      <c r="D77" s="15">
        <v>14</v>
      </c>
      <c r="E77" s="15">
        <v>13</v>
      </c>
      <c r="F77" s="15">
        <v>17</v>
      </c>
      <c r="G77" s="15">
        <v>12</v>
      </c>
      <c r="H77" s="15">
        <v>7</v>
      </c>
      <c r="I77" s="15">
        <v>11</v>
      </c>
      <c r="J77" s="15">
        <v>8</v>
      </c>
      <c r="K77" s="15">
        <v>3</v>
      </c>
      <c r="L77" s="15">
        <v>6</v>
      </c>
      <c r="M77" s="15">
        <v>4</v>
      </c>
      <c r="N77" s="15">
        <v>2</v>
      </c>
      <c r="O77" s="15">
        <v>1</v>
      </c>
      <c r="P77" s="15">
        <v>5</v>
      </c>
      <c r="Q77" s="15">
        <v>10</v>
      </c>
      <c r="R77" s="15">
        <v>9</v>
      </c>
      <c r="S77" s="15">
        <v>16</v>
      </c>
    </row>
    <row r="78" spans="1:19" x14ac:dyDescent="0.35">
      <c r="A78" s="15">
        <v>19</v>
      </c>
      <c r="B78" s="15">
        <v>18</v>
      </c>
      <c r="C78" s="15">
        <v>17</v>
      </c>
      <c r="D78" s="15">
        <v>14</v>
      </c>
      <c r="E78" s="15">
        <v>11</v>
      </c>
      <c r="F78" s="15">
        <v>13</v>
      </c>
      <c r="G78" s="15">
        <v>15</v>
      </c>
      <c r="H78" s="15">
        <v>9</v>
      </c>
      <c r="I78" s="15">
        <v>16</v>
      </c>
      <c r="J78" s="15">
        <v>10</v>
      </c>
      <c r="K78" s="15">
        <v>6</v>
      </c>
      <c r="L78" s="15">
        <v>7</v>
      </c>
      <c r="M78" s="15">
        <v>5</v>
      </c>
      <c r="N78" s="15">
        <v>3</v>
      </c>
      <c r="O78" s="15">
        <v>1</v>
      </c>
      <c r="P78" s="15">
        <v>2</v>
      </c>
      <c r="Q78" s="15">
        <v>8</v>
      </c>
      <c r="R78" s="15">
        <v>4</v>
      </c>
      <c r="S78" s="15">
        <v>12</v>
      </c>
    </row>
    <row r="79" spans="1:19" x14ac:dyDescent="0.35">
      <c r="A79" s="15">
        <v>19</v>
      </c>
      <c r="B79" s="15">
        <v>18</v>
      </c>
      <c r="C79" s="15">
        <v>16</v>
      </c>
      <c r="D79" s="15">
        <v>15</v>
      </c>
      <c r="E79" s="15">
        <v>14</v>
      </c>
      <c r="F79" s="15">
        <v>17</v>
      </c>
      <c r="G79" s="15">
        <v>12</v>
      </c>
      <c r="H79" s="15">
        <v>9</v>
      </c>
      <c r="I79" s="15">
        <v>11</v>
      </c>
      <c r="J79" s="15">
        <v>8</v>
      </c>
      <c r="K79" s="15">
        <v>4</v>
      </c>
      <c r="L79" s="15">
        <v>5</v>
      </c>
      <c r="M79" s="15">
        <v>2</v>
      </c>
      <c r="N79" s="15">
        <v>3</v>
      </c>
      <c r="O79" s="15">
        <v>1</v>
      </c>
      <c r="P79" s="15">
        <v>6</v>
      </c>
      <c r="Q79" s="15">
        <v>10</v>
      </c>
      <c r="R79" s="15">
        <v>7</v>
      </c>
      <c r="S79" s="15">
        <v>13</v>
      </c>
    </row>
    <row r="80" spans="1:19" x14ac:dyDescent="0.35">
      <c r="A80" s="15">
        <v>19</v>
      </c>
      <c r="B80" s="15">
        <v>18</v>
      </c>
      <c r="C80" s="15">
        <v>17</v>
      </c>
      <c r="D80" s="15">
        <v>15</v>
      </c>
      <c r="E80" s="15">
        <v>14</v>
      </c>
      <c r="F80" s="15">
        <v>16</v>
      </c>
      <c r="G80" s="15">
        <v>12</v>
      </c>
      <c r="H80" s="15">
        <v>10</v>
      </c>
      <c r="I80" s="15">
        <v>11</v>
      </c>
      <c r="J80" s="15">
        <v>9</v>
      </c>
      <c r="K80" s="15">
        <v>4</v>
      </c>
      <c r="L80" s="15">
        <v>5</v>
      </c>
      <c r="M80" s="15">
        <v>2</v>
      </c>
      <c r="N80" s="15">
        <v>3</v>
      </c>
      <c r="O80" s="15">
        <v>1</v>
      </c>
      <c r="P80" s="15">
        <v>7</v>
      </c>
      <c r="Q80" s="15">
        <v>8</v>
      </c>
      <c r="R80" s="15">
        <v>6</v>
      </c>
      <c r="S80" s="15">
        <v>13</v>
      </c>
    </row>
    <row r="81" spans="1:19" x14ac:dyDescent="0.35">
      <c r="A81" s="15">
        <v>19</v>
      </c>
      <c r="B81" s="15">
        <v>18</v>
      </c>
      <c r="C81" s="15">
        <v>11</v>
      </c>
      <c r="D81" s="15">
        <v>9</v>
      </c>
      <c r="E81" s="15">
        <v>6</v>
      </c>
      <c r="F81" s="15">
        <v>2</v>
      </c>
      <c r="G81" s="15">
        <v>16</v>
      </c>
      <c r="H81" s="15">
        <v>10</v>
      </c>
      <c r="I81" s="15">
        <v>17</v>
      </c>
      <c r="J81" s="15">
        <v>15</v>
      </c>
      <c r="K81" s="15">
        <v>12</v>
      </c>
      <c r="L81" s="15">
        <v>14</v>
      </c>
      <c r="M81" s="15">
        <v>13</v>
      </c>
      <c r="N81" s="15">
        <v>5</v>
      </c>
      <c r="O81" s="15">
        <v>3</v>
      </c>
      <c r="P81" s="15">
        <v>1</v>
      </c>
      <c r="Q81" s="15">
        <v>8</v>
      </c>
      <c r="R81" s="15">
        <v>4</v>
      </c>
      <c r="S81" s="15">
        <v>7</v>
      </c>
    </row>
    <row r="82" spans="1:19" x14ac:dyDescent="0.35">
      <c r="A82" s="15">
        <v>19</v>
      </c>
      <c r="B82" s="15">
        <v>18</v>
      </c>
      <c r="C82" s="15">
        <v>14</v>
      </c>
      <c r="D82" s="15">
        <v>12</v>
      </c>
      <c r="E82" s="15">
        <v>8</v>
      </c>
      <c r="F82" s="15">
        <v>5</v>
      </c>
      <c r="G82" s="15">
        <v>16</v>
      </c>
      <c r="H82" s="15">
        <v>11</v>
      </c>
      <c r="I82" s="15">
        <v>17</v>
      </c>
      <c r="J82" s="15">
        <v>15</v>
      </c>
      <c r="K82" s="15">
        <v>9</v>
      </c>
      <c r="L82" s="15">
        <v>13</v>
      </c>
      <c r="M82" s="15">
        <v>10</v>
      </c>
      <c r="N82" s="15">
        <v>4</v>
      </c>
      <c r="O82" s="15">
        <v>2</v>
      </c>
      <c r="P82" s="15">
        <v>1</v>
      </c>
      <c r="Q82" s="15">
        <v>7</v>
      </c>
      <c r="R82" s="15">
        <v>3</v>
      </c>
      <c r="S82" s="15">
        <v>6</v>
      </c>
    </row>
    <row r="83" spans="1:19" x14ac:dyDescent="0.35">
      <c r="A83" s="15">
        <v>19</v>
      </c>
      <c r="B83" s="15">
        <v>18</v>
      </c>
      <c r="C83" s="15">
        <v>15</v>
      </c>
      <c r="D83" s="15">
        <v>13</v>
      </c>
      <c r="E83" s="15">
        <v>9</v>
      </c>
      <c r="F83" s="15">
        <v>7</v>
      </c>
      <c r="G83" s="15">
        <v>16</v>
      </c>
      <c r="H83" s="15">
        <v>12</v>
      </c>
      <c r="I83" s="15">
        <v>17</v>
      </c>
      <c r="J83" s="15">
        <v>14</v>
      </c>
      <c r="K83" s="15">
        <v>10</v>
      </c>
      <c r="L83" s="15">
        <v>11</v>
      </c>
      <c r="M83" s="15">
        <v>8</v>
      </c>
      <c r="N83" s="15">
        <v>6</v>
      </c>
      <c r="O83" s="15">
        <v>3</v>
      </c>
      <c r="P83" s="15">
        <v>1</v>
      </c>
      <c r="Q83" s="15">
        <v>4</v>
      </c>
      <c r="R83" s="15">
        <v>2</v>
      </c>
      <c r="S83" s="15">
        <v>5</v>
      </c>
    </row>
    <row r="84" spans="1:19" x14ac:dyDescent="0.35">
      <c r="A84" s="15">
        <v>19</v>
      </c>
      <c r="B84" s="15">
        <v>18</v>
      </c>
      <c r="C84" s="15">
        <v>15</v>
      </c>
      <c r="D84" s="15">
        <v>14</v>
      </c>
      <c r="E84" s="15">
        <v>12</v>
      </c>
      <c r="F84" s="15">
        <v>11</v>
      </c>
      <c r="G84" s="15">
        <v>17</v>
      </c>
      <c r="H84" s="15">
        <v>10</v>
      </c>
      <c r="I84" s="15">
        <v>16</v>
      </c>
      <c r="J84" s="15">
        <v>13</v>
      </c>
      <c r="K84" s="15">
        <v>8</v>
      </c>
      <c r="L84" s="15">
        <v>9</v>
      </c>
      <c r="M84" s="15">
        <v>7</v>
      </c>
      <c r="N84" s="15">
        <v>4</v>
      </c>
      <c r="O84" s="15">
        <v>1</v>
      </c>
      <c r="P84" s="15">
        <v>2</v>
      </c>
      <c r="Q84" s="15">
        <v>5</v>
      </c>
      <c r="R84" s="15">
        <v>3</v>
      </c>
      <c r="S84" s="15">
        <v>6</v>
      </c>
    </row>
    <row r="85" spans="1:19" x14ac:dyDescent="0.35">
      <c r="A85" s="15">
        <v>19</v>
      </c>
      <c r="B85" s="15">
        <v>18</v>
      </c>
      <c r="C85" s="15">
        <v>17</v>
      </c>
      <c r="D85" s="15">
        <v>16</v>
      </c>
      <c r="E85" s="15">
        <v>13</v>
      </c>
      <c r="F85" s="15">
        <v>12</v>
      </c>
      <c r="G85" s="15">
        <v>15</v>
      </c>
      <c r="H85" s="15">
        <v>10</v>
      </c>
      <c r="I85" s="15">
        <v>14</v>
      </c>
      <c r="J85" s="15">
        <v>11</v>
      </c>
      <c r="K85" s="15">
        <v>7</v>
      </c>
      <c r="L85" s="15">
        <v>8</v>
      </c>
      <c r="M85" s="15">
        <v>6</v>
      </c>
      <c r="N85" s="15">
        <v>5</v>
      </c>
      <c r="O85" s="15">
        <v>1</v>
      </c>
      <c r="P85" s="15">
        <v>3</v>
      </c>
      <c r="Q85" s="15">
        <v>4</v>
      </c>
      <c r="R85" s="15">
        <v>2</v>
      </c>
      <c r="S85" s="15">
        <v>9</v>
      </c>
    </row>
    <row r="86" spans="1:19" x14ac:dyDescent="0.35">
      <c r="A86" s="15">
        <v>19</v>
      </c>
      <c r="B86" s="15">
        <v>18</v>
      </c>
      <c r="C86" s="15">
        <v>15</v>
      </c>
      <c r="D86" s="15">
        <v>14</v>
      </c>
      <c r="E86" s="15">
        <v>12</v>
      </c>
      <c r="F86" s="15">
        <v>8</v>
      </c>
      <c r="G86" s="15">
        <v>17</v>
      </c>
      <c r="H86" s="15">
        <v>11</v>
      </c>
      <c r="I86" s="15">
        <v>16</v>
      </c>
      <c r="J86" s="15">
        <v>13</v>
      </c>
      <c r="K86" s="15">
        <v>9</v>
      </c>
      <c r="L86" s="15">
        <v>10</v>
      </c>
      <c r="M86" s="15">
        <v>7</v>
      </c>
      <c r="N86" s="15">
        <v>6</v>
      </c>
      <c r="O86" s="15">
        <v>3</v>
      </c>
      <c r="P86" s="15">
        <v>2</v>
      </c>
      <c r="Q86" s="15">
        <v>4</v>
      </c>
      <c r="R86" s="15">
        <v>1</v>
      </c>
      <c r="S86" s="15">
        <v>5</v>
      </c>
    </row>
    <row r="87" spans="1:19" x14ac:dyDescent="0.35">
      <c r="A87" s="15">
        <v>16</v>
      </c>
      <c r="B87" s="15">
        <v>17</v>
      </c>
      <c r="C87" s="15">
        <v>12</v>
      </c>
      <c r="D87" s="15">
        <v>14</v>
      </c>
      <c r="E87" s="15">
        <v>15</v>
      </c>
      <c r="F87" s="15">
        <v>18</v>
      </c>
      <c r="G87" s="15">
        <v>9</v>
      </c>
      <c r="H87" s="15">
        <v>7</v>
      </c>
      <c r="I87" s="15">
        <v>8</v>
      </c>
      <c r="J87" s="15">
        <v>5</v>
      </c>
      <c r="K87" s="15">
        <v>1</v>
      </c>
      <c r="L87" s="15">
        <v>3</v>
      </c>
      <c r="M87" s="15">
        <v>2</v>
      </c>
      <c r="N87" s="15">
        <v>4</v>
      </c>
      <c r="O87" s="15">
        <v>6</v>
      </c>
      <c r="P87" s="15">
        <v>10</v>
      </c>
      <c r="Q87" s="15">
        <v>13</v>
      </c>
      <c r="R87" s="15">
        <v>11</v>
      </c>
      <c r="S87" s="15">
        <v>19</v>
      </c>
    </row>
    <row r="88" spans="1:19" x14ac:dyDescent="0.35">
      <c r="A88" s="15">
        <v>19</v>
      </c>
      <c r="B88" s="15">
        <v>18</v>
      </c>
      <c r="C88" s="15">
        <v>14</v>
      </c>
      <c r="D88" s="15">
        <v>12</v>
      </c>
      <c r="E88" s="15">
        <v>8</v>
      </c>
      <c r="F88" s="15">
        <v>5</v>
      </c>
      <c r="G88" s="15">
        <v>17</v>
      </c>
      <c r="H88" s="15">
        <v>13</v>
      </c>
      <c r="I88" s="15">
        <v>16</v>
      </c>
      <c r="J88" s="15">
        <v>15</v>
      </c>
      <c r="K88" s="15">
        <v>10</v>
      </c>
      <c r="L88" s="15">
        <v>11</v>
      </c>
      <c r="M88" s="15">
        <v>9</v>
      </c>
      <c r="N88" s="15">
        <v>7</v>
      </c>
      <c r="O88" s="15">
        <v>6</v>
      </c>
      <c r="P88" s="15">
        <v>4</v>
      </c>
      <c r="Q88" s="15">
        <v>3</v>
      </c>
      <c r="R88" s="15">
        <v>2</v>
      </c>
      <c r="S88" s="15">
        <v>1</v>
      </c>
    </row>
    <row r="89" spans="1:19" x14ac:dyDescent="0.35">
      <c r="A89" s="15">
        <v>9</v>
      </c>
      <c r="B89" s="15">
        <v>11</v>
      </c>
      <c r="C89" s="15">
        <v>12</v>
      </c>
      <c r="D89" s="15">
        <v>13</v>
      </c>
      <c r="E89" s="15">
        <v>15</v>
      </c>
      <c r="F89" s="15">
        <v>18</v>
      </c>
      <c r="G89" s="15">
        <v>3</v>
      </c>
      <c r="H89" s="15">
        <v>7</v>
      </c>
      <c r="I89" s="15">
        <v>1</v>
      </c>
      <c r="J89" s="15">
        <v>2</v>
      </c>
      <c r="K89" s="15">
        <v>5</v>
      </c>
      <c r="L89" s="15">
        <v>4</v>
      </c>
      <c r="M89" s="15">
        <v>6</v>
      </c>
      <c r="N89" s="15">
        <v>8</v>
      </c>
      <c r="O89" s="15">
        <v>10</v>
      </c>
      <c r="P89" s="15">
        <v>14</v>
      </c>
      <c r="Q89" s="15">
        <v>17</v>
      </c>
      <c r="R89" s="15">
        <v>16</v>
      </c>
      <c r="S89" s="15">
        <v>19</v>
      </c>
    </row>
    <row r="90" spans="1:19" x14ac:dyDescent="0.35">
      <c r="A90" s="15">
        <v>19</v>
      </c>
      <c r="B90" s="15">
        <v>18</v>
      </c>
      <c r="C90" s="15">
        <v>17</v>
      </c>
      <c r="D90" s="15">
        <v>16</v>
      </c>
      <c r="E90" s="15">
        <v>13</v>
      </c>
      <c r="F90" s="15">
        <v>10</v>
      </c>
      <c r="G90" s="15">
        <v>15</v>
      </c>
      <c r="H90" s="15">
        <v>12</v>
      </c>
      <c r="I90" s="15">
        <v>14</v>
      </c>
      <c r="J90" s="15">
        <v>11</v>
      </c>
      <c r="K90" s="15">
        <v>8</v>
      </c>
      <c r="L90" s="15">
        <v>9</v>
      </c>
      <c r="M90" s="15">
        <v>7</v>
      </c>
      <c r="N90" s="15">
        <v>6</v>
      </c>
      <c r="O90" s="15">
        <v>4</v>
      </c>
      <c r="P90" s="15">
        <v>5</v>
      </c>
      <c r="Q90" s="15">
        <v>1</v>
      </c>
      <c r="R90" s="15">
        <v>2</v>
      </c>
      <c r="S90" s="15">
        <v>3</v>
      </c>
    </row>
    <row r="91" spans="1:19" x14ac:dyDescent="0.35">
      <c r="A91" s="15">
        <v>19</v>
      </c>
      <c r="B91" s="15">
        <v>18</v>
      </c>
      <c r="C91" s="15">
        <v>16</v>
      </c>
      <c r="D91" s="15">
        <v>14</v>
      </c>
      <c r="E91" s="15">
        <v>11</v>
      </c>
      <c r="F91" s="15">
        <v>6</v>
      </c>
      <c r="G91" s="15">
        <v>17</v>
      </c>
      <c r="H91" s="15">
        <v>12</v>
      </c>
      <c r="I91" s="15">
        <v>15</v>
      </c>
      <c r="J91" s="15">
        <v>13</v>
      </c>
      <c r="K91" s="15">
        <v>9</v>
      </c>
      <c r="L91" s="15">
        <v>10</v>
      </c>
      <c r="M91" s="15">
        <v>8</v>
      </c>
      <c r="N91" s="15">
        <v>7</v>
      </c>
      <c r="O91" s="15">
        <v>5</v>
      </c>
      <c r="P91" s="15">
        <v>4</v>
      </c>
      <c r="Q91" s="15">
        <v>1</v>
      </c>
      <c r="R91" s="15">
        <v>3</v>
      </c>
      <c r="S91" s="15">
        <v>2</v>
      </c>
    </row>
    <row r="92" spans="1:19" x14ac:dyDescent="0.35">
      <c r="A92" s="15">
        <v>19</v>
      </c>
      <c r="B92" s="15">
        <v>18</v>
      </c>
      <c r="C92" s="15">
        <v>15</v>
      </c>
      <c r="D92" s="15">
        <v>14</v>
      </c>
      <c r="E92" s="15">
        <v>10</v>
      </c>
      <c r="F92" s="15">
        <v>7</v>
      </c>
      <c r="G92" s="15">
        <v>17</v>
      </c>
      <c r="H92" s="15">
        <v>12</v>
      </c>
      <c r="I92" s="15">
        <v>16</v>
      </c>
      <c r="J92" s="15">
        <v>13</v>
      </c>
      <c r="K92" s="15">
        <v>9</v>
      </c>
      <c r="L92" s="15">
        <v>11</v>
      </c>
      <c r="M92" s="15">
        <v>8</v>
      </c>
      <c r="N92" s="15">
        <v>6</v>
      </c>
      <c r="O92" s="15">
        <v>5</v>
      </c>
      <c r="P92" s="15">
        <v>4</v>
      </c>
      <c r="Q92" s="15">
        <v>3</v>
      </c>
      <c r="R92" s="15">
        <v>1</v>
      </c>
      <c r="S92" s="15">
        <v>2</v>
      </c>
    </row>
    <row r="93" spans="1:19" x14ac:dyDescent="0.35">
      <c r="A93" s="15">
        <v>19</v>
      </c>
      <c r="B93" s="15">
        <v>18</v>
      </c>
      <c r="C93" s="15">
        <v>16</v>
      </c>
      <c r="D93" s="15">
        <v>14</v>
      </c>
      <c r="E93" s="15">
        <v>12</v>
      </c>
      <c r="F93" s="15">
        <v>8</v>
      </c>
      <c r="G93" s="15">
        <v>17</v>
      </c>
      <c r="H93" s="15">
        <v>11</v>
      </c>
      <c r="I93" s="15">
        <v>15</v>
      </c>
      <c r="J93" s="15">
        <v>13</v>
      </c>
      <c r="K93" s="15">
        <v>9</v>
      </c>
      <c r="L93" s="15">
        <v>10</v>
      </c>
      <c r="M93" s="15">
        <v>7</v>
      </c>
      <c r="N93" s="15">
        <v>6</v>
      </c>
      <c r="O93" s="15">
        <v>5</v>
      </c>
      <c r="P93" s="15">
        <v>4</v>
      </c>
      <c r="Q93" s="15">
        <v>2</v>
      </c>
      <c r="R93" s="15">
        <v>1</v>
      </c>
      <c r="S93" s="15">
        <v>3</v>
      </c>
    </row>
    <row r="94" spans="1:19" x14ac:dyDescent="0.35">
      <c r="A94" s="15">
        <v>19</v>
      </c>
      <c r="B94" s="15">
        <v>18</v>
      </c>
      <c r="C94" s="15">
        <v>15</v>
      </c>
      <c r="D94" s="15">
        <v>14</v>
      </c>
      <c r="E94" s="15">
        <v>11</v>
      </c>
      <c r="F94" s="15">
        <v>7</v>
      </c>
      <c r="G94" s="15">
        <v>17</v>
      </c>
      <c r="H94" s="15">
        <v>12</v>
      </c>
      <c r="I94" s="15">
        <v>16</v>
      </c>
      <c r="J94" s="15">
        <v>13</v>
      </c>
      <c r="K94" s="15">
        <v>9</v>
      </c>
      <c r="L94" s="15">
        <v>10</v>
      </c>
      <c r="M94" s="15">
        <v>8</v>
      </c>
      <c r="N94" s="15">
        <v>6</v>
      </c>
      <c r="O94" s="15">
        <v>5</v>
      </c>
      <c r="P94" s="15">
        <v>4</v>
      </c>
      <c r="Q94" s="15">
        <v>2</v>
      </c>
      <c r="R94" s="15">
        <v>1</v>
      </c>
      <c r="S94" s="15">
        <v>3</v>
      </c>
    </row>
    <row r="95" spans="1:19" x14ac:dyDescent="0.35">
      <c r="A95" s="15">
        <v>19</v>
      </c>
      <c r="B95" s="15">
        <v>18</v>
      </c>
      <c r="C95" s="15">
        <v>14</v>
      </c>
      <c r="D95" s="15">
        <v>12</v>
      </c>
      <c r="E95" s="15">
        <v>8</v>
      </c>
      <c r="F95" s="15">
        <v>6</v>
      </c>
      <c r="G95" s="15">
        <v>16</v>
      </c>
      <c r="H95" s="15">
        <v>13</v>
      </c>
      <c r="I95" s="15">
        <v>17</v>
      </c>
      <c r="J95" s="15">
        <v>15</v>
      </c>
      <c r="K95" s="15">
        <v>10</v>
      </c>
      <c r="L95" s="15">
        <v>11</v>
      </c>
      <c r="M95" s="15">
        <v>9</v>
      </c>
      <c r="N95" s="15">
        <v>7</v>
      </c>
      <c r="O95" s="15">
        <v>5</v>
      </c>
      <c r="P95" s="15">
        <v>3</v>
      </c>
      <c r="Q95" s="15">
        <v>4</v>
      </c>
      <c r="R95" s="15">
        <v>2</v>
      </c>
      <c r="S95" s="15">
        <v>1</v>
      </c>
    </row>
    <row r="96" spans="1:19" x14ac:dyDescent="0.35">
      <c r="A96" s="15">
        <v>19</v>
      </c>
      <c r="B96" s="15">
        <v>18</v>
      </c>
      <c r="C96" s="15">
        <v>15</v>
      </c>
      <c r="D96" s="15">
        <v>13</v>
      </c>
      <c r="E96" s="15">
        <v>8</v>
      </c>
      <c r="F96" s="15">
        <v>6</v>
      </c>
      <c r="G96" s="15">
        <v>17</v>
      </c>
      <c r="H96" s="15">
        <v>12</v>
      </c>
      <c r="I96" s="15">
        <v>16</v>
      </c>
      <c r="J96" s="15">
        <v>14</v>
      </c>
      <c r="K96" s="15">
        <v>10</v>
      </c>
      <c r="L96" s="15">
        <v>11</v>
      </c>
      <c r="M96" s="15">
        <v>9</v>
      </c>
      <c r="N96" s="15">
        <v>7</v>
      </c>
      <c r="O96" s="15">
        <v>5</v>
      </c>
      <c r="P96" s="15">
        <v>4</v>
      </c>
      <c r="Q96" s="15">
        <v>3</v>
      </c>
      <c r="R96" s="15">
        <v>2</v>
      </c>
      <c r="S96" s="15">
        <v>1</v>
      </c>
    </row>
    <row r="97" spans="1:19" x14ac:dyDescent="0.35">
      <c r="A97" s="15">
        <v>19</v>
      </c>
      <c r="B97" s="15">
        <v>18</v>
      </c>
      <c r="C97" s="15">
        <v>15</v>
      </c>
      <c r="D97" s="15">
        <v>12</v>
      </c>
      <c r="E97" s="15">
        <v>8</v>
      </c>
      <c r="F97" s="15">
        <v>5</v>
      </c>
      <c r="G97" s="15">
        <v>17</v>
      </c>
      <c r="H97" s="15">
        <v>13</v>
      </c>
      <c r="I97" s="15">
        <v>16</v>
      </c>
      <c r="J97" s="15">
        <v>14</v>
      </c>
      <c r="K97" s="15">
        <v>10</v>
      </c>
      <c r="L97" s="15">
        <v>11</v>
      </c>
      <c r="M97" s="15">
        <v>9</v>
      </c>
      <c r="N97" s="15">
        <v>7</v>
      </c>
      <c r="O97" s="15">
        <v>6</v>
      </c>
      <c r="P97" s="15">
        <v>4</v>
      </c>
      <c r="Q97" s="15">
        <v>3</v>
      </c>
      <c r="R97" s="15">
        <v>2</v>
      </c>
      <c r="S97" s="15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30" workbookViewId="0">
      <selection activeCell="J89" sqref="J89"/>
    </sheetView>
  </sheetViews>
  <sheetFormatPr baseColWidth="10" defaultRowHeight="14.5" x14ac:dyDescent="0.35"/>
  <sheetData>
    <row r="1" spans="1:19" x14ac:dyDescent="0.35">
      <c r="A1">
        <v>1</v>
      </c>
      <c r="B1">
        <v>2</v>
      </c>
      <c r="C1">
        <v>7</v>
      </c>
      <c r="D1">
        <v>9</v>
      </c>
      <c r="E1">
        <v>3</v>
      </c>
      <c r="F1">
        <v>8</v>
      </c>
      <c r="G1">
        <v>10</v>
      </c>
      <c r="H1">
        <v>4</v>
      </c>
      <c r="I1">
        <v>11</v>
      </c>
      <c r="J1">
        <v>12</v>
      </c>
      <c r="K1">
        <v>13</v>
      </c>
      <c r="L1">
        <v>14</v>
      </c>
      <c r="M1">
        <v>5</v>
      </c>
      <c r="N1">
        <v>15</v>
      </c>
      <c r="O1">
        <v>16</v>
      </c>
      <c r="P1">
        <v>6</v>
      </c>
      <c r="Q1">
        <v>18</v>
      </c>
      <c r="R1">
        <v>17</v>
      </c>
      <c r="S1">
        <v>19</v>
      </c>
    </row>
    <row r="2" spans="1:19" x14ac:dyDescent="0.35">
      <c r="A2">
        <v>1</v>
      </c>
      <c r="B2">
        <v>2</v>
      </c>
      <c r="C2">
        <v>7</v>
      </c>
      <c r="D2">
        <v>9</v>
      </c>
      <c r="E2">
        <v>8</v>
      </c>
      <c r="F2">
        <v>10</v>
      </c>
      <c r="G2">
        <v>3</v>
      </c>
      <c r="H2">
        <v>11</v>
      </c>
      <c r="I2">
        <v>12</v>
      </c>
      <c r="J2">
        <v>4</v>
      </c>
      <c r="K2">
        <v>13</v>
      </c>
      <c r="L2">
        <v>14</v>
      </c>
      <c r="M2">
        <v>5</v>
      </c>
      <c r="N2">
        <v>15</v>
      </c>
      <c r="O2">
        <v>16</v>
      </c>
      <c r="P2">
        <v>6</v>
      </c>
      <c r="Q2">
        <v>18</v>
      </c>
      <c r="R2">
        <v>17</v>
      </c>
      <c r="S2">
        <v>19</v>
      </c>
    </row>
    <row r="3" spans="1:19" x14ac:dyDescent="0.35">
      <c r="A3">
        <v>1</v>
      </c>
      <c r="B3">
        <v>2</v>
      </c>
      <c r="C3">
        <v>7</v>
      </c>
      <c r="D3">
        <v>9</v>
      </c>
      <c r="E3">
        <v>8</v>
      </c>
      <c r="F3">
        <v>10</v>
      </c>
      <c r="G3">
        <v>3</v>
      </c>
      <c r="H3">
        <v>11</v>
      </c>
      <c r="I3">
        <v>12</v>
      </c>
      <c r="J3">
        <v>13</v>
      </c>
      <c r="K3">
        <v>4</v>
      </c>
      <c r="L3">
        <v>14</v>
      </c>
      <c r="M3">
        <v>5</v>
      </c>
      <c r="N3">
        <v>15</v>
      </c>
      <c r="O3">
        <v>16</v>
      </c>
      <c r="P3">
        <v>6</v>
      </c>
      <c r="Q3">
        <v>18</v>
      </c>
      <c r="R3">
        <v>17</v>
      </c>
      <c r="S3">
        <v>19</v>
      </c>
    </row>
    <row r="4" spans="1:19" x14ac:dyDescent="0.35">
      <c r="A4">
        <v>1</v>
      </c>
      <c r="B4">
        <v>2</v>
      </c>
      <c r="C4">
        <v>7</v>
      </c>
      <c r="D4">
        <v>9</v>
      </c>
      <c r="E4">
        <v>8</v>
      </c>
      <c r="F4">
        <v>10</v>
      </c>
      <c r="G4">
        <v>3</v>
      </c>
      <c r="H4">
        <v>11</v>
      </c>
      <c r="I4">
        <v>12</v>
      </c>
      <c r="J4">
        <v>4</v>
      </c>
      <c r="K4">
        <v>13</v>
      </c>
      <c r="L4">
        <v>14</v>
      </c>
      <c r="M4">
        <v>5</v>
      </c>
      <c r="N4">
        <v>15</v>
      </c>
      <c r="O4">
        <v>16</v>
      </c>
      <c r="P4">
        <v>6</v>
      </c>
      <c r="Q4">
        <v>18</v>
      </c>
      <c r="R4">
        <v>17</v>
      </c>
      <c r="S4">
        <v>19</v>
      </c>
    </row>
    <row r="5" spans="1:19" x14ac:dyDescent="0.35">
      <c r="A5">
        <v>1</v>
      </c>
      <c r="B5">
        <v>2</v>
      </c>
      <c r="C5">
        <v>7</v>
      </c>
      <c r="D5">
        <v>9</v>
      </c>
      <c r="E5">
        <v>8</v>
      </c>
      <c r="F5">
        <v>3</v>
      </c>
      <c r="G5">
        <v>10</v>
      </c>
      <c r="H5">
        <v>11</v>
      </c>
      <c r="I5">
        <v>12</v>
      </c>
      <c r="J5">
        <v>4</v>
      </c>
      <c r="K5">
        <v>13</v>
      </c>
      <c r="L5">
        <v>14</v>
      </c>
      <c r="M5">
        <v>5</v>
      </c>
      <c r="N5">
        <v>15</v>
      </c>
      <c r="O5">
        <v>16</v>
      </c>
      <c r="P5">
        <v>6</v>
      </c>
      <c r="Q5">
        <v>18</v>
      </c>
      <c r="R5">
        <v>17</v>
      </c>
      <c r="S5">
        <v>19</v>
      </c>
    </row>
    <row r="6" spans="1:19" x14ac:dyDescent="0.35">
      <c r="A6">
        <v>1</v>
      </c>
      <c r="B6">
        <v>7</v>
      </c>
      <c r="C6">
        <v>2</v>
      </c>
      <c r="D6">
        <v>9</v>
      </c>
      <c r="E6">
        <v>8</v>
      </c>
      <c r="F6">
        <v>10</v>
      </c>
      <c r="G6">
        <v>11</v>
      </c>
      <c r="H6">
        <v>12</v>
      </c>
      <c r="I6">
        <v>3</v>
      </c>
      <c r="J6">
        <v>13</v>
      </c>
      <c r="K6">
        <v>4</v>
      </c>
      <c r="L6">
        <v>14</v>
      </c>
      <c r="M6">
        <v>5</v>
      </c>
      <c r="N6">
        <v>15</v>
      </c>
      <c r="O6">
        <v>16</v>
      </c>
      <c r="P6">
        <v>18</v>
      </c>
      <c r="Q6">
        <v>6</v>
      </c>
      <c r="R6">
        <v>17</v>
      </c>
      <c r="S6">
        <v>19</v>
      </c>
    </row>
    <row r="7" spans="1:19" x14ac:dyDescent="0.35">
      <c r="A7">
        <v>1</v>
      </c>
      <c r="B7">
        <v>7</v>
      </c>
      <c r="C7">
        <v>9</v>
      </c>
      <c r="D7">
        <v>2</v>
      </c>
      <c r="E7">
        <v>8</v>
      </c>
      <c r="F7">
        <v>10</v>
      </c>
      <c r="G7">
        <v>11</v>
      </c>
      <c r="H7">
        <v>12</v>
      </c>
      <c r="I7">
        <v>3</v>
      </c>
      <c r="J7">
        <v>13</v>
      </c>
      <c r="K7">
        <v>14</v>
      </c>
      <c r="L7">
        <v>4</v>
      </c>
      <c r="M7">
        <v>5</v>
      </c>
      <c r="N7">
        <v>15</v>
      </c>
      <c r="O7">
        <v>16</v>
      </c>
      <c r="P7">
        <v>18</v>
      </c>
      <c r="Q7">
        <v>6</v>
      </c>
      <c r="R7">
        <v>17</v>
      </c>
      <c r="S7">
        <v>19</v>
      </c>
    </row>
    <row r="8" spans="1:19" x14ac:dyDescent="0.35">
      <c r="A8">
        <v>7</v>
      </c>
      <c r="B8">
        <v>1</v>
      </c>
      <c r="C8">
        <v>9</v>
      </c>
      <c r="D8">
        <v>10</v>
      </c>
      <c r="E8">
        <v>8</v>
      </c>
      <c r="F8">
        <v>11</v>
      </c>
      <c r="G8">
        <v>2</v>
      </c>
      <c r="H8">
        <v>12</v>
      </c>
      <c r="I8">
        <v>13</v>
      </c>
      <c r="J8">
        <v>3</v>
      </c>
      <c r="K8">
        <v>14</v>
      </c>
      <c r="L8">
        <v>4</v>
      </c>
      <c r="M8">
        <v>15</v>
      </c>
      <c r="N8">
        <v>5</v>
      </c>
      <c r="O8">
        <v>16</v>
      </c>
      <c r="P8">
        <v>18</v>
      </c>
      <c r="Q8">
        <v>17</v>
      </c>
      <c r="R8">
        <v>6</v>
      </c>
      <c r="S8">
        <v>19</v>
      </c>
    </row>
    <row r="9" spans="1:19" x14ac:dyDescent="0.35">
      <c r="A9">
        <v>1</v>
      </c>
      <c r="B9">
        <v>7</v>
      </c>
      <c r="C9">
        <v>9</v>
      </c>
      <c r="D9">
        <v>2</v>
      </c>
      <c r="E9">
        <v>10</v>
      </c>
      <c r="F9">
        <v>8</v>
      </c>
      <c r="G9">
        <v>12</v>
      </c>
      <c r="H9">
        <v>11</v>
      </c>
      <c r="I9">
        <v>13</v>
      </c>
      <c r="J9">
        <v>3</v>
      </c>
      <c r="K9">
        <v>14</v>
      </c>
      <c r="L9">
        <v>4</v>
      </c>
      <c r="M9">
        <v>15</v>
      </c>
      <c r="N9">
        <v>5</v>
      </c>
      <c r="O9">
        <v>16</v>
      </c>
      <c r="P9">
        <v>18</v>
      </c>
      <c r="Q9">
        <v>17</v>
      </c>
      <c r="R9">
        <v>6</v>
      </c>
      <c r="S9">
        <v>19</v>
      </c>
    </row>
    <row r="10" spans="1:19" x14ac:dyDescent="0.35">
      <c r="A10">
        <v>7</v>
      </c>
      <c r="B10">
        <v>9</v>
      </c>
      <c r="C10">
        <v>1</v>
      </c>
      <c r="D10">
        <v>10</v>
      </c>
      <c r="E10">
        <v>8</v>
      </c>
      <c r="F10">
        <v>12</v>
      </c>
      <c r="G10">
        <v>11</v>
      </c>
      <c r="H10">
        <v>13</v>
      </c>
      <c r="I10">
        <v>2</v>
      </c>
      <c r="J10">
        <v>14</v>
      </c>
      <c r="K10">
        <v>3</v>
      </c>
      <c r="L10">
        <v>4</v>
      </c>
      <c r="M10">
        <v>15</v>
      </c>
      <c r="N10">
        <v>5</v>
      </c>
      <c r="O10">
        <v>16</v>
      </c>
      <c r="P10">
        <v>18</v>
      </c>
      <c r="Q10">
        <v>17</v>
      </c>
      <c r="R10">
        <v>6</v>
      </c>
      <c r="S10">
        <v>19</v>
      </c>
    </row>
    <row r="11" spans="1:19" x14ac:dyDescent="0.35">
      <c r="A11">
        <v>1</v>
      </c>
      <c r="B11">
        <v>2</v>
      </c>
      <c r="C11">
        <v>7</v>
      </c>
      <c r="D11">
        <v>9</v>
      </c>
      <c r="E11">
        <v>8</v>
      </c>
      <c r="F11">
        <v>3</v>
      </c>
      <c r="G11">
        <v>10</v>
      </c>
      <c r="H11">
        <v>11</v>
      </c>
      <c r="I11">
        <v>12</v>
      </c>
      <c r="J11">
        <v>4</v>
      </c>
      <c r="K11">
        <v>13</v>
      </c>
      <c r="L11">
        <v>14</v>
      </c>
      <c r="M11">
        <v>5</v>
      </c>
      <c r="N11">
        <v>15</v>
      </c>
      <c r="O11">
        <v>16</v>
      </c>
      <c r="P11">
        <v>6</v>
      </c>
      <c r="Q11">
        <v>18</v>
      </c>
      <c r="R11">
        <v>17</v>
      </c>
      <c r="S11">
        <v>19</v>
      </c>
    </row>
    <row r="12" spans="1:19" x14ac:dyDescent="0.35">
      <c r="A12">
        <v>1</v>
      </c>
      <c r="B12">
        <v>2</v>
      </c>
      <c r="C12">
        <v>7</v>
      </c>
      <c r="D12">
        <v>8</v>
      </c>
      <c r="E12">
        <v>9</v>
      </c>
      <c r="F12">
        <v>3</v>
      </c>
      <c r="G12">
        <v>10</v>
      </c>
      <c r="H12">
        <v>11</v>
      </c>
      <c r="I12">
        <v>12</v>
      </c>
      <c r="J12">
        <v>4</v>
      </c>
      <c r="K12">
        <v>14</v>
      </c>
      <c r="L12">
        <v>13</v>
      </c>
      <c r="M12">
        <v>5</v>
      </c>
      <c r="N12">
        <v>15</v>
      </c>
      <c r="O12">
        <v>16</v>
      </c>
      <c r="P12">
        <v>6</v>
      </c>
      <c r="Q12">
        <v>18</v>
      </c>
      <c r="R12">
        <v>17</v>
      </c>
      <c r="S12">
        <v>19</v>
      </c>
    </row>
    <row r="13" spans="1:19" x14ac:dyDescent="0.35">
      <c r="A13">
        <v>1</v>
      </c>
      <c r="B13">
        <v>2</v>
      </c>
      <c r="C13">
        <v>7</v>
      </c>
      <c r="D13">
        <v>3</v>
      </c>
      <c r="E13">
        <v>8</v>
      </c>
      <c r="F13">
        <v>9</v>
      </c>
      <c r="G13">
        <v>4</v>
      </c>
      <c r="H13">
        <v>10</v>
      </c>
      <c r="I13">
        <v>11</v>
      </c>
      <c r="J13">
        <v>12</v>
      </c>
      <c r="K13">
        <v>14</v>
      </c>
      <c r="L13">
        <v>5</v>
      </c>
      <c r="M13">
        <v>13</v>
      </c>
      <c r="N13">
        <v>15</v>
      </c>
      <c r="O13">
        <v>16</v>
      </c>
      <c r="P13">
        <v>6</v>
      </c>
      <c r="Q13">
        <v>18</v>
      </c>
      <c r="R13">
        <v>17</v>
      </c>
      <c r="S13">
        <v>19</v>
      </c>
    </row>
    <row r="14" spans="1:19" x14ac:dyDescent="0.35">
      <c r="A14">
        <v>2</v>
      </c>
      <c r="B14">
        <v>1</v>
      </c>
      <c r="C14">
        <v>3</v>
      </c>
      <c r="D14">
        <v>7</v>
      </c>
      <c r="E14">
        <v>8</v>
      </c>
      <c r="F14">
        <v>4</v>
      </c>
      <c r="G14">
        <v>9</v>
      </c>
      <c r="H14">
        <v>10</v>
      </c>
      <c r="I14">
        <v>11</v>
      </c>
      <c r="J14">
        <v>14</v>
      </c>
      <c r="K14">
        <v>5</v>
      </c>
      <c r="L14">
        <v>12</v>
      </c>
      <c r="M14">
        <v>13</v>
      </c>
      <c r="N14">
        <v>15</v>
      </c>
      <c r="O14">
        <v>16</v>
      </c>
      <c r="P14">
        <v>6</v>
      </c>
      <c r="Q14">
        <v>18</v>
      </c>
      <c r="R14">
        <v>17</v>
      </c>
      <c r="S14">
        <v>19</v>
      </c>
    </row>
    <row r="15" spans="1:19" x14ac:dyDescent="0.35">
      <c r="A15">
        <v>2</v>
      </c>
      <c r="B15">
        <v>1</v>
      </c>
      <c r="C15">
        <v>3</v>
      </c>
      <c r="D15">
        <v>7</v>
      </c>
      <c r="E15">
        <v>4</v>
      </c>
      <c r="F15">
        <v>8</v>
      </c>
      <c r="G15">
        <v>9</v>
      </c>
      <c r="H15">
        <v>5</v>
      </c>
      <c r="I15">
        <v>10</v>
      </c>
      <c r="J15">
        <v>11</v>
      </c>
      <c r="K15">
        <v>14</v>
      </c>
      <c r="L15">
        <v>12</v>
      </c>
      <c r="M15">
        <v>13</v>
      </c>
      <c r="N15">
        <v>15</v>
      </c>
      <c r="O15">
        <v>16</v>
      </c>
      <c r="P15">
        <v>6</v>
      </c>
      <c r="Q15">
        <v>18</v>
      </c>
      <c r="R15">
        <v>17</v>
      </c>
      <c r="S15">
        <v>19</v>
      </c>
    </row>
    <row r="16" spans="1:19" x14ac:dyDescent="0.35">
      <c r="A16">
        <v>2</v>
      </c>
      <c r="B16">
        <v>1</v>
      </c>
      <c r="C16">
        <v>3</v>
      </c>
      <c r="D16">
        <v>4</v>
      </c>
      <c r="E16">
        <v>8</v>
      </c>
      <c r="F16">
        <v>7</v>
      </c>
      <c r="G16">
        <v>5</v>
      </c>
      <c r="H16">
        <v>9</v>
      </c>
      <c r="I16">
        <v>14</v>
      </c>
      <c r="J16">
        <v>11</v>
      </c>
      <c r="K16">
        <v>10</v>
      </c>
      <c r="L16">
        <v>12</v>
      </c>
      <c r="M16">
        <v>13</v>
      </c>
      <c r="N16">
        <v>15</v>
      </c>
      <c r="O16">
        <v>16</v>
      </c>
      <c r="P16">
        <v>6</v>
      </c>
      <c r="Q16">
        <v>18</v>
      </c>
      <c r="R16">
        <v>17</v>
      </c>
      <c r="S16">
        <v>19</v>
      </c>
    </row>
    <row r="17" spans="1:19" x14ac:dyDescent="0.35">
      <c r="A17">
        <v>1</v>
      </c>
      <c r="B17">
        <v>2</v>
      </c>
      <c r="C17">
        <v>7</v>
      </c>
      <c r="D17">
        <v>3</v>
      </c>
      <c r="E17">
        <v>9</v>
      </c>
      <c r="F17">
        <v>8</v>
      </c>
      <c r="G17">
        <v>4</v>
      </c>
      <c r="H17">
        <v>10</v>
      </c>
      <c r="I17">
        <v>11</v>
      </c>
      <c r="J17">
        <v>12</v>
      </c>
      <c r="K17">
        <v>5</v>
      </c>
      <c r="L17">
        <v>14</v>
      </c>
      <c r="M17">
        <v>13</v>
      </c>
      <c r="N17">
        <v>15</v>
      </c>
      <c r="O17">
        <v>16</v>
      </c>
      <c r="P17">
        <v>6</v>
      </c>
      <c r="Q17">
        <v>18</v>
      </c>
      <c r="R17">
        <v>17</v>
      </c>
      <c r="S17">
        <v>19</v>
      </c>
    </row>
    <row r="18" spans="1:19" x14ac:dyDescent="0.35">
      <c r="A18">
        <v>3</v>
      </c>
      <c r="B18">
        <v>2</v>
      </c>
      <c r="C18">
        <v>4</v>
      </c>
      <c r="D18">
        <v>5</v>
      </c>
      <c r="E18">
        <v>8</v>
      </c>
      <c r="F18">
        <v>1</v>
      </c>
      <c r="G18">
        <v>14</v>
      </c>
      <c r="H18">
        <v>7</v>
      </c>
      <c r="I18">
        <v>11</v>
      </c>
      <c r="J18">
        <v>9</v>
      </c>
      <c r="K18">
        <v>10</v>
      </c>
      <c r="L18">
        <v>12</v>
      </c>
      <c r="M18">
        <v>15</v>
      </c>
      <c r="N18">
        <v>16</v>
      </c>
      <c r="O18">
        <v>13</v>
      </c>
      <c r="P18">
        <v>6</v>
      </c>
      <c r="Q18">
        <v>18</v>
      </c>
      <c r="R18">
        <v>17</v>
      </c>
      <c r="S18">
        <v>19</v>
      </c>
    </row>
    <row r="19" spans="1:19" x14ac:dyDescent="0.35">
      <c r="A19">
        <v>2</v>
      </c>
      <c r="B19">
        <v>3</v>
      </c>
      <c r="C19">
        <v>4</v>
      </c>
      <c r="D19">
        <v>8</v>
      </c>
      <c r="E19">
        <v>1</v>
      </c>
      <c r="F19">
        <v>7</v>
      </c>
      <c r="G19">
        <v>5</v>
      </c>
      <c r="H19">
        <v>14</v>
      </c>
      <c r="I19">
        <v>11</v>
      </c>
      <c r="J19">
        <v>9</v>
      </c>
      <c r="K19">
        <v>10</v>
      </c>
      <c r="L19">
        <v>12</v>
      </c>
      <c r="M19">
        <v>13</v>
      </c>
      <c r="N19">
        <v>15</v>
      </c>
      <c r="O19">
        <v>16</v>
      </c>
      <c r="P19">
        <v>6</v>
      </c>
      <c r="Q19">
        <v>18</v>
      </c>
      <c r="R19">
        <v>17</v>
      </c>
      <c r="S19">
        <v>19</v>
      </c>
    </row>
    <row r="20" spans="1:19" x14ac:dyDescent="0.35">
      <c r="A20">
        <v>3</v>
      </c>
      <c r="B20">
        <v>4</v>
      </c>
      <c r="C20">
        <v>5</v>
      </c>
      <c r="D20">
        <v>2</v>
      </c>
      <c r="E20">
        <v>8</v>
      </c>
      <c r="F20">
        <v>14</v>
      </c>
      <c r="G20">
        <v>7</v>
      </c>
      <c r="H20">
        <v>1</v>
      </c>
      <c r="I20">
        <v>11</v>
      </c>
      <c r="J20">
        <v>15</v>
      </c>
      <c r="K20">
        <v>16</v>
      </c>
      <c r="L20">
        <v>12</v>
      </c>
      <c r="M20">
        <v>10</v>
      </c>
      <c r="N20">
        <v>9</v>
      </c>
      <c r="O20">
        <v>6</v>
      </c>
      <c r="P20">
        <v>13</v>
      </c>
      <c r="Q20">
        <v>18</v>
      </c>
      <c r="R20">
        <v>17</v>
      </c>
      <c r="S20">
        <v>19</v>
      </c>
    </row>
    <row r="21" spans="1:19" x14ac:dyDescent="0.35">
      <c r="A21">
        <v>3</v>
      </c>
      <c r="B21">
        <v>4</v>
      </c>
      <c r="C21">
        <v>8</v>
      </c>
      <c r="D21">
        <v>2</v>
      </c>
      <c r="E21">
        <v>14</v>
      </c>
      <c r="F21">
        <v>5</v>
      </c>
      <c r="G21">
        <v>7</v>
      </c>
      <c r="H21">
        <v>11</v>
      </c>
      <c r="I21">
        <v>1</v>
      </c>
      <c r="J21">
        <v>10</v>
      </c>
      <c r="K21">
        <v>12</v>
      </c>
      <c r="L21">
        <v>9</v>
      </c>
      <c r="M21">
        <v>15</v>
      </c>
      <c r="N21">
        <v>13</v>
      </c>
      <c r="O21">
        <v>16</v>
      </c>
      <c r="P21">
        <v>6</v>
      </c>
      <c r="Q21">
        <v>18</v>
      </c>
      <c r="R21">
        <v>17</v>
      </c>
      <c r="S21">
        <v>19</v>
      </c>
    </row>
    <row r="22" spans="1:19" x14ac:dyDescent="0.35">
      <c r="A22">
        <v>4</v>
      </c>
      <c r="B22">
        <v>3</v>
      </c>
      <c r="C22">
        <v>5</v>
      </c>
      <c r="D22">
        <v>2</v>
      </c>
      <c r="E22">
        <v>8</v>
      </c>
      <c r="F22">
        <v>14</v>
      </c>
      <c r="G22">
        <v>6</v>
      </c>
      <c r="H22">
        <v>16</v>
      </c>
      <c r="I22">
        <v>15</v>
      </c>
      <c r="J22">
        <v>11</v>
      </c>
      <c r="K22">
        <v>7</v>
      </c>
      <c r="L22">
        <v>1</v>
      </c>
      <c r="M22">
        <v>12</v>
      </c>
      <c r="N22">
        <v>10</v>
      </c>
      <c r="O22">
        <v>13</v>
      </c>
      <c r="P22">
        <v>9</v>
      </c>
      <c r="Q22">
        <v>18</v>
      </c>
      <c r="R22">
        <v>19</v>
      </c>
      <c r="S22">
        <v>17</v>
      </c>
    </row>
    <row r="23" spans="1:19" x14ac:dyDescent="0.35">
      <c r="A23">
        <v>4</v>
      </c>
      <c r="B23">
        <v>3</v>
      </c>
      <c r="C23">
        <v>5</v>
      </c>
      <c r="D23">
        <v>14</v>
      </c>
      <c r="E23">
        <v>8</v>
      </c>
      <c r="F23">
        <v>2</v>
      </c>
      <c r="G23">
        <v>16</v>
      </c>
      <c r="H23">
        <v>15</v>
      </c>
      <c r="I23">
        <v>11</v>
      </c>
      <c r="J23">
        <v>6</v>
      </c>
      <c r="K23">
        <v>7</v>
      </c>
      <c r="L23">
        <v>12</v>
      </c>
      <c r="M23">
        <v>10</v>
      </c>
      <c r="N23">
        <v>13</v>
      </c>
      <c r="O23">
        <v>1</v>
      </c>
      <c r="P23">
        <v>9</v>
      </c>
      <c r="Q23">
        <v>18</v>
      </c>
      <c r="R23">
        <v>19</v>
      </c>
      <c r="S23">
        <v>17</v>
      </c>
    </row>
    <row r="24" spans="1:19" x14ac:dyDescent="0.35">
      <c r="A24">
        <v>3</v>
      </c>
      <c r="B24">
        <v>4</v>
      </c>
      <c r="C24">
        <v>5</v>
      </c>
      <c r="D24">
        <v>14</v>
      </c>
      <c r="E24">
        <v>8</v>
      </c>
      <c r="F24">
        <v>11</v>
      </c>
      <c r="G24">
        <v>15</v>
      </c>
      <c r="H24">
        <v>2</v>
      </c>
      <c r="I24">
        <v>16</v>
      </c>
      <c r="J24">
        <v>7</v>
      </c>
      <c r="K24">
        <v>12</v>
      </c>
      <c r="L24">
        <v>10</v>
      </c>
      <c r="M24">
        <v>13</v>
      </c>
      <c r="N24">
        <v>9</v>
      </c>
      <c r="O24">
        <v>6</v>
      </c>
      <c r="P24">
        <v>1</v>
      </c>
      <c r="Q24">
        <v>18</v>
      </c>
      <c r="R24">
        <v>17</v>
      </c>
      <c r="S24">
        <v>19</v>
      </c>
    </row>
    <row r="25" spans="1:19" x14ac:dyDescent="0.35">
      <c r="A25">
        <v>5</v>
      </c>
      <c r="B25">
        <v>4</v>
      </c>
      <c r="C25">
        <v>3</v>
      </c>
      <c r="D25">
        <v>6</v>
      </c>
      <c r="E25">
        <v>14</v>
      </c>
      <c r="F25">
        <v>16</v>
      </c>
      <c r="G25">
        <v>8</v>
      </c>
      <c r="H25">
        <v>15</v>
      </c>
      <c r="I25">
        <v>2</v>
      </c>
      <c r="J25">
        <v>11</v>
      </c>
      <c r="K25">
        <v>7</v>
      </c>
      <c r="L25">
        <v>12</v>
      </c>
      <c r="M25">
        <v>13</v>
      </c>
      <c r="N25">
        <v>18</v>
      </c>
      <c r="O25">
        <v>10</v>
      </c>
      <c r="P25">
        <v>9</v>
      </c>
      <c r="Q25">
        <v>1</v>
      </c>
      <c r="R25">
        <v>19</v>
      </c>
      <c r="S25">
        <v>17</v>
      </c>
    </row>
    <row r="26" spans="1:19" x14ac:dyDescent="0.35">
      <c r="A26">
        <v>2</v>
      </c>
      <c r="B26">
        <v>8</v>
      </c>
      <c r="C26">
        <v>1</v>
      </c>
      <c r="D26">
        <v>7</v>
      </c>
      <c r="E26">
        <v>3</v>
      </c>
      <c r="F26">
        <v>9</v>
      </c>
      <c r="G26">
        <v>4</v>
      </c>
      <c r="H26">
        <v>11</v>
      </c>
      <c r="I26">
        <v>10</v>
      </c>
      <c r="J26">
        <v>14</v>
      </c>
      <c r="K26">
        <v>12</v>
      </c>
      <c r="L26">
        <v>5</v>
      </c>
      <c r="M26">
        <v>13</v>
      </c>
      <c r="N26">
        <v>15</v>
      </c>
      <c r="O26">
        <v>16</v>
      </c>
      <c r="P26">
        <v>6</v>
      </c>
      <c r="Q26">
        <v>18</v>
      </c>
      <c r="R26">
        <v>17</v>
      </c>
      <c r="S26">
        <v>19</v>
      </c>
    </row>
    <row r="27" spans="1:19" x14ac:dyDescent="0.35">
      <c r="A27">
        <v>8</v>
      </c>
      <c r="B27">
        <v>3</v>
      </c>
      <c r="C27">
        <v>7</v>
      </c>
      <c r="D27">
        <v>2</v>
      </c>
      <c r="E27">
        <v>4</v>
      </c>
      <c r="F27">
        <v>14</v>
      </c>
      <c r="G27">
        <v>11</v>
      </c>
      <c r="H27">
        <v>1</v>
      </c>
      <c r="I27">
        <v>9</v>
      </c>
      <c r="J27">
        <v>10</v>
      </c>
      <c r="K27">
        <v>12</v>
      </c>
      <c r="L27">
        <v>5</v>
      </c>
      <c r="M27">
        <v>13</v>
      </c>
      <c r="N27">
        <v>15</v>
      </c>
      <c r="O27">
        <v>16</v>
      </c>
      <c r="P27">
        <v>6</v>
      </c>
      <c r="Q27">
        <v>18</v>
      </c>
      <c r="R27">
        <v>17</v>
      </c>
      <c r="S27">
        <v>19</v>
      </c>
    </row>
    <row r="28" spans="1:19" x14ac:dyDescent="0.35">
      <c r="A28">
        <v>8</v>
      </c>
      <c r="B28">
        <v>7</v>
      </c>
      <c r="C28">
        <v>9</v>
      </c>
      <c r="D28">
        <v>11</v>
      </c>
      <c r="E28">
        <v>10</v>
      </c>
      <c r="F28">
        <v>12</v>
      </c>
      <c r="G28">
        <v>1</v>
      </c>
      <c r="H28">
        <v>3</v>
      </c>
      <c r="I28">
        <v>14</v>
      </c>
      <c r="J28">
        <v>2</v>
      </c>
      <c r="K28">
        <v>13</v>
      </c>
      <c r="L28">
        <v>4</v>
      </c>
      <c r="M28">
        <v>5</v>
      </c>
      <c r="N28">
        <v>15</v>
      </c>
      <c r="O28">
        <v>16</v>
      </c>
      <c r="P28">
        <v>18</v>
      </c>
      <c r="Q28">
        <v>6</v>
      </c>
      <c r="R28">
        <v>17</v>
      </c>
      <c r="S28">
        <v>19</v>
      </c>
    </row>
    <row r="29" spans="1:19" x14ac:dyDescent="0.35">
      <c r="A29">
        <v>5</v>
      </c>
      <c r="B29">
        <v>4</v>
      </c>
      <c r="C29">
        <v>3</v>
      </c>
      <c r="D29">
        <v>14</v>
      </c>
      <c r="E29">
        <v>16</v>
      </c>
      <c r="F29">
        <v>6</v>
      </c>
      <c r="G29">
        <v>15</v>
      </c>
      <c r="H29">
        <v>8</v>
      </c>
      <c r="I29">
        <v>11</v>
      </c>
      <c r="J29">
        <v>12</v>
      </c>
      <c r="K29">
        <v>13</v>
      </c>
      <c r="L29">
        <v>18</v>
      </c>
      <c r="M29">
        <v>2</v>
      </c>
      <c r="N29">
        <v>7</v>
      </c>
      <c r="O29">
        <v>10</v>
      </c>
      <c r="P29">
        <v>9</v>
      </c>
      <c r="Q29">
        <v>19</v>
      </c>
      <c r="R29">
        <v>17</v>
      </c>
      <c r="S29">
        <v>1</v>
      </c>
    </row>
    <row r="30" spans="1:19" x14ac:dyDescent="0.35">
      <c r="A30">
        <v>6</v>
      </c>
      <c r="B30">
        <v>5</v>
      </c>
      <c r="C30">
        <v>16</v>
      </c>
      <c r="D30">
        <v>4</v>
      </c>
      <c r="E30">
        <v>3</v>
      </c>
      <c r="F30">
        <v>14</v>
      </c>
      <c r="G30">
        <v>15</v>
      </c>
      <c r="H30">
        <v>18</v>
      </c>
      <c r="I30">
        <v>19</v>
      </c>
      <c r="J30">
        <v>8</v>
      </c>
      <c r="K30">
        <v>11</v>
      </c>
      <c r="L30">
        <v>17</v>
      </c>
      <c r="M30">
        <v>13</v>
      </c>
      <c r="N30">
        <v>12</v>
      </c>
      <c r="O30">
        <v>2</v>
      </c>
      <c r="P30">
        <v>10</v>
      </c>
      <c r="Q30">
        <v>7</v>
      </c>
      <c r="R30">
        <v>9</v>
      </c>
      <c r="S30">
        <v>1</v>
      </c>
    </row>
    <row r="31" spans="1:19" x14ac:dyDescent="0.35">
      <c r="A31">
        <v>16</v>
      </c>
      <c r="B31">
        <v>5</v>
      </c>
      <c r="C31">
        <v>6</v>
      </c>
      <c r="D31">
        <v>14</v>
      </c>
      <c r="E31">
        <v>15</v>
      </c>
      <c r="F31">
        <v>4</v>
      </c>
      <c r="G31">
        <v>3</v>
      </c>
      <c r="H31">
        <v>8</v>
      </c>
      <c r="I31">
        <v>18</v>
      </c>
      <c r="J31">
        <v>11</v>
      </c>
      <c r="K31">
        <v>19</v>
      </c>
      <c r="L31">
        <v>13</v>
      </c>
      <c r="M31">
        <v>12</v>
      </c>
      <c r="N31">
        <v>17</v>
      </c>
      <c r="O31">
        <v>10</v>
      </c>
      <c r="P31">
        <v>7</v>
      </c>
      <c r="Q31">
        <v>2</v>
      </c>
      <c r="R31">
        <v>9</v>
      </c>
      <c r="S31">
        <v>1</v>
      </c>
    </row>
    <row r="32" spans="1:19" x14ac:dyDescent="0.35">
      <c r="A32">
        <v>6</v>
      </c>
      <c r="B32">
        <v>16</v>
      </c>
      <c r="C32">
        <v>5</v>
      </c>
      <c r="D32">
        <v>15</v>
      </c>
      <c r="E32">
        <v>19</v>
      </c>
      <c r="F32">
        <v>18</v>
      </c>
      <c r="G32">
        <v>14</v>
      </c>
      <c r="H32">
        <v>4</v>
      </c>
      <c r="I32">
        <v>3</v>
      </c>
      <c r="J32">
        <v>17</v>
      </c>
      <c r="K32">
        <v>8</v>
      </c>
      <c r="L32">
        <v>11</v>
      </c>
      <c r="M32">
        <v>13</v>
      </c>
      <c r="N32">
        <v>12</v>
      </c>
      <c r="O32">
        <v>10</v>
      </c>
      <c r="P32">
        <v>7</v>
      </c>
      <c r="Q32">
        <v>2</v>
      </c>
      <c r="R32">
        <v>9</v>
      </c>
      <c r="S32">
        <v>1</v>
      </c>
    </row>
    <row r="33" spans="1:19" x14ac:dyDescent="0.35">
      <c r="A33">
        <v>6</v>
      </c>
      <c r="B33">
        <v>16</v>
      </c>
      <c r="C33">
        <v>5</v>
      </c>
      <c r="D33">
        <v>15</v>
      </c>
      <c r="E33">
        <v>14</v>
      </c>
      <c r="F33">
        <v>18</v>
      </c>
      <c r="G33">
        <v>19</v>
      </c>
      <c r="H33">
        <v>4</v>
      </c>
      <c r="I33">
        <v>17</v>
      </c>
      <c r="J33">
        <v>3</v>
      </c>
      <c r="K33">
        <v>8</v>
      </c>
      <c r="L33">
        <v>11</v>
      </c>
      <c r="M33">
        <v>13</v>
      </c>
      <c r="N33">
        <v>12</v>
      </c>
      <c r="O33">
        <v>10</v>
      </c>
      <c r="P33">
        <v>7</v>
      </c>
      <c r="Q33">
        <v>9</v>
      </c>
      <c r="R33">
        <v>2</v>
      </c>
      <c r="S33">
        <v>1</v>
      </c>
    </row>
    <row r="34" spans="1:19" x14ac:dyDescent="0.35">
      <c r="A34">
        <v>6</v>
      </c>
      <c r="B34">
        <v>5</v>
      </c>
      <c r="C34">
        <v>16</v>
      </c>
      <c r="D34">
        <v>19</v>
      </c>
      <c r="E34">
        <v>4</v>
      </c>
      <c r="F34">
        <v>15</v>
      </c>
      <c r="G34">
        <v>14</v>
      </c>
      <c r="H34">
        <v>18</v>
      </c>
      <c r="I34">
        <v>3</v>
      </c>
      <c r="J34">
        <v>17</v>
      </c>
      <c r="K34">
        <v>8</v>
      </c>
      <c r="L34">
        <v>11</v>
      </c>
      <c r="M34">
        <v>13</v>
      </c>
      <c r="N34">
        <v>12</v>
      </c>
      <c r="O34">
        <v>2</v>
      </c>
      <c r="P34">
        <v>10</v>
      </c>
      <c r="Q34">
        <v>7</v>
      </c>
      <c r="R34">
        <v>9</v>
      </c>
      <c r="S34">
        <v>1</v>
      </c>
    </row>
    <row r="35" spans="1:19" x14ac:dyDescent="0.35">
      <c r="A35">
        <v>7</v>
      </c>
      <c r="B35">
        <v>8</v>
      </c>
      <c r="C35">
        <v>1</v>
      </c>
      <c r="D35">
        <v>9</v>
      </c>
      <c r="E35">
        <v>10</v>
      </c>
      <c r="F35">
        <v>2</v>
      </c>
      <c r="G35">
        <v>11</v>
      </c>
      <c r="H35">
        <v>12</v>
      </c>
      <c r="I35">
        <v>3</v>
      </c>
      <c r="J35">
        <v>13</v>
      </c>
      <c r="K35">
        <v>14</v>
      </c>
      <c r="L35">
        <v>4</v>
      </c>
      <c r="M35">
        <v>5</v>
      </c>
      <c r="N35">
        <v>15</v>
      </c>
      <c r="O35">
        <v>16</v>
      </c>
      <c r="P35">
        <v>18</v>
      </c>
      <c r="Q35">
        <v>6</v>
      </c>
      <c r="R35">
        <v>17</v>
      </c>
      <c r="S35">
        <v>19</v>
      </c>
    </row>
    <row r="36" spans="1:19" x14ac:dyDescent="0.35">
      <c r="A36">
        <v>7</v>
      </c>
      <c r="B36">
        <v>9</v>
      </c>
      <c r="C36">
        <v>8</v>
      </c>
      <c r="D36">
        <v>10</v>
      </c>
      <c r="E36">
        <v>1</v>
      </c>
      <c r="F36">
        <v>11</v>
      </c>
      <c r="G36">
        <v>12</v>
      </c>
      <c r="H36">
        <v>13</v>
      </c>
      <c r="I36">
        <v>2</v>
      </c>
      <c r="J36">
        <v>14</v>
      </c>
      <c r="K36">
        <v>3</v>
      </c>
      <c r="L36">
        <v>4</v>
      </c>
      <c r="M36">
        <v>15</v>
      </c>
      <c r="N36">
        <v>5</v>
      </c>
      <c r="O36">
        <v>16</v>
      </c>
      <c r="P36">
        <v>18</v>
      </c>
      <c r="Q36">
        <v>17</v>
      </c>
      <c r="R36">
        <v>6</v>
      </c>
      <c r="S36">
        <v>19</v>
      </c>
    </row>
    <row r="37" spans="1:19" x14ac:dyDescent="0.35">
      <c r="A37">
        <v>7</v>
      </c>
      <c r="B37">
        <v>9</v>
      </c>
      <c r="C37">
        <v>10</v>
      </c>
      <c r="D37">
        <v>8</v>
      </c>
      <c r="E37">
        <v>11</v>
      </c>
      <c r="F37">
        <v>12</v>
      </c>
      <c r="G37">
        <v>13</v>
      </c>
      <c r="H37">
        <v>1</v>
      </c>
      <c r="I37">
        <v>14</v>
      </c>
      <c r="J37">
        <v>2</v>
      </c>
      <c r="K37">
        <v>3</v>
      </c>
      <c r="L37">
        <v>15</v>
      </c>
      <c r="M37">
        <v>4</v>
      </c>
      <c r="N37">
        <v>5</v>
      </c>
      <c r="O37">
        <v>16</v>
      </c>
      <c r="P37">
        <v>18</v>
      </c>
      <c r="Q37">
        <v>17</v>
      </c>
      <c r="R37">
        <v>6</v>
      </c>
      <c r="S37">
        <v>19</v>
      </c>
    </row>
    <row r="38" spans="1:19" x14ac:dyDescent="0.35">
      <c r="A38">
        <v>9</v>
      </c>
      <c r="B38">
        <v>7</v>
      </c>
      <c r="C38">
        <v>10</v>
      </c>
      <c r="D38">
        <v>12</v>
      </c>
      <c r="E38">
        <v>11</v>
      </c>
      <c r="F38">
        <v>8</v>
      </c>
      <c r="G38">
        <v>1</v>
      </c>
      <c r="H38">
        <v>13</v>
      </c>
      <c r="I38">
        <v>14</v>
      </c>
      <c r="J38">
        <v>2</v>
      </c>
      <c r="K38">
        <v>3</v>
      </c>
      <c r="L38">
        <v>15</v>
      </c>
      <c r="M38">
        <v>4</v>
      </c>
      <c r="N38">
        <v>5</v>
      </c>
      <c r="O38">
        <v>16</v>
      </c>
      <c r="P38">
        <v>18</v>
      </c>
      <c r="Q38">
        <v>17</v>
      </c>
      <c r="R38">
        <v>6</v>
      </c>
      <c r="S38">
        <v>19</v>
      </c>
    </row>
    <row r="39" spans="1:19" x14ac:dyDescent="0.35">
      <c r="A39">
        <v>8</v>
      </c>
      <c r="B39">
        <v>11</v>
      </c>
      <c r="C39">
        <v>7</v>
      </c>
      <c r="D39">
        <v>14</v>
      </c>
      <c r="E39">
        <v>10</v>
      </c>
      <c r="F39">
        <v>12</v>
      </c>
      <c r="G39">
        <v>9</v>
      </c>
      <c r="H39">
        <v>13</v>
      </c>
      <c r="I39">
        <v>3</v>
      </c>
      <c r="J39">
        <v>15</v>
      </c>
      <c r="K39">
        <v>4</v>
      </c>
      <c r="L39">
        <v>2</v>
      </c>
      <c r="M39">
        <v>1</v>
      </c>
      <c r="N39">
        <v>5</v>
      </c>
      <c r="O39">
        <v>16</v>
      </c>
      <c r="P39">
        <v>18</v>
      </c>
      <c r="Q39">
        <v>6</v>
      </c>
      <c r="R39">
        <v>17</v>
      </c>
      <c r="S39">
        <v>19</v>
      </c>
    </row>
    <row r="40" spans="1:19" x14ac:dyDescent="0.35">
      <c r="A40">
        <v>8</v>
      </c>
      <c r="B40">
        <v>7</v>
      </c>
      <c r="C40">
        <v>11</v>
      </c>
      <c r="D40">
        <v>10</v>
      </c>
      <c r="E40">
        <v>9</v>
      </c>
      <c r="F40">
        <v>12</v>
      </c>
      <c r="G40">
        <v>14</v>
      </c>
      <c r="H40">
        <v>13</v>
      </c>
      <c r="I40">
        <v>3</v>
      </c>
      <c r="J40">
        <v>1</v>
      </c>
      <c r="K40">
        <v>2</v>
      </c>
      <c r="L40">
        <v>15</v>
      </c>
      <c r="M40">
        <v>4</v>
      </c>
      <c r="N40">
        <v>5</v>
      </c>
      <c r="O40">
        <v>16</v>
      </c>
      <c r="P40">
        <v>18</v>
      </c>
      <c r="Q40">
        <v>6</v>
      </c>
      <c r="R40">
        <v>17</v>
      </c>
      <c r="S40">
        <v>19</v>
      </c>
    </row>
    <row r="41" spans="1:19" x14ac:dyDescent="0.35">
      <c r="A41">
        <v>7</v>
      </c>
      <c r="B41">
        <v>10</v>
      </c>
      <c r="C41">
        <v>9</v>
      </c>
      <c r="D41">
        <v>11</v>
      </c>
      <c r="E41">
        <v>8</v>
      </c>
      <c r="F41">
        <v>12</v>
      </c>
      <c r="G41">
        <v>13</v>
      </c>
      <c r="H41">
        <v>14</v>
      </c>
      <c r="I41">
        <v>1</v>
      </c>
      <c r="J41">
        <v>15</v>
      </c>
      <c r="K41">
        <v>3</v>
      </c>
      <c r="L41">
        <v>2</v>
      </c>
      <c r="M41">
        <v>4</v>
      </c>
      <c r="N41">
        <v>16</v>
      </c>
      <c r="O41">
        <v>5</v>
      </c>
      <c r="P41">
        <v>18</v>
      </c>
      <c r="Q41">
        <v>17</v>
      </c>
      <c r="R41">
        <v>6</v>
      </c>
      <c r="S41">
        <v>19</v>
      </c>
    </row>
    <row r="42" spans="1:19" x14ac:dyDescent="0.35">
      <c r="A42">
        <v>11</v>
      </c>
      <c r="B42">
        <v>10</v>
      </c>
      <c r="C42">
        <v>12</v>
      </c>
      <c r="D42">
        <v>8</v>
      </c>
      <c r="E42">
        <v>7</v>
      </c>
      <c r="F42">
        <v>9</v>
      </c>
      <c r="G42">
        <v>13</v>
      </c>
      <c r="H42">
        <v>14</v>
      </c>
      <c r="I42">
        <v>15</v>
      </c>
      <c r="J42">
        <v>1</v>
      </c>
      <c r="K42">
        <v>3</v>
      </c>
      <c r="L42">
        <v>4</v>
      </c>
      <c r="M42">
        <v>16</v>
      </c>
      <c r="N42">
        <v>2</v>
      </c>
      <c r="O42">
        <v>5</v>
      </c>
      <c r="P42">
        <v>18</v>
      </c>
      <c r="Q42">
        <v>17</v>
      </c>
      <c r="R42">
        <v>6</v>
      </c>
      <c r="S42">
        <v>19</v>
      </c>
    </row>
    <row r="43" spans="1:19" x14ac:dyDescent="0.35">
      <c r="A43">
        <v>9</v>
      </c>
      <c r="B43">
        <v>7</v>
      </c>
      <c r="C43">
        <v>10</v>
      </c>
      <c r="D43">
        <v>12</v>
      </c>
      <c r="E43">
        <v>11</v>
      </c>
      <c r="F43">
        <v>8</v>
      </c>
      <c r="G43">
        <v>13</v>
      </c>
      <c r="H43">
        <v>1</v>
      </c>
      <c r="I43">
        <v>14</v>
      </c>
      <c r="J43">
        <v>15</v>
      </c>
      <c r="K43">
        <v>2</v>
      </c>
      <c r="L43">
        <v>3</v>
      </c>
      <c r="M43">
        <v>4</v>
      </c>
      <c r="N43">
        <v>16</v>
      </c>
      <c r="O43">
        <v>5</v>
      </c>
      <c r="P43">
        <v>18</v>
      </c>
      <c r="Q43">
        <v>17</v>
      </c>
      <c r="R43">
        <v>6</v>
      </c>
      <c r="S43">
        <v>19</v>
      </c>
    </row>
    <row r="44" spans="1:19" x14ac:dyDescent="0.35">
      <c r="A44">
        <v>10</v>
      </c>
      <c r="B44">
        <v>12</v>
      </c>
      <c r="C44">
        <v>9</v>
      </c>
      <c r="D44">
        <v>11</v>
      </c>
      <c r="E44">
        <v>13</v>
      </c>
      <c r="F44">
        <v>7</v>
      </c>
      <c r="G44">
        <v>8</v>
      </c>
      <c r="H44">
        <v>14</v>
      </c>
      <c r="I44">
        <v>15</v>
      </c>
      <c r="J44">
        <v>1</v>
      </c>
      <c r="K44">
        <v>3</v>
      </c>
      <c r="L44">
        <v>16</v>
      </c>
      <c r="M44">
        <v>2</v>
      </c>
      <c r="N44">
        <v>4</v>
      </c>
      <c r="O44">
        <v>18</v>
      </c>
      <c r="P44">
        <v>5</v>
      </c>
      <c r="Q44">
        <v>17</v>
      </c>
      <c r="R44">
        <v>6</v>
      </c>
      <c r="S44">
        <v>19</v>
      </c>
    </row>
    <row r="45" spans="1:19" x14ac:dyDescent="0.35">
      <c r="A45">
        <v>8</v>
      </c>
      <c r="B45">
        <v>14</v>
      </c>
      <c r="C45">
        <v>3</v>
      </c>
      <c r="D45">
        <v>11</v>
      </c>
      <c r="E45">
        <v>4</v>
      </c>
      <c r="F45">
        <v>5</v>
      </c>
      <c r="G45">
        <v>7</v>
      </c>
      <c r="H45">
        <v>12</v>
      </c>
      <c r="I45">
        <v>15</v>
      </c>
      <c r="J45">
        <v>10</v>
      </c>
      <c r="K45">
        <v>13</v>
      </c>
      <c r="L45">
        <v>9</v>
      </c>
      <c r="M45">
        <v>16</v>
      </c>
      <c r="N45">
        <v>2</v>
      </c>
      <c r="O45">
        <v>1</v>
      </c>
      <c r="P45">
        <v>6</v>
      </c>
      <c r="Q45">
        <v>18</v>
      </c>
      <c r="R45">
        <v>17</v>
      </c>
      <c r="S45">
        <v>19</v>
      </c>
    </row>
    <row r="46" spans="1:19" x14ac:dyDescent="0.35">
      <c r="A46">
        <v>14</v>
      </c>
      <c r="B46">
        <v>8</v>
      </c>
      <c r="C46">
        <v>11</v>
      </c>
      <c r="D46">
        <v>12</v>
      </c>
      <c r="E46">
        <v>15</v>
      </c>
      <c r="F46">
        <v>13</v>
      </c>
      <c r="G46">
        <v>10</v>
      </c>
      <c r="H46">
        <v>7</v>
      </c>
      <c r="I46">
        <v>3</v>
      </c>
      <c r="J46">
        <v>4</v>
      </c>
      <c r="K46">
        <v>9</v>
      </c>
      <c r="L46">
        <v>5</v>
      </c>
      <c r="M46">
        <v>16</v>
      </c>
      <c r="N46">
        <v>2</v>
      </c>
      <c r="O46">
        <v>1</v>
      </c>
      <c r="P46">
        <v>18</v>
      </c>
      <c r="Q46">
        <v>6</v>
      </c>
      <c r="R46">
        <v>17</v>
      </c>
      <c r="S46">
        <v>19</v>
      </c>
    </row>
    <row r="47" spans="1:19" x14ac:dyDescent="0.35">
      <c r="A47">
        <v>14</v>
      </c>
      <c r="B47">
        <v>8</v>
      </c>
      <c r="C47">
        <v>15</v>
      </c>
      <c r="D47">
        <v>11</v>
      </c>
      <c r="E47">
        <v>4</v>
      </c>
      <c r="F47">
        <v>3</v>
      </c>
      <c r="G47">
        <v>16</v>
      </c>
      <c r="H47">
        <v>12</v>
      </c>
      <c r="I47">
        <v>5</v>
      </c>
      <c r="J47">
        <v>13</v>
      </c>
      <c r="K47">
        <v>10</v>
      </c>
      <c r="L47">
        <v>7</v>
      </c>
      <c r="M47">
        <v>9</v>
      </c>
      <c r="N47">
        <v>2</v>
      </c>
      <c r="O47">
        <v>18</v>
      </c>
      <c r="P47">
        <v>6</v>
      </c>
      <c r="Q47">
        <v>1</v>
      </c>
      <c r="R47">
        <v>17</v>
      </c>
      <c r="S47">
        <v>19</v>
      </c>
    </row>
    <row r="48" spans="1:19" x14ac:dyDescent="0.35">
      <c r="A48">
        <v>14</v>
      </c>
      <c r="B48">
        <v>8</v>
      </c>
      <c r="C48">
        <v>11</v>
      </c>
      <c r="D48">
        <v>12</v>
      </c>
      <c r="E48">
        <v>13</v>
      </c>
      <c r="F48">
        <v>15</v>
      </c>
      <c r="G48">
        <v>10</v>
      </c>
      <c r="H48">
        <v>7</v>
      </c>
      <c r="I48">
        <v>9</v>
      </c>
      <c r="J48">
        <v>3</v>
      </c>
      <c r="K48">
        <v>4</v>
      </c>
      <c r="L48">
        <v>16</v>
      </c>
      <c r="M48">
        <v>5</v>
      </c>
      <c r="N48">
        <v>2</v>
      </c>
      <c r="O48">
        <v>1</v>
      </c>
      <c r="P48">
        <v>18</v>
      </c>
      <c r="Q48">
        <v>6</v>
      </c>
      <c r="R48">
        <v>17</v>
      </c>
      <c r="S48">
        <v>19</v>
      </c>
    </row>
    <row r="49" spans="1:19" x14ac:dyDescent="0.35">
      <c r="A49">
        <v>11</v>
      </c>
      <c r="B49">
        <v>8</v>
      </c>
      <c r="C49">
        <v>14</v>
      </c>
      <c r="D49">
        <v>12</v>
      </c>
      <c r="E49">
        <v>13</v>
      </c>
      <c r="F49">
        <v>10</v>
      </c>
      <c r="G49">
        <v>15</v>
      </c>
      <c r="H49">
        <v>7</v>
      </c>
      <c r="I49">
        <v>9</v>
      </c>
      <c r="J49">
        <v>16</v>
      </c>
      <c r="K49">
        <v>3</v>
      </c>
      <c r="L49">
        <v>4</v>
      </c>
      <c r="M49">
        <v>5</v>
      </c>
      <c r="N49">
        <v>18</v>
      </c>
      <c r="O49">
        <v>2</v>
      </c>
      <c r="P49">
        <v>1</v>
      </c>
      <c r="Q49">
        <v>17</v>
      </c>
      <c r="R49">
        <v>6</v>
      </c>
      <c r="S49">
        <v>19</v>
      </c>
    </row>
    <row r="50" spans="1:19" x14ac:dyDescent="0.35">
      <c r="A50">
        <v>14</v>
      </c>
      <c r="B50">
        <v>11</v>
      </c>
      <c r="C50">
        <v>8</v>
      </c>
      <c r="D50">
        <v>15</v>
      </c>
      <c r="E50">
        <v>13</v>
      </c>
      <c r="F50">
        <v>12</v>
      </c>
      <c r="G50">
        <v>10</v>
      </c>
      <c r="H50">
        <v>16</v>
      </c>
      <c r="I50">
        <v>7</v>
      </c>
      <c r="J50">
        <v>9</v>
      </c>
      <c r="K50">
        <v>3</v>
      </c>
      <c r="L50">
        <v>4</v>
      </c>
      <c r="M50">
        <v>5</v>
      </c>
      <c r="N50">
        <v>18</v>
      </c>
      <c r="O50">
        <v>17</v>
      </c>
      <c r="P50">
        <v>2</v>
      </c>
      <c r="Q50">
        <v>6</v>
      </c>
      <c r="R50">
        <v>1</v>
      </c>
      <c r="S50">
        <v>19</v>
      </c>
    </row>
    <row r="51" spans="1:19" x14ac:dyDescent="0.35">
      <c r="A51">
        <v>11</v>
      </c>
      <c r="B51">
        <v>12</v>
      </c>
      <c r="C51">
        <v>8</v>
      </c>
      <c r="D51">
        <v>13</v>
      </c>
      <c r="E51">
        <v>14</v>
      </c>
      <c r="F51">
        <v>10</v>
      </c>
      <c r="G51">
        <v>7</v>
      </c>
      <c r="H51">
        <v>9</v>
      </c>
      <c r="I51">
        <v>15</v>
      </c>
      <c r="J51">
        <v>16</v>
      </c>
      <c r="K51">
        <v>3</v>
      </c>
      <c r="L51">
        <v>4</v>
      </c>
      <c r="M51">
        <v>5</v>
      </c>
      <c r="N51">
        <v>18</v>
      </c>
      <c r="O51">
        <v>1</v>
      </c>
      <c r="P51">
        <v>2</v>
      </c>
      <c r="Q51">
        <v>17</v>
      </c>
      <c r="R51">
        <v>6</v>
      </c>
      <c r="S51">
        <v>19</v>
      </c>
    </row>
    <row r="52" spans="1:19" x14ac:dyDescent="0.35">
      <c r="A52">
        <v>11</v>
      </c>
      <c r="B52">
        <v>12</v>
      </c>
      <c r="C52">
        <v>13</v>
      </c>
      <c r="D52">
        <v>10</v>
      </c>
      <c r="E52">
        <v>8</v>
      </c>
      <c r="F52">
        <v>9</v>
      </c>
      <c r="G52">
        <v>14</v>
      </c>
      <c r="H52">
        <v>7</v>
      </c>
      <c r="I52">
        <v>15</v>
      </c>
      <c r="J52">
        <v>16</v>
      </c>
      <c r="K52">
        <v>3</v>
      </c>
      <c r="L52">
        <v>4</v>
      </c>
      <c r="M52">
        <v>1</v>
      </c>
      <c r="N52">
        <v>18</v>
      </c>
      <c r="O52">
        <v>5</v>
      </c>
      <c r="P52">
        <v>2</v>
      </c>
      <c r="Q52">
        <v>17</v>
      </c>
      <c r="R52">
        <v>6</v>
      </c>
      <c r="S52">
        <v>19</v>
      </c>
    </row>
    <row r="53" spans="1:19" x14ac:dyDescent="0.35">
      <c r="A53">
        <v>11</v>
      </c>
      <c r="B53">
        <v>13</v>
      </c>
      <c r="C53">
        <v>12</v>
      </c>
      <c r="D53">
        <v>14</v>
      </c>
      <c r="E53">
        <v>10</v>
      </c>
      <c r="F53">
        <v>8</v>
      </c>
      <c r="G53">
        <v>15</v>
      </c>
      <c r="H53">
        <v>9</v>
      </c>
      <c r="I53">
        <v>7</v>
      </c>
      <c r="J53">
        <v>16</v>
      </c>
      <c r="K53">
        <v>18</v>
      </c>
      <c r="L53">
        <v>3</v>
      </c>
      <c r="M53">
        <v>4</v>
      </c>
      <c r="N53">
        <v>5</v>
      </c>
      <c r="O53">
        <v>17</v>
      </c>
      <c r="P53">
        <v>1</v>
      </c>
      <c r="Q53">
        <v>2</v>
      </c>
      <c r="R53">
        <v>6</v>
      </c>
      <c r="S53">
        <v>19</v>
      </c>
    </row>
    <row r="54" spans="1:19" x14ac:dyDescent="0.35">
      <c r="A54">
        <v>12</v>
      </c>
      <c r="B54">
        <v>11</v>
      </c>
      <c r="C54">
        <v>13</v>
      </c>
      <c r="D54">
        <v>10</v>
      </c>
      <c r="E54">
        <v>9</v>
      </c>
      <c r="F54">
        <v>8</v>
      </c>
      <c r="G54">
        <v>7</v>
      </c>
      <c r="H54">
        <v>14</v>
      </c>
      <c r="I54">
        <v>15</v>
      </c>
      <c r="J54">
        <v>16</v>
      </c>
      <c r="K54">
        <v>3</v>
      </c>
      <c r="L54">
        <v>1</v>
      </c>
      <c r="M54">
        <v>18</v>
      </c>
      <c r="N54">
        <v>4</v>
      </c>
      <c r="O54">
        <v>17</v>
      </c>
      <c r="P54">
        <v>2</v>
      </c>
      <c r="Q54">
        <v>5</v>
      </c>
      <c r="R54">
        <v>6</v>
      </c>
      <c r="S54">
        <v>19</v>
      </c>
    </row>
    <row r="55" spans="1:19" x14ac:dyDescent="0.35">
      <c r="A55">
        <v>13</v>
      </c>
      <c r="B55">
        <v>11</v>
      </c>
      <c r="C55">
        <v>12</v>
      </c>
      <c r="D55">
        <v>10</v>
      </c>
      <c r="E55">
        <v>14</v>
      </c>
      <c r="F55">
        <v>8</v>
      </c>
      <c r="G55">
        <v>15</v>
      </c>
      <c r="H55">
        <v>9</v>
      </c>
      <c r="I55">
        <v>7</v>
      </c>
      <c r="J55">
        <v>16</v>
      </c>
      <c r="K55">
        <v>18</v>
      </c>
      <c r="L55">
        <v>3</v>
      </c>
      <c r="M55">
        <v>17</v>
      </c>
      <c r="N55">
        <v>4</v>
      </c>
      <c r="O55">
        <v>5</v>
      </c>
      <c r="P55">
        <v>1</v>
      </c>
      <c r="Q55">
        <v>2</v>
      </c>
      <c r="R55">
        <v>19</v>
      </c>
      <c r="S55">
        <v>6</v>
      </c>
    </row>
    <row r="56" spans="1:19" x14ac:dyDescent="0.35">
      <c r="A56">
        <v>13</v>
      </c>
      <c r="B56">
        <v>12</v>
      </c>
      <c r="C56">
        <v>11</v>
      </c>
      <c r="D56">
        <v>10</v>
      </c>
      <c r="E56">
        <v>14</v>
      </c>
      <c r="F56">
        <v>8</v>
      </c>
      <c r="G56">
        <v>9</v>
      </c>
      <c r="H56">
        <v>15</v>
      </c>
      <c r="I56">
        <v>7</v>
      </c>
      <c r="J56">
        <v>16</v>
      </c>
      <c r="K56">
        <v>18</v>
      </c>
      <c r="L56">
        <v>17</v>
      </c>
      <c r="M56">
        <v>3</v>
      </c>
      <c r="N56">
        <v>4</v>
      </c>
      <c r="O56">
        <v>1</v>
      </c>
      <c r="P56">
        <v>5</v>
      </c>
      <c r="Q56">
        <v>2</v>
      </c>
      <c r="R56">
        <v>19</v>
      </c>
      <c r="S56">
        <v>6</v>
      </c>
    </row>
    <row r="57" spans="1:19" x14ac:dyDescent="0.35">
      <c r="A57">
        <v>13</v>
      </c>
      <c r="B57">
        <v>12</v>
      </c>
      <c r="C57">
        <v>11</v>
      </c>
      <c r="D57">
        <v>10</v>
      </c>
      <c r="E57">
        <v>9</v>
      </c>
      <c r="F57">
        <v>14</v>
      </c>
      <c r="G57">
        <v>8</v>
      </c>
      <c r="H57">
        <v>15</v>
      </c>
      <c r="I57">
        <v>7</v>
      </c>
      <c r="J57">
        <v>16</v>
      </c>
      <c r="K57">
        <v>18</v>
      </c>
      <c r="L57">
        <v>17</v>
      </c>
      <c r="M57">
        <v>3</v>
      </c>
      <c r="N57">
        <v>4</v>
      </c>
      <c r="O57">
        <v>1</v>
      </c>
      <c r="P57">
        <v>5</v>
      </c>
      <c r="Q57">
        <v>2</v>
      </c>
      <c r="R57">
        <v>19</v>
      </c>
      <c r="S57">
        <v>6</v>
      </c>
    </row>
    <row r="58" spans="1:19" x14ac:dyDescent="0.35">
      <c r="A58">
        <v>13</v>
      </c>
      <c r="B58">
        <v>11</v>
      </c>
      <c r="C58">
        <v>12</v>
      </c>
      <c r="D58">
        <v>14</v>
      </c>
      <c r="E58">
        <v>10</v>
      </c>
      <c r="F58">
        <v>15</v>
      </c>
      <c r="G58">
        <v>8</v>
      </c>
      <c r="H58">
        <v>9</v>
      </c>
      <c r="I58">
        <v>7</v>
      </c>
      <c r="J58">
        <v>16</v>
      </c>
      <c r="K58">
        <v>18</v>
      </c>
      <c r="L58">
        <v>17</v>
      </c>
      <c r="M58">
        <v>3</v>
      </c>
      <c r="N58">
        <v>4</v>
      </c>
      <c r="O58">
        <v>5</v>
      </c>
      <c r="P58">
        <v>1</v>
      </c>
      <c r="Q58">
        <v>2</v>
      </c>
      <c r="R58">
        <v>19</v>
      </c>
      <c r="S58">
        <v>6</v>
      </c>
    </row>
    <row r="59" spans="1:19" x14ac:dyDescent="0.35">
      <c r="A59">
        <v>13</v>
      </c>
      <c r="B59">
        <v>12</v>
      </c>
      <c r="C59">
        <v>11</v>
      </c>
      <c r="D59">
        <v>10</v>
      </c>
      <c r="E59">
        <v>14</v>
      </c>
      <c r="F59">
        <v>15</v>
      </c>
      <c r="G59">
        <v>8</v>
      </c>
      <c r="H59">
        <v>9</v>
      </c>
      <c r="I59">
        <v>7</v>
      </c>
      <c r="J59">
        <v>16</v>
      </c>
      <c r="K59">
        <v>18</v>
      </c>
      <c r="L59">
        <v>17</v>
      </c>
      <c r="M59">
        <v>3</v>
      </c>
      <c r="N59">
        <v>4</v>
      </c>
      <c r="O59">
        <v>5</v>
      </c>
      <c r="P59">
        <v>1</v>
      </c>
      <c r="Q59">
        <v>2</v>
      </c>
      <c r="R59">
        <v>19</v>
      </c>
      <c r="S59">
        <v>6</v>
      </c>
    </row>
    <row r="60" spans="1:19" x14ac:dyDescent="0.35">
      <c r="A60">
        <v>13</v>
      </c>
      <c r="B60">
        <v>12</v>
      </c>
      <c r="C60">
        <v>11</v>
      </c>
      <c r="D60">
        <v>10</v>
      </c>
      <c r="E60">
        <v>14</v>
      </c>
      <c r="F60">
        <v>15</v>
      </c>
      <c r="G60">
        <v>8</v>
      </c>
      <c r="H60">
        <v>9</v>
      </c>
      <c r="I60">
        <v>7</v>
      </c>
      <c r="J60">
        <v>16</v>
      </c>
      <c r="K60">
        <v>18</v>
      </c>
      <c r="L60">
        <v>17</v>
      </c>
      <c r="M60">
        <v>3</v>
      </c>
      <c r="N60">
        <v>4</v>
      </c>
      <c r="O60">
        <v>5</v>
      </c>
      <c r="P60">
        <v>1</v>
      </c>
      <c r="Q60">
        <v>2</v>
      </c>
      <c r="R60">
        <v>19</v>
      </c>
      <c r="S60">
        <v>6</v>
      </c>
    </row>
    <row r="61" spans="1:19" x14ac:dyDescent="0.35">
      <c r="A61">
        <v>13</v>
      </c>
      <c r="B61">
        <v>12</v>
      </c>
      <c r="C61">
        <v>11</v>
      </c>
      <c r="D61">
        <v>10</v>
      </c>
      <c r="E61">
        <v>14</v>
      </c>
      <c r="F61">
        <v>8</v>
      </c>
      <c r="G61">
        <v>15</v>
      </c>
      <c r="H61">
        <v>9</v>
      </c>
      <c r="I61">
        <v>7</v>
      </c>
      <c r="J61">
        <v>16</v>
      </c>
      <c r="K61">
        <v>18</v>
      </c>
      <c r="L61">
        <v>17</v>
      </c>
      <c r="M61">
        <v>3</v>
      </c>
      <c r="N61">
        <v>4</v>
      </c>
      <c r="O61">
        <v>5</v>
      </c>
      <c r="P61">
        <v>1</v>
      </c>
      <c r="Q61">
        <v>2</v>
      </c>
      <c r="R61">
        <v>19</v>
      </c>
      <c r="S61">
        <v>6</v>
      </c>
    </row>
    <row r="62" spans="1:19" x14ac:dyDescent="0.35">
      <c r="A62">
        <v>13</v>
      </c>
      <c r="B62">
        <v>12</v>
      </c>
      <c r="C62">
        <v>11</v>
      </c>
      <c r="D62">
        <v>10</v>
      </c>
      <c r="E62">
        <v>14</v>
      </c>
      <c r="F62">
        <v>8</v>
      </c>
      <c r="G62">
        <v>15</v>
      </c>
      <c r="H62">
        <v>9</v>
      </c>
      <c r="I62">
        <v>7</v>
      </c>
      <c r="J62">
        <v>16</v>
      </c>
      <c r="K62">
        <v>18</v>
      </c>
      <c r="L62">
        <v>17</v>
      </c>
      <c r="M62">
        <v>3</v>
      </c>
      <c r="N62">
        <v>4</v>
      </c>
      <c r="O62">
        <v>5</v>
      </c>
      <c r="P62">
        <v>1</v>
      </c>
      <c r="Q62">
        <v>2</v>
      </c>
      <c r="R62">
        <v>19</v>
      </c>
      <c r="S62">
        <v>6</v>
      </c>
    </row>
    <row r="63" spans="1:19" x14ac:dyDescent="0.35">
      <c r="A63">
        <v>14</v>
      </c>
      <c r="B63">
        <v>5</v>
      </c>
      <c r="C63">
        <v>4</v>
      </c>
      <c r="D63">
        <v>8</v>
      </c>
      <c r="E63">
        <v>3</v>
      </c>
      <c r="F63">
        <v>15</v>
      </c>
      <c r="G63">
        <v>16</v>
      </c>
      <c r="H63">
        <v>11</v>
      </c>
      <c r="I63">
        <v>12</v>
      </c>
      <c r="J63">
        <v>13</v>
      </c>
      <c r="K63">
        <v>6</v>
      </c>
      <c r="L63">
        <v>10</v>
      </c>
      <c r="M63">
        <v>7</v>
      </c>
      <c r="N63">
        <v>2</v>
      </c>
      <c r="O63">
        <v>9</v>
      </c>
      <c r="P63">
        <v>18</v>
      </c>
      <c r="Q63">
        <v>1</v>
      </c>
      <c r="R63">
        <v>17</v>
      </c>
      <c r="S63">
        <v>19</v>
      </c>
    </row>
    <row r="64" spans="1:19" x14ac:dyDescent="0.35">
      <c r="A64">
        <v>14</v>
      </c>
      <c r="B64">
        <v>15</v>
      </c>
      <c r="C64">
        <v>8</v>
      </c>
      <c r="D64">
        <v>16</v>
      </c>
      <c r="E64">
        <v>11</v>
      </c>
      <c r="F64">
        <v>5</v>
      </c>
      <c r="G64">
        <v>4</v>
      </c>
      <c r="H64">
        <v>13</v>
      </c>
      <c r="I64">
        <v>12</v>
      </c>
      <c r="J64">
        <v>3</v>
      </c>
      <c r="K64">
        <v>10</v>
      </c>
      <c r="L64">
        <v>7</v>
      </c>
      <c r="M64">
        <v>9</v>
      </c>
      <c r="N64">
        <v>18</v>
      </c>
      <c r="O64">
        <v>6</v>
      </c>
      <c r="P64">
        <v>2</v>
      </c>
      <c r="Q64">
        <v>17</v>
      </c>
      <c r="R64">
        <v>19</v>
      </c>
      <c r="S64">
        <v>1</v>
      </c>
    </row>
    <row r="65" spans="1:19" x14ac:dyDescent="0.35">
      <c r="A65">
        <v>14</v>
      </c>
      <c r="B65">
        <v>15</v>
      </c>
      <c r="C65">
        <v>8</v>
      </c>
      <c r="D65">
        <v>11</v>
      </c>
      <c r="E65">
        <v>13</v>
      </c>
      <c r="F65">
        <v>16</v>
      </c>
      <c r="G65">
        <v>12</v>
      </c>
      <c r="H65">
        <v>10</v>
      </c>
      <c r="I65">
        <v>5</v>
      </c>
      <c r="J65">
        <v>4</v>
      </c>
      <c r="K65">
        <v>7</v>
      </c>
      <c r="L65">
        <v>3</v>
      </c>
      <c r="M65">
        <v>9</v>
      </c>
      <c r="N65">
        <v>18</v>
      </c>
      <c r="O65">
        <v>6</v>
      </c>
      <c r="P65">
        <v>17</v>
      </c>
      <c r="Q65">
        <v>2</v>
      </c>
      <c r="R65">
        <v>19</v>
      </c>
      <c r="S65">
        <v>1</v>
      </c>
    </row>
    <row r="66" spans="1:19" x14ac:dyDescent="0.35">
      <c r="A66">
        <v>14</v>
      </c>
      <c r="B66">
        <v>15</v>
      </c>
      <c r="C66">
        <v>11</v>
      </c>
      <c r="D66">
        <v>13</v>
      </c>
      <c r="E66">
        <v>12</v>
      </c>
      <c r="F66">
        <v>8</v>
      </c>
      <c r="G66">
        <v>10</v>
      </c>
      <c r="H66">
        <v>16</v>
      </c>
      <c r="I66">
        <v>7</v>
      </c>
      <c r="J66">
        <v>9</v>
      </c>
      <c r="K66">
        <v>18</v>
      </c>
      <c r="L66">
        <v>3</v>
      </c>
      <c r="M66">
        <v>5</v>
      </c>
      <c r="N66">
        <v>4</v>
      </c>
      <c r="O66">
        <v>17</v>
      </c>
      <c r="P66">
        <v>6</v>
      </c>
      <c r="Q66">
        <v>19</v>
      </c>
      <c r="R66">
        <v>2</v>
      </c>
      <c r="S66">
        <v>1</v>
      </c>
    </row>
    <row r="67" spans="1:19" x14ac:dyDescent="0.35">
      <c r="A67">
        <v>13</v>
      </c>
      <c r="B67">
        <v>11</v>
      </c>
      <c r="C67">
        <v>14</v>
      </c>
      <c r="D67">
        <v>12</v>
      </c>
      <c r="E67">
        <v>15</v>
      </c>
      <c r="F67">
        <v>8</v>
      </c>
      <c r="G67">
        <v>10</v>
      </c>
      <c r="H67">
        <v>16</v>
      </c>
      <c r="I67">
        <v>9</v>
      </c>
      <c r="J67">
        <v>7</v>
      </c>
      <c r="K67">
        <v>18</v>
      </c>
      <c r="L67">
        <v>17</v>
      </c>
      <c r="M67">
        <v>3</v>
      </c>
      <c r="N67">
        <v>4</v>
      </c>
      <c r="O67">
        <v>5</v>
      </c>
      <c r="P67">
        <v>19</v>
      </c>
      <c r="Q67">
        <v>6</v>
      </c>
      <c r="R67">
        <v>1</v>
      </c>
      <c r="S67">
        <v>2</v>
      </c>
    </row>
    <row r="68" spans="1:19" x14ac:dyDescent="0.35">
      <c r="A68">
        <v>13</v>
      </c>
      <c r="B68">
        <v>11</v>
      </c>
      <c r="C68">
        <v>12</v>
      </c>
      <c r="D68">
        <v>15</v>
      </c>
      <c r="E68">
        <v>14</v>
      </c>
      <c r="F68">
        <v>10</v>
      </c>
      <c r="G68">
        <v>8</v>
      </c>
      <c r="H68">
        <v>16</v>
      </c>
      <c r="I68">
        <v>9</v>
      </c>
      <c r="J68">
        <v>7</v>
      </c>
      <c r="K68">
        <v>18</v>
      </c>
      <c r="L68">
        <v>17</v>
      </c>
      <c r="M68">
        <v>3</v>
      </c>
      <c r="N68">
        <v>4</v>
      </c>
      <c r="O68">
        <v>5</v>
      </c>
      <c r="P68">
        <v>19</v>
      </c>
      <c r="Q68">
        <v>6</v>
      </c>
      <c r="R68">
        <v>1</v>
      </c>
      <c r="S68">
        <v>2</v>
      </c>
    </row>
    <row r="69" spans="1:19" x14ac:dyDescent="0.35">
      <c r="A69">
        <v>13</v>
      </c>
      <c r="B69">
        <v>12</v>
      </c>
      <c r="C69">
        <v>11</v>
      </c>
      <c r="D69">
        <v>10</v>
      </c>
      <c r="E69">
        <v>15</v>
      </c>
      <c r="F69">
        <v>14</v>
      </c>
      <c r="G69">
        <v>8</v>
      </c>
      <c r="H69">
        <v>9</v>
      </c>
      <c r="I69">
        <v>7</v>
      </c>
      <c r="J69">
        <v>16</v>
      </c>
      <c r="K69">
        <v>18</v>
      </c>
      <c r="L69">
        <v>17</v>
      </c>
      <c r="M69">
        <v>3</v>
      </c>
      <c r="N69">
        <v>4</v>
      </c>
      <c r="O69">
        <v>5</v>
      </c>
      <c r="P69">
        <v>19</v>
      </c>
      <c r="Q69">
        <v>1</v>
      </c>
      <c r="R69">
        <v>6</v>
      </c>
      <c r="S69">
        <v>2</v>
      </c>
    </row>
    <row r="70" spans="1:19" x14ac:dyDescent="0.35">
      <c r="A70">
        <v>13</v>
      </c>
      <c r="B70">
        <v>12</v>
      </c>
      <c r="C70">
        <v>11</v>
      </c>
      <c r="D70">
        <v>10</v>
      </c>
      <c r="E70">
        <v>14</v>
      </c>
      <c r="F70">
        <v>9</v>
      </c>
      <c r="G70">
        <v>8</v>
      </c>
      <c r="H70">
        <v>15</v>
      </c>
      <c r="I70">
        <v>7</v>
      </c>
      <c r="J70">
        <v>16</v>
      </c>
      <c r="K70">
        <v>18</v>
      </c>
      <c r="L70">
        <v>17</v>
      </c>
      <c r="M70">
        <v>3</v>
      </c>
      <c r="N70">
        <v>4</v>
      </c>
      <c r="O70">
        <v>1</v>
      </c>
      <c r="P70">
        <v>5</v>
      </c>
      <c r="Q70">
        <v>2</v>
      </c>
      <c r="R70">
        <v>19</v>
      </c>
      <c r="S70">
        <v>6</v>
      </c>
    </row>
    <row r="71" spans="1:19" x14ac:dyDescent="0.35">
      <c r="A71">
        <v>13</v>
      </c>
      <c r="B71">
        <v>12</v>
      </c>
      <c r="C71">
        <v>11</v>
      </c>
      <c r="D71">
        <v>10</v>
      </c>
      <c r="E71">
        <v>14</v>
      </c>
      <c r="F71">
        <v>15</v>
      </c>
      <c r="G71">
        <v>8</v>
      </c>
      <c r="H71">
        <v>9</v>
      </c>
      <c r="I71">
        <v>7</v>
      </c>
      <c r="J71">
        <v>16</v>
      </c>
      <c r="K71">
        <v>18</v>
      </c>
      <c r="L71">
        <v>17</v>
      </c>
      <c r="M71">
        <v>3</v>
      </c>
      <c r="N71">
        <v>4</v>
      </c>
      <c r="O71">
        <v>5</v>
      </c>
      <c r="P71">
        <v>1</v>
      </c>
      <c r="Q71">
        <v>2</v>
      </c>
      <c r="R71">
        <v>19</v>
      </c>
      <c r="S71">
        <v>6</v>
      </c>
    </row>
    <row r="72" spans="1:19" x14ac:dyDescent="0.35">
      <c r="A72">
        <v>16</v>
      </c>
      <c r="B72">
        <v>15</v>
      </c>
      <c r="C72">
        <v>14</v>
      </c>
      <c r="D72">
        <v>5</v>
      </c>
      <c r="E72">
        <v>6</v>
      </c>
      <c r="F72">
        <v>18</v>
      </c>
      <c r="G72">
        <v>4</v>
      </c>
      <c r="H72">
        <v>8</v>
      </c>
      <c r="I72">
        <v>3</v>
      </c>
      <c r="J72">
        <v>11</v>
      </c>
      <c r="K72">
        <v>19</v>
      </c>
      <c r="L72">
        <v>13</v>
      </c>
      <c r="M72">
        <v>17</v>
      </c>
      <c r="N72">
        <v>12</v>
      </c>
      <c r="O72">
        <v>10</v>
      </c>
      <c r="P72">
        <v>7</v>
      </c>
      <c r="Q72">
        <v>9</v>
      </c>
      <c r="R72">
        <v>2</v>
      </c>
      <c r="S72">
        <v>1</v>
      </c>
    </row>
    <row r="73" spans="1:19" x14ac:dyDescent="0.35">
      <c r="A73">
        <v>16</v>
      </c>
      <c r="B73">
        <v>14</v>
      </c>
      <c r="C73">
        <v>15</v>
      </c>
      <c r="D73">
        <v>5</v>
      </c>
      <c r="E73">
        <v>8</v>
      </c>
      <c r="F73">
        <v>4</v>
      </c>
      <c r="G73">
        <v>11</v>
      </c>
      <c r="H73">
        <v>18</v>
      </c>
      <c r="I73">
        <v>6</v>
      </c>
      <c r="J73">
        <v>13</v>
      </c>
      <c r="K73">
        <v>3</v>
      </c>
      <c r="L73">
        <v>12</v>
      </c>
      <c r="M73">
        <v>10</v>
      </c>
      <c r="N73">
        <v>17</v>
      </c>
      <c r="O73">
        <v>19</v>
      </c>
      <c r="P73">
        <v>7</v>
      </c>
      <c r="Q73">
        <v>9</v>
      </c>
      <c r="R73">
        <v>2</v>
      </c>
      <c r="S73">
        <v>1</v>
      </c>
    </row>
    <row r="74" spans="1:19" x14ac:dyDescent="0.35">
      <c r="A74">
        <v>14</v>
      </c>
      <c r="B74">
        <v>15</v>
      </c>
      <c r="C74">
        <v>16</v>
      </c>
      <c r="D74">
        <v>11</v>
      </c>
      <c r="E74">
        <v>8</v>
      </c>
      <c r="F74">
        <v>13</v>
      </c>
      <c r="G74">
        <v>12</v>
      </c>
      <c r="H74">
        <v>5</v>
      </c>
      <c r="I74">
        <v>18</v>
      </c>
      <c r="J74">
        <v>10</v>
      </c>
      <c r="K74">
        <v>4</v>
      </c>
      <c r="L74">
        <v>3</v>
      </c>
      <c r="M74">
        <v>7</v>
      </c>
      <c r="N74">
        <v>17</v>
      </c>
      <c r="O74">
        <v>6</v>
      </c>
      <c r="P74">
        <v>9</v>
      </c>
      <c r="Q74">
        <v>19</v>
      </c>
      <c r="R74">
        <v>2</v>
      </c>
      <c r="S74">
        <v>1</v>
      </c>
    </row>
    <row r="75" spans="1:19" x14ac:dyDescent="0.35">
      <c r="A75">
        <v>16</v>
      </c>
      <c r="B75">
        <v>15</v>
      </c>
      <c r="C75">
        <v>14</v>
      </c>
      <c r="D75">
        <v>18</v>
      </c>
      <c r="E75">
        <v>11</v>
      </c>
      <c r="F75">
        <v>13</v>
      </c>
      <c r="G75">
        <v>8</v>
      </c>
      <c r="H75">
        <v>5</v>
      </c>
      <c r="I75">
        <v>17</v>
      </c>
      <c r="J75">
        <v>6</v>
      </c>
      <c r="K75">
        <v>12</v>
      </c>
      <c r="L75">
        <v>19</v>
      </c>
      <c r="M75">
        <v>4</v>
      </c>
      <c r="N75">
        <v>10</v>
      </c>
      <c r="O75">
        <v>3</v>
      </c>
      <c r="P75">
        <v>7</v>
      </c>
      <c r="Q75">
        <v>9</v>
      </c>
      <c r="R75">
        <v>2</v>
      </c>
      <c r="S75">
        <v>1</v>
      </c>
    </row>
    <row r="76" spans="1:19" x14ac:dyDescent="0.35">
      <c r="A76">
        <v>15</v>
      </c>
      <c r="B76">
        <v>14</v>
      </c>
      <c r="C76">
        <v>11</v>
      </c>
      <c r="D76">
        <v>13</v>
      </c>
      <c r="E76">
        <v>16</v>
      </c>
      <c r="F76">
        <v>12</v>
      </c>
      <c r="G76">
        <v>8</v>
      </c>
      <c r="H76">
        <v>10</v>
      </c>
      <c r="I76">
        <v>18</v>
      </c>
      <c r="J76">
        <v>17</v>
      </c>
      <c r="K76">
        <v>9</v>
      </c>
      <c r="L76">
        <v>7</v>
      </c>
      <c r="M76">
        <v>5</v>
      </c>
      <c r="N76">
        <v>4</v>
      </c>
      <c r="O76">
        <v>3</v>
      </c>
      <c r="P76">
        <v>19</v>
      </c>
      <c r="Q76">
        <v>6</v>
      </c>
      <c r="R76">
        <v>2</v>
      </c>
      <c r="S76">
        <v>1</v>
      </c>
    </row>
    <row r="77" spans="1:19" x14ac:dyDescent="0.35">
      <c r="A77">
        <v>15</v>
      </c>
      <c r="B77">
        <v>16</v>
      </c>
      <c r="C77">
        <v>14</v>
      </c>
      <c r="D77">
        <v>18</v>
      </c>
      <c r="E77">
        <v>13</v>
      </c>
      <c r="F77">
        <v>11</v>
      </c>
      <c r="G77">
        <v>12</v>
      </c>
      <c r="H77">
        <v>17</v>
      </c>
      <c r="I77">
        <v>8</v>
      </c>
      <c r="J77">
        <v>10</v>
      </c>
      <c r="K77">
        <v>5</v>
      </c>
      <c r="L77">
        <v>19</v>
      </c>
      <c r="M77">
        <v>6</v>
      </c>
      <c r="N77">
        <v>4</v>
      </c>
      <c r="O77">
        <v>7</v>
      </c>
      <c r="P77">
        <v>9</v>
      </c>
      <c r="Q77">
        <v>3</v>
      </c>
      <c r="R77">
        <v>2</v>
      </c>
      <c r="S77">
        <v>1</v>
      </c>
    </row>
    <row r="78" spans="1:19" x14ac:dyDescent="0.35">
      <c r="A78">
        <v>15</v>
      </c>
      <c r="B78">
        <v>13</v>
      </c>
      <c r="C78">
        <v>14</v>
      </c>
      <c r="D78">
        <v>11</v>
      </c>
      <c r="E78">
        <v>12</v>
      </c>
      <c r="F78">
        <v>16</v>
      </c>
      <c r="G78">
        <v>18</v>
      </c>
      <c r="H78">
        <v>10</v>
      </c>
      <c r="I78">
        <v>8</v>
      </c>
      <c r="J78">
        <v>17</v>
      </c>
      <c r="K78">
        <v>9</v>
      </c>
      <c r="L78">
        <v>7</v>
      </c>
      <c r="M78">
        <v>19</v>
      </c>
      <c r="N78">
        <v>5</v>
      </c>
      <c r="O78">
        <v>4</v>
      </c>
      <c r="P78">
        <v>3</v>
      </c>
      <c r="Q78">
        <v>6</v>
      </c>
      <c r="R78">
        <v>2</v>
      </c>
      <c r="S78">
        <v>1</v>
      </c>
    </row>
    <row r="79" spans="1:19" x14ac:dyDescent="0.35">
      <c r="A79">
        <v>15</v>
      </c>
      <c r="B79">
        <v>13</v>
      </c>
      <c r="C79">
        <v>14</v>
      </c>
      <c r="D79">
        <v>11</v>
      </c>
      <c r="E79">
        <v>12</v>
      </c>
      <c r="F79">
        <v>18</v>
      </c>
      <c r="G79">
        <v>16</v>
      </c>
      <c r="H79">
        <v>17</v>
      </c>
      <c r="I79">
        <v>10</v>
      </c>
      <c r="J79">
        <v>8</v>
      </c>
      <c r="K79">
        <v>9</v>
      </c>
      <c r="L79">
        <v>7</v>
      </c>
      <c r="M79">
        <v>19</v>
      </c>
      <c r="N79">
        <v>5</v>
      </c>
      <c r="O79">
        <v>4</v>
      </c>
      <c r="P79">
        <v>6</v>
      </c>
      <c r="Q79">
        <v>3</v>
      </c>
      <c r="R79">
        <v>2</v>
      </c>
      <c r="S79">
        <v>1</v>
      </c>
    </row>
    <row r="80" spans="1:19" x14ac:dyDescent="0.35">
      <c r="A80">
        <v>16</v>
      </c>
      <c r="B80">
        <v>6</v>
      </c>
      <c r="C80">
        <v>15</v>
      </c>
      <c r="D80">
        <v>18</v>
      </c>
      <c r="E80">
        <v>14</v>
      </c>
      <c r="F80">
        <v>5</v>
      </c>
      <c r="G80">
        <v>19</v>
      </c>
      <c r="H80">
        <v>17</v>
      </c>
      <c r="I80">
        <v>4</v>
      </c>
      <c r="J80">
        <v>8</v>
      </c>
      <c r="K80">
        <v>3</v>
      </c>
      <c r="L80">
        <v>11</v>
      </c>
      <c r="M80">
        <v>13</v>
      </c>
      <c r="N80">
        <v>12</v>
      </c>
      <c r="O80">
        <v>10</v>
      </c>
      <c r="P80">
        <v>7</v>
      </c>
      <c r="Q80">
        <v>9</v>
      </c>
      <c r="R80">
        <v>2</v>
      </c>
      <c r="S80">
        <v>1</v>
      </c>
    </row>
    <row r="81" spans="1:19" x14ac:dyDescent="0.35">
      <c r="A81">
        <v>16</v>
      </c>
      <c r="B81">
        <v>15</v>
      </c>
      <c r="C81">
        <v>18</v>
      </c>
      <c r="D81">
        <v>14</v>
      </c>
      <c r="E81">
        <v>6</v>
      </c>
      <c r="F81">
        <v>19</v>
      </c>
      <c r="G81">
        <v>17</v>
      </c>
      <c r="H81">
        <v>5</v>
      </c>
      <c r="I81">
        <v>11</v>
      </c>
      <c r="J81">
        <v>13</v>
      </c>
      <c r="K81">
        <v>8</v>
      </c>
      <c r="L81">
        <v>4</v>
      </c>
      <c r="M81">
        <v>12</v>
      </c>
      <c r="N81">
        <v>3</v>
      </c>
      <c r="O81">
        <v>10</v>
      </c>
      <c r="P81">
        <v>7</v>
      </c>
      <c r="Q81">
        <v>9</v>
      </c>
      <c r="R81">
        <v>2</v>
      </c>
      <c r="S81">
        <v>1</v>
      </c>
    </row>
    <row r="82" spans="1:19" x14ac:dyDescent="0.35">
      <c r="A82">
        <v>16</v>
      </c>
      <c r="B82">
        <v>18</v>
      </c>
      <c r="C82">
        <v>15</v>
      </c>
      <c r="D82">
        <v>17</v>
      </c>
      <c r="E82">
        <v>19</v>
      </c>
      <c r="F82">
        <v>14</v>
      </c>
      <c r="G82">
        <v>6</v>
      </c>
      <c r="H82">
        <v>13</v>
      </c>
      <c r="I82">
        <v>5</v>
      </c>
      <c r="J82">
        <v>11</v>
      </c>
      <c r="K82">
        <v>12</v>
      </c>
      <c r="L82">
        <v>8</v>
      </c>
      <c r="M82">
        <v>4</v>
      </c>
      <c r="N82">
        <v>10</v>
      </c>
      <c r="O82">
        <v>3</v>
      </c>
      <c r="P82">
        <v>7</v>
      </c>
      <c r="Q82">
        <v>9</v>
      </c>
      <c r="R82">
        <v>2</v>
      </c>
      <c r="S82">
        <v>1</v>
      </c>
    </row>
    <row r="83" spans="1:19" x14ac:dyDescent="0.35">
      <c r="A83">
        <v>15</v>
      </c>
      <c r="B83">
        <v>16</v>
      </c>
      <c r="C83">
        <v>18</v>
      </c>
      <c r="D83">
        <v>14</v>
      </c>
      <c r="E83">
        <v>17</v>
      </c>
      <c r="F83">
        <v>19</v>
      </c>
      <c r="G83">
        <v>13</v>
      </c>
      <c r="H83">
        <v>11</v>
      </c>
      <c r="I83">
        <v>12</v>
      </c>
      <c r="J83">
        <v>8</v>
      </c>
      <c r="K83">
        <v>6</v>
      </c>
      <c r="L83">
        <v>5</v>
      </c>
      <c r="M83">
        <v>10</v>
      </c>
      <c r="N83">
        <v>4</v>
      </c>
      <c r="O83">
        <v>3</v>
      </c>
      <c r="P83">
        <v>9</v>
      </c>
      <c r="Q83">
        <v>7</v>
      </c>
      <c r="R83">
        <v>2</v>
      </c>
      <c r="S83">
        <v>1</v>
      </c>
    </row>
    <row r="84" spans="1:19" x14ac:dyDescent="0.35">
      <c r="A84">
        <v>15</v>
      </c>
      <c r="B84">
        <v>18</v>
      </c>
      <c r="C84">
        <v>16</v>
      </c>
      <c r="D84">
        <v>17</v>
      </c>
      <c r="E84">
        <v>14</v>
      </c>
      <c r="F84">
        <v>13</v>
      </c>
      <c r="G84">
        <v>11</v>
      </c>
      <c r="H84">
        <v>12</v>
      </c>
      <c r="I84">
        <v>19</v>
      </c>
      <c r="J84">
        <v>8</v>
      </c>
      <c r="K84">
        <v>10</v>
      </c>
      <c r="L84">
        <v>6</v>
      </c>
      <c r="M84">
        <v>5</v>
      </c>
      <c r="N84">
        <v>9</v>
      </c>
      <c r="O84">
        <v>7</v>
      </c>
      <c r="P84">
        <v>4</v>
      </c>
      <c r="Q84">
        <v>3</v>
      </c>
      <c r="R84">
        <v>2</v>
      </c>
      <c r="S84">
        <v>1</v>
      </c>
    </row>
    <row r="85" spans="1:19" x14ac:dyDescent="0.35">
      <c r="A85">
        <v>18</v>
      </c>
      <c r="B85">
        <v>16</v>
      </c>
      <c r="C85">
        <v>15</v>
      </c>
      <c r="D85">
        <v>17</v>
      </c>
      <c r="E85">
        <v>19</v>
      </c>
      <c r="F85">
        <v>14</v>
      </c>
      <c r="G85">
        <v>13</v>
      </c>
      <c r="H85">
        <v>6</v>
      </c>
      <c r="I85">
        <v>11</v>
      </c>
      <c r="J85">
        <v>12</v>
      </c>
      <c r="K85">
        <v>8</v>
      </c>
      <c r="L85">
        <v>5</v>
      </c>
      <c r="M85">
        <v>10</v>
      </c>
      <c r="N85">
        <v>4</v>
      </c>
      <c r="O85">
        <v>3</v>
      </c>
      <c r="P85">
        <v>9</v>
      </c>
      <c r="Q85">
        <v>7</v>
      </c>
      <c r="R85">
        <v>2</v>
      </c>
      <c r="S85">
        <v>1</v>
      </c>
    </row>
    <row r="86" spans="1:19" x14ac:dyDescent="0.35">
      <c r="A86">
        <v>11</v>
      </c>
      <c r="B86">
        <v>13</v>
      </c>
      <c r="C86">
        <v>12</v>
      </c>
      <c r="D86">
        <v>14</v>
      </c>
      <c r="E86">
        <v>10</v>
      </c>
      <c r="F86">
        <v>15</v>
      </c>
      <c r="G86">
        <v>8</v>
      </c>
      <c r="H86">
        <v>9</v>
      </c>
      <c r="I86">
        <v>7</v>
      </c>
      <c r="J86">
        <v>16</v>
      </c>
      <c r="K86">
        <v>18</v>
      </c>
      <c r="L86">
        <v>3</v>
      </c>
      <c r="M86">
        <v>17</v>
      </c>
      <c r="N86">
        <v>4</v>
      </c>
      <c r="O86">
        <v>5</v>
      </c>
      <c r="P86">
        <v>1</v>
      </c>
      <c r="Q86">
        <v>2</v>
      </c>
      <c r="R86">
        <v>6</v>
      </c>
      <c r="S86">
        <v>19</v>
      </c>
    </row>
    <row r="87" spans="1:19" x14ac:dyDescent="0.35">
      <c r="A87">
        <v>19</v>
      </c>
      <c r="B87">
        <v>18</v>
      </c>
      <c r="C87">
        <v>17</v>
      </c>
      <c r="D87">
        <v>16</v>
      </c>
      <c r="E87">
        <v>6</v>
      </c>
      <c r="F87">
        <v>15</v>
      </c>
      <c r="G87">
        <v>14</v>
      </c>
      <c r="H87">
        <v>5</v>
      </c>
      <c r="I87">
        <v>13</v>
      </c>
      <c r="J87">
        <v>11</v>
      </c>
      <c r="K87">
        <v>12</v>
      </c>
      <c r="L87">
        <v>4</v>
      </c>
      <c r="M87">
        <v>8</v>
      </c>
      <c r="N87">
        <v>3</v>
      </c>
      <c r="O87">
        <v>10</v>
      </c>
      <c r="P87">
        <v>9</v>
      </c>
      <c r="Q87">
        <v>7</v>
      </c>
      <c r="R87">
        <v>2</v>
      </c>
      <c r="S87">
        <v>1</v>
      </c>
    </row>
    <row r="88" spans="1:19" x14ac:dyDescent="0.35">
      <c r="A88">
        <v>9</v>
      </c>
      <c r="B88">
        <v>10</v>
      </c>
      <c r="C88">
        <v>7</v>
      </c>
      <c r="D88">
        <v>12</v>
      </c>
      <c r="E88">
        <v>11</v>
      </c>
      <c r="F88">
        <v>13</v>
      </c>
      <c r="G88">
        <v>8</v>
      </c>
      <c r="H88">
        <v>14</v>
      </c>
      <c r="I88">
        <v>1</v>
      </c>
      <c r="J88">
        <v>15</v>
      </c>
      <c r="K88">
        <v>2</v>
      </c>
      <c r="L88">
        <v>3</v>
      </c>
      <c r="M88">
        <v>4</v>
      </c>
      <c r="N88">
        <v>16</v>
      </c>
      <c r="O88">
        <v>5</v>
      </c>
      <c r="P88">
        <v>18</v>
      </c>
      <c r="Q88">
        <v>17</v>
      </c>
      <c r="R88">
        <v>6</v>
      </c>
      <c r="S88">
        <v>19</v>
      </c>
    </row>
    <row r="89" spans="1:19" x14ac:dyDescent="0.35">
      <c r="A89">
        <v>17</v>
      </c>
      <c r="B89">
        <v>18</v>
      </c>
      <c r="C89">
        <v>19</v>
      </c>
      <c r="D89">
        <v>15</v>
      </c>
      <c r="E89">
        <v>16</v>
      </c>
      <c r="F89">
        <v>14</v>
      </c>
      <c r="G89">
        <v>13</v>
      </c>
      <c r="H89">
        <v>11</v>
      </c>
      <c r="I89">
        <v>12</v>
      </c>
      <c r="J89">
        <v>6</v>
      </c>
      <c r="K89">
        <v>10</v>
      </c>
      <c r="L89">
        <v>8</v>
      </c>
      <c r="M89">
        <v>5</v>
      </c>
      <c r="N89">
        <v>9</v>
      </c>
      <c r="O89">
        <v>7</v>
      </c>
      <c r="P89">
        <v>4</v>
      </c>
      <c r="Q89">
        <v>3</v>
      </c>
      <c r="R89">
        <v>2</v>
      </c>
      <c r="S89">
        <v>1</v>
      </c>
    </row>
    <row r="90" spans="1:19" x14ac:dyDescent="0.35">
      <c r="A90">
        <v>17</v>
      </c>
      <c r="B90">
        <v>19</v>
      </c>
      <c r="C90">
        <v>18</v>
      </c>
      <c r="D90">
        <v>16</v>
      </c>
      <c r="E90">
        <v>15</v>
      </c>
      <c r="F90">
        <v>6</v>
      </c>
      <c r="G90">
        <v>14</v>
      </c>
      <c r="H90">
        <v>13</v>
      </c>
      <c r="I90">
        <v>11</v>
      </c>
      <c r="J90">
        <v>12</v>
      </c>
      <c r="K90">
        <v>5</v>
      </c>
      <c r="L90">
        <v>8</v>
      </c>
      <c r="M90">
        <v>10</v>
      </c>
      <c r="N90">
        <v>4</v>
      </c>
      <c r="O90">
        <v>9</v>
      </c>
      <c r="P90">
        <v>3</v>
      </c>
      <c r="Q90">
        <v>7</v>
      </c>
      <c r="R90">
        <v>2</v>
      </c>
      <c r="S90">
        <v>1</v>
      </c>
    </row>
    <row r="91" spans="1:19" x14ac:dyDescent="0.35">
      <c r="A91">
        <v>18</v>
      </c>
      <c r="B91">
        <v>19</v>
      </c>
      <c r="C91">
        <v>17</v>
      </c>
      <c r="D91">
        <v>16</v>
      </c>
      <c r="E91">
        <v>15</v>
      </c>
      <c r="F91">
        <v>14</v>
      </c>
      <c r="G91">
        <v>6</v>
      </c>
      <c r="H91">
        <v>13</v>
      </c>
      <c r="I91">
        <v>11</v>
      </c>
      <c r="J91">
        <v>5</v>
      </c>
      <c r="K91">
        <v>12</v>
      </c>
      <c r="L91">
        <v>8</v>
      </c>
      <c r="M91">
        <v>10</v>
      </c>
      <c r="N91">
        <v>4</v>
      </c>
      <c r="O91">
        <v>3</v>
      </c>
      <c r="P91">
        <v>9</v>
      </c>
      <c r="Q91">
        <v>7</v>
      </c>
      <c r="R91">
        <v>2</v>
      </c>
      <c r="S91">
        <v>1</v>
      </c>
    </row>
    <row r="92" spans="1:19" x14ac:dyDescent="0.35">
      <c r="A92">
        <v>18</v>
      </c>
      <c r="B92">
        <v>17</v>
      </c>
      <c r="C92">
        <v>19</v>
      </c>
      <c r="D92">
        <v>16</v>
      </c>
      <c r="E92">
        <v>15</v>
      </c>
      <c r="F92">
        <v>14</v>
      </c>
      <c r="G92">
        <v>13</v>
      </c>
      <c r="H92">
        <v>6</v>
      </c>
      <c r="I92">
        <v>11</v>
      </c>
      <c r="J92">
        <v>12</v>
      </c>
      <c r="K92">
        <v>8</v>
      </c>
      <c r="L92">
        <v>5</v>
      </c>
      <c r="M92">
        <v>10</v>
      </c>
      <c r="N92">
        <v>4</v>
      </c>
      <c r="O92">
        <v>9</v>
      </c>
      <c r="P92">
        <v>3</v>
      </c>
      <c r="Q92">
        <v>7</v>
      </c>
      <c r="R92">
        <v>2</v>
      </c>
      <c r="S92">
        <v>1</v>
      </c>
    </row>
    <row r="93" spans="1:19" x14ac:dyDescent="0.35">
      <c r="A93">
        <v>18</v>
      </c>
      <c r="B93">
        <v>17</v>
      </c>
      <c r="C93">
        <v>19</v>
      </c>
      <c r="D93">
        <v>16</v>
      </c>
      <c r="E93">
        <v>15</v>
      </c>
      <c r="F93">
        <v>14</v>
      </c>
      <c r="G93">
        <v>6</v>
      </c>
      <c r="H93">
        <v>13</v>
      </c>
      <c r="I93">
        <v>11</v>
      </c>
      <c r="J93">
        <v>12</v>
      </c>
      <c r="K93">
        <v>5</v>
      </c>
      <c r="L93">
        <v>8</v>
      </c>
      <c r="M93">
        <v>10</v>
      </c>
      <c r="N93">
        <v>4</v>
      </c>
      <c r="O93">
        <v>3</v>
      </c>
      <c r="P93">
        <v>9</v>
      </c>
      <c r="Q93">
        <v>7</v>
      </c>
      <c r="R93">
        <v>2</v>
      </c>
      <c r="S93">
        <v>1</v>
      </c>
    </row>
    <row r="94" spans="1:19" x14ac:dyDescent="0.35">
      <c r="A94">
        <v>19</v>
      </c>
      <c r="B94">
        <v>18</v>
      </c>
      <c r="C94">
        <v>16</v>
      </c>
      <c r="D94">
        <v>17</v>
      </c>
      <c r="E94">
        <v>15</v>
      </c>
      <c r="F94">
        <v>6</v>
      </c>
      <c r="G94">
        <v>14</v>
      </c>
      <c r="H94">
        <v>5</v>
      </c>
      <c r="I94">
        <v>13</v>
      </c>
      <c r="J94">
        <v>11</v>
      </c>
      <c r="K94">
        <v>12</v>
      </c>
      <c r="L94">
        <v>4</v>
      </c>
      <c r="M94">
        <v>8</v>
      </c>
      <c r="N94">
        <v>3</v>
      </c>
      <c r="O94">
        <v>10</v>
      </c>
      <c r="P94">
        <v>7</v>
      </c>
      <c r="Q94">
        <v>9</v>
      </c>
      <c r="R94">
        <v>2</v>
      </c>
      <c r="S94">
        <v>1</v>
      </c>
    </row>
    <row r="95" spans="1:19" x14ac:dyDescent="0.35">
      <c r="A95">
        <v>19</v>
      </c>
      <c r="B95">
        <v>18</v>
      </c>
      <c r="C95">
        <v>17</v>
      </c>
      <c r="D95">
        <v>16</v>
      </c>
      <c r="E95">
        <v>15</v>
      </c>
      <c r="F95">
        <v>6</v>
      </c>
      <c r="G95">
        <v>14</v>
      </c>
      <c r="H95">
        <v>5</v>
      </c>
      <c r="I95">
        <v>13</v>
      </c>
      <c r="J95">
        <v>11</v>
      </c>
      <c r="K95">
        <v>12</v>
      </c>
      <c r="L95">
        <v>8</v>
      </c>
      <c r="M95">
        <v>4</v>
      </c>
      <c r="N95">
        <v>10</v>
      </c>
      <c r="O95">
        <v>3</v>
      </c>
      <c r="P95">
        <v>9</v>
      </c>
      <c r="Q95">
        <v>7</v>
      </c>
      <c r="R95">
        <v>2</v>
      </c>
      <c r="S95">
        <v>1</v>
      </c>
    </row>
    <row r="96" spans="1:19" x14ac:dyDescent="0.35">
      <c r="A96">
        <v>19</v>
      </c>
      <c r="B96">
        <v>18</v>
      </c>
      <c r="C96">
        <v>17</v>
      </c>
      <c r="D96">
        <v>16</v>
      </c>
      <c r="E96">
        <v>6</v>
      </c>
      <c r="F96">
        <v>15</v>
      </c>
      <c r="G96">
        <v>14</v>
      </c>
      <c r="H96">
        <v>5</v>
      </c>
      <c r="I96">
        <v>13</v>
      </c>
      <c r="J96">
        <v>11</v>
      </c>
      <c r="K96">
        <v>12</v>
      </c>
      <c r="L96">
        <v>4</v>
      </c>
      <c r="M96">
        <v>8</v>
      </c>
      <c r="N96">
        <v>10</v>
      </c>
      <c r="O96">
        <v>3</v>
      </c>
      <c r="P96">
        <v>9</v>
      </c>
      <c r="Q96">
        <v>7</v>
      </c>
      <c r="R96">
        <v>2</v>
      </c>
      <c r="S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13</vt:i4>
      </vt:variant>
    </vt:vector>
  </HeadingPairs>
  <TitlesOfParts>
    <vt:vector size="24" baseType="lpstr">
      <vt:lpstr>data</vt:lpstr>
      <vt:lpstr>Feuil5</vt:lpstr>
      <vt:lpstr>proba</vt:lpstr>
      <vt:lpstr>Eucl</vt:lpstr>
      <vt:lpstr>Feuil3</vt:lpstr>
      <vt:lpstr>Feuil1</vt:lpstr>
      <vt:lpstr>Tri-eucl</vt:lpstr>
      <vt:lpstr>position</vt:lpstr>
      <vt:lpstr>Feuil2</vt:lpstr>
      <vt:lpstr>Manh</vt:lpstr>
      <vt:lpstr>Tcheb</vt:lpstr>
      <vt:lpstr>capacité</vt:lpstr>
      <vt:lpstr>CapCplex</vt:lpstr>
      <vt:lpstr>Cost</vt:lpstr>
      <vt:lpstr>Demandes</vt:lpstr>
      <vt:lpstr>Distance_eucl</vt:lpstr>
      <vt:lpstr>Ki</vt:lpstr>
      <vt:lpstr>Penalites</vt:lpstr>
      <vt:lpstr>positions</vt:lpstr>
      <vt:lpstr>ProbaCO</vt:lpstr>
      <vt:lpstr>ProbaCOCA</vt:lpstr>
      <vt:lpstr>ProbaL</vt:lpstr>
      <vt:lpstr>SolutionLineaire</vt:lpstr>
      <vt:lpstr>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2022-02-23T14:39:14Z</dcterms:created>
  <dcterms:modified xsi:type="dcterms:W3CDTF">2022-04-28T13:37:58Z</dcterms:modified>
</cp:coreProperties>
</file>