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Usuario\Desktop\Calidad-Software\"/>
    </mc:Choice>
  </mc:AlternateContent>
  <xr:revisionPtr revIDLastSave="0" documentId="8_{C40C0BC2-DB1F-456B-8774-B7FF67A5A366}" xr6:coauthVersionLast="47" xr6:coauthVersionMax="47" xr10:uidLastSave="{00000000-0000-0000-0000-000000000000}"/>
  <bookViews>
    <workbookView xWindow="-108" yWindow="-108" windowWidth="23256" windowHeight="12456" xr2:uid="{05104102-FEF8-470C-9D5D-59EE86B609DC}"/>
  </bookViews>
  <sheets>
    <sheet name="walking skeleton" sheetId="2" r:id="rId1"/>
    <sheet name="PRDUCT BACKLOG"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8" i="2" l="1"/>
  <c r="R34" i="2"/>
  <c r="R30" i="2"/>
  <c r="R26" i="2"/>
  <c r="R22" i="2"/>
  <c r="R18" i="2"/>
  <c r="R14" i="2"/>
  <c r="R10" i="2"/>
  <c r="L54" i="2"/>
  <c r="L50" i="2"/>
  <c r="L46" i="2"/>
  <c r="L42" i="2"/>
  <c r="L38" i="2"/>
  <c r="L34" i="2"/>
  <c r="L30" i="2"/>
  <c r="L26" i="2"/>
  <c r="L22" i="2"/>
  <c r="L18" i="2"/>
  <c r="L14" i="2"/>
  <c r="L10" i="2"/>
  <c r="F74" i="2"/>
  <c r="F70" i="2"/>
  <c r="F66" i="2"/>
  <c r="F62" i="2"/>
  <c r="F58" i="2"/>
  <c r="F54" i="2"/>
  <c r="F50" i="2"/>
  <c r="F46" i="2"/>
  <c r="F42" i="2"/>
  <c r="F38" i="2"/>
  <c r="F34" i="2"/>
  <c r="F30" i="2"/>
  <c r="F26" i="2"/>
  <c r="F22" i="2"/>
  <c r="F14" i="2"/>
  <c r="F10" i="2"/>
</calcChain>
</file>

<file path=xl/sharedStrings.xml><?xml version="1.0" encoding="utf-8"?>
<sst xmlns="http://schemas.openxmlformats.org/spreadsheetml/2006/main" count="267" uniqueCount="91">
  <si>
    <t>walking skeleton</t>
  </si>
  <si>
    <t>ALTO(1)</t>
  </si>
  <si>
    <t>MEDIO(2)</t>
  </si>
  <si>
    <t>NORMAL(3)</t>
  </si>
  <si>
    <r>
      <rPr>
        <b/>
        <sz val="11"/>
        <color theme="1"/>
        <rFont val="Aptos Narrow"/>
        <family val="2"/>
        <scheme val="minor"/>
      </rPr>
      <t>RNF1.</t>
    </r>
    <r>
      <rPr>
        <sz val="11"/>
        <color theme="1"/>
        <rFont val="Aptos Narrow"/>
        <family val="2"/>
        <scheme val="minor"/>
      </rPr>
      <t>Interfaz accesible</t>
    </r>
  </si>
  <si>
    <r>
      <rPr>
        <b/>
        <sz val="11"/>
        <color theme="1"/>
        <rFont val="Aptos Narrow"/>
        <family val="2"/>
        <scheme val="minor"/>
      </rPr>
      <t>RNF2.</t>
    </r>
    <r>
      <rPr>
        <sz val="11"/>
        <color theme="1"/>
        <rFont val="Aptos Narrow"/>
        <family val="2"/>
        <scheme val="minor"/>
      </rPr>
      <t>Control de acceso y encriptación de datos</t>
    </r>
  </si>
  <si>
    <r>
      <rPr>
        <b/>
        <sz val="11"/>
        <color theme="1"/>
        <rFont val="Aptos Narrow"/>
        <family val="2"/>
        <scheme val="minor"/>
      </rPr>
      <t>RNF3.</t>
    </r>
    <r>
      <rPr>
        <sz val="11"/>
        <color theme="1"/>
        <rFont val="Aptos Narrow"/>
        <family val="2"/>
        <scheme val="minor"/>
      </rPr>
      <t>Multiplataforma y escalabilidad</t>
    </r>
  </si>
  <si>
    <r>
      <rPr>
        <b/>
        <sz val="11"/>
        <color theme="1"/>
        <rFont val="Aptos Narrow"/>
        <family val="2"/>
        <scheme val="minor"/>
      </rPr>
      <t>RNF4.</t>
    </r>
    <r>
      <rPr>
        <sz val="11"/>
        <color theme="1"/>
        <rFont val="Aptos Narrow"/>
        <family val="2"/>
        <scheme val="minor"/>
      </rPr>
      <t>Funcionamiento en nube y local</t>
    </r>
  </si>
  <si>
    <r>
      <rPr>
        <b/>
        <sz val="11"/>
        <color theme="1"/>
        <rFont val="Aptos Narrow"/>
        <family val="2"/>
        <scheme val="minor"/>
      </rPr>
      <t>RNF5.</t>
    </r>
    <r>
      <rPr>
        <sz val="11"/>
        <color theme="1"/>
        <rFont val="Aptos Narrow"/>
        <family val="2"/>
        <scheme val="minor"/>
      </rPr>
      <t>Protección de la privacidad del usuario</t>
    </r>
  </si>
  <si>
    <t>Isabella C</t>
  </si>
  <si>
    <t>Promedio en horas (H)</t>
  </si>
  <si>
    <t>PRDUCT BACKLOG</t>
  </si>
  <si>
    <t>TAREA</t>
  </si>
  <si>
    <t>TIEMPO</t>
  </si>
  <si>
    <t>El sistema debe permitir registrar, editar, consultar y eliminar compañías</t>
  </si>
  <si>
    <t>El sistema debe permitir la creación y administración de sucursales asociadas a una compañía</t>
  </si>
  <si>
    <t>Cada sucursal debe estar asociada a un usuario subadministrador (encargado de sucursal).</t>
  </si>
  <si>
    <t>El administrador debe poder consultar un dashboard con métricas generales de compañías y sucursales (cantidad de usuarios, inventarios, zonas, etc.)</t>
  </si>
  <si>
    <t>El sistema debe permitir registrar, editar, consultar y eliminar zonas dentro de una sucursal.</t>
  </si>
  <si>
    <t>Cada zona debe estar asignada a un encargado de zona.</t>
  </si>
  <si>
    <t>El subadministrador debe visualizar un dashboard con métricas de la sucursal (zonas activas, inventarios realizados, responsables asignados, etc.).</t>
  </si>
  <si>
    <t>El sistema debe bloquear/eliminar automáticamente las zonas asociadas cuando se elimina una sucursal.</t>
  </si>
  <si>
    <t>El sistema debe permitir crear usuarios y asociarlos a una persona con datos personales únicos (nombre, documento, correo).</t>
  </si>
  <si>
    <t>Cada usuario debe tener asignado al menos un rol (Administrador, Subadministrador, Encargado de Zona, Operativo, Verificador)</t>
  </si>
  <si>
    <t>El sistema debe permitir la autenticación de usuarios mediante credenciales únicas.</t>
  </si>
  <si>
    <t>Los usuarios deben recibir notificaciones según su rol (ejemplo: asignación de grupo operativo, resultados de verificación, solicitudes de cambio de inventario).</t>
  </si>
  <si>
    <t>Los ítems deben estar asociados a zonas y clasificados por categorías predefinidas (cómputo, oficina, etc.).</t>
  </si>
  <si>
    <t>El encargado de zona debe poder crear grupos operativos, asignarles operativos y establecer fechas de inicio y fin.</t>
  </si>
  <si>
    <t>Los inventarios deben almacenar detalles de los ítems escaneados y su estado reportado en el momento.</t>
  </si>
  <si>
    <t>El sistema debe permitir generar reportes de inventario por zona</t>
  </si>
  <si>
    <t>El sistema debe permitir exportar o visualizar reportes de manera resumida (tablas simples).</t>
  </si>
  <si>
    <t>El sistema debe permitir a los operativos iniciar sesión en la aplicación móvil con las credenciales asignadas.</t>
  </si>
  <si>
    <t>Los operativos deben poder escanear códigos QR de ítems para registrar inventarios.</t>
  </si>
  <si>
    <t>En caso de rechazo, el verificador debe poder generar una observación que pueda convertirse en solicitud de cambio en el sistema</t>
  </si>
  <si>
    <r>
      <rPr>
        <b/>
        <sz val="11"/>
        <color theme="1"/>
        <rFont val="Aptos Narrow"/>
        <family val="2"/>
        <scheme val="minor"/>
      </rPr>
      <t>RF1.</t>
    </r>
    <r>
      <rPr>
        <sz val="11"/>
        <color theme="1"/>
        <rFont val="Aptos Narrow"/>
        <family val="2"/>
        <scheme val="minor"/>
      </rPr>
      <t>Generación de código QR y Escaneo de código QR,Registro de item en carga masiva</t>
    </r>
  </si>
  <si>
    <t>RNF1.Interfaz accesible</t>
  </si>
  <si>
    <t>RNF3.Multiplataforma y escalabilidad</t>
  </si>
  <si>
    <t>RNF4.Funcionamiento en nube y local</t>
  </si>
  <si>
    <t>RNF2.Control de acceso y encriptación de datos</t>
  </si>
  <si>
    <t>RNF5.Protección de la privacidad del usuario</t>
  </si>
  <si>
    <t>N.</t>
  </si>
  <si>
    <t>El administrador debe poder consultar un dashboard con métricas generales de compañías y sucursales (cantidad de usuarios, carnets,registros,eventos, zonas, etc.)</t>
  </si>
  <si>
    <t>El verificador debe poder consultar carnets,quien ingreso a eventos,trabajo u oficina completados desde la aplicación móvil y validarlos (aprobado o rechazado).</t>
  </si>
  <si>
    <t>El sistema debe permitir registrar, editar y eliminar carnets o usuarios (nombre, código, QR, categoría, estado).</t>
  </si>
  <si>
    <t>El encargado de sucursal o empresa debe poder actualizar manualmente los estados de los ítems.</t>
  </si>
  <si>
    <t>El encargado de zona debe poder crear eventos,items,carnets y establecer fechas de inicio y fin.</t>
  </si>
  <si>
    <t>Los carnets deben almacenar,nombre,tipo de sangre,numero de documento,codigo qr de registro, nombre de empresa y rol</t>
  </si>
  <si>
    <t>El sistema debe permitir generar reporte por zona o eventos</t>
  </si>
  <si>
    <t>Los operativos deben poder escanear códigos QR de ítems para registrar asistencias.</t>
  </si>
  <si>
    <t>Cada ítem debe tener un estado (Disponible, o apunto de acabar contrato).</t>
  </si>
  <si>
    <t>Un grupo de lector de qr siempre debe de haber quien los lee.</t>
  </si>
  <si>
    <t>El sistema debe permitir ingreso a eventos con lecturas de qr, siempre y cuando el personal este inscrito a dicho evento o empresa.</t>
  </si>
  <si>
    <t>Cada asistencia debe registrar fecha, observaciones y zona.</t>
  </si>
  <si>
    <t>Los reportes deben incluir información como porque no asistio o cual fue la novedad</t>
  </si>
  <si>
    <t>La aplicación móvil debe permitir ver informacion de eventos,qr y todo eso.</t>
  </si>
  <si>
    <t>El sistema debe registrar automáticamente la fecha y hora de cada escaneo a la hora de ingreso de evento.</t>
  </si>
  <si>
    <t>La aplicación móvil debe funcionar en modo restringido (solo funciones esenciales: escaneo, verificación de eventos,carnets y perfiles).</t>
  </si>
  <si>
    <t>El proyecto actualmente no tiene relación con entidades externas de seguridad. En caso de que se lleve a producción, será necesario definir un canal oficial de comunicación con autoridades en temas de incidentes de seguridad.
Definir protocolo de contacto en caso de incidentes futuros.
Mantener políticas mínimas de seguridad (HTTPS, cifrado, contraseñas).</t>
  </si>
  <si>
    <t>No existen convenios o alianzas con terceros en materia de ciberseguridad. Sin embargo, se recomienda a futuro establecer lazos con comunidades técnicas o proveedores que aporten apoyo en temas de seguridad.</t>
  </si>
  <si>
    <t>Al ser un proyecto académico, no existe un proceso disciplinario formal. Los integrantes se manejan bajo acuerdos internos de confianza y responsabilidad compartida.</t>
  </si>
  <si>
    <t>Cada integrante del equipo fue asignado a su rol según las competencias técnicas verificadas previamente (programación en C#, Angular, base de datos y análisis de requisitos).</t>
  </si>
  <si>
    <t>No se cuenta con una política formal de retención de datos. En un futuro debe definirse un tiempo de conservación de la información de usuarios y carnets digitales, y establecer procedimientos de eliminación segura.</t>
  </si>
  <si>
    <t>En ambientes de prueba aún se usan datos reales. Se recomienda implementar técnicas de anonimización para proteger la información sensible durante las pruebas de desarrollo</t>
  </si>
  <si>
    <t>No se aplican controles específicos para evitar la pérdida de información. Se debe restringir el uso de dispositivos externos (USB) y reforzar el almacenamiento de datos únicamente en repositorios privados.</t>
  </si>
  <si>
    <t>Actualmente la información solo está disponible a través del sistema. Se debe garantizar que el acceso externo esté limitado a usuarios autorizados y bajo canales seguros.</t>
  </si>
  <si>
    <t>No aplica al contexto académico, ya que no existe infraestructura física dedicada. En producción real, se recomienda contar con redundancia de servidores para garantizar la disponibilidad del sistema.</t>
  </si>
  <si>
    <t>No se realizan monitoreos continuos de incidentes. Es necesario implementar herramientas básicas de seguimiento (logs automáticos y alertas en el backend).</t>
  </si>
  <si>
    <t>Actualmente se utiliza la hora del sistema operativo. Se recomienda mantener la sincronización horaria automática para asegurar la consistencia de registros y eventos.</t>
  </si>
  <si>
    <t>Los servicios como DNS y correo dependen de proveedores externos. Es recomendable verificar periódicamente la seguridad de estos servicios para evitar incidentes.</t>
  </si>
  <si>
    <t>No se aplican filtros de navegación. Se recomienda establecer políticas que limiten el acceso a sitios no seguros desde los equipos utilizados en el proyecto.</t>
  </si>
  <si>
    <t>No se cuenta con un sistema de auditoría formal. Se deben generar registros que permitan identificar qué usuarios acceden, modifican o eliminan datos en el sistema.</t>
  </si>
  <si>
    <t>En el proyecto académico de Carnetización Digital no existe una gerencia formal, pero se asignaron roles de líder y colíder responsables de la seguridad de la información y de coordinar el cumplimiento de buenas prácticas.</t>
  </si>
  <si>
    <t>Actualmente no se hace un monitoreo constante de amenazas externas. Se recomienda implementar revisiones periódicas de librerías y dependencias utilizadas en el sistema de carnetización digital para identificar vulnerabilidades conocidas.</t>
  </si>
  <si>
    <t>No se mantiene un inventario formal de activos. Es necesario crear un registro de los elementos críticos del proyecto (base de datos de carnets, servidores, código fuente en GitHub, repositorios y documentación) con responsables asignados.</t>
  </si>
  <si>
    <t>Los miembros del equipo aceptaron condiciones internas de participación. Se recomienda formalizar un documento de compromisos donde quede claro el uso responsable de los datos de usuarios y carnets digitales.</t>
  </si>
  <si>
    <t>Actualmente, cuando un integrante se retira, los accesos se deshabilitan manualmente. Se debe establecer un procedimiento documentado para revocar credenciales y accesos a la base de datos y repositorios.</t>
  </si>
  <si>
    <t>Los registros  deben almacenar detalles de los usuarios qr escaneados y su estado reportado en el momento.</t>
  </si>
  <si>
    <t>El desarrollo del sistema se hace de forma remota mediante GitHub y herramientas en la nube. Se recomienda reforzar la seguridad limitando accesos por roles y autenticación segura en las plataformas de control de versiones.</t>
  </si>
  <si>
    <t>Los operativos deben poder escanear códigos QR de los usuarios para registrar quienes ingresaron el evento.</t>
  </si>
  <si>
    <t>En el sistema de carnetización digital los roles (Administrador, Verificador, Usuario Registrado) determinan qué acciones puede ejecutar cada persona. Esta funcionalidad garantiza que solo el administrador pueda aprobar o revocar carnets, y que el verificador solo tenga acceso a la validación de QR.</t>
  </si>
  <si>
    <t>El administrador debe poder consultar un dashboard con métricas El sistema separa responsabilidades críticas: por ejemplo, el Administrador gestiona usuarios y carnets, mientras que el Verificador solo puede escanear y validar QR en los puntos de control. Esto evita que un usuario sin privilegios acceda a datos sensibles. de compañías y sucursales (cantidad de usuarios, inventarios, zonas, etc.)</t>
  </si>
  <si>
    <t>Durante el desarrollo del sistema se implementaron funciones seguras como autenticación con JWT, cifrado de contraseñas en la base de datos y comunicación bajo HTTPS, garantizando la protección de la información de los carnets y usuarios.</t>
  </si>
  <si>
    <t>El sistema maneja datos personales de los usuarios (nombre, documento, QR, foto). Los integrantes del equipo han asumido la responsabilidad de no divulgar esta información fuera del entorno del proyecto. Esta práctica asegura la confidencialidad de los datos de carnetización digital.</t>
  </si>
  <si>
    <t>El sistema contempla un mecanismo interno para registrar incidencias, como intentos fallidos de inicio de sesión o accesos no autorizados a la base de datos de carnets. Esta funcionalidad permite detectar y corregir riesgos de manera oportuna.</t>
  </si>
  <si>
    <t>Solo el Administrador principal tiene acceso privilegiado para crear, modificar o eliminar carnets en la base de datos. Esto protege la integridad de la información y evita que usuarios no autorizados manipulen carnets.</t>
  </si>
  <si>
    <t>La plataforma restringe el acceso según el rol:
Usuarios registrados → solo pueden consultar su carnet digital.
Verificadores → validan el QR en los puntos de control.
Administradores → gestionan todo el ciclo de carnetización.
Este control asegura que cada usuario solo acceda a la información que le corresponde.</t>
  </si>
  <si>
    <t>Jhoan C.</t>
  </si>
  <si>
    <t>Marcos R.</t>
  </si>
  <si>
    <t>Isabel</t>
  </si>
  <si>
    <r>
      <rPr>
        <b/>
        <sz val="11"/>
        <color theme="1"/>
        <rFont val="Aptos Narrow"/>
        <family val="2"/>
        <scheme val="minor"/>
      </rPr>
      <t>RF1.</t>
    </r>
    <r>
      <rPr>
        <sz val="11"/>
        <color theme="1"/>
        <rFont val="Aptos Narrow"/>
        <family val="2"/>
        <scheme val="minor"/>
      </rPr>
      <t>Generación de código QR y Escaneo de código QR,Registro de personas para su carnet en carga masiva</t>
    </r>
  </si>
  <si>
    <t>RF1.Generación de código QR y Escaneo de código QR,Registro de personas para su carnet en carga masiva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</si>
</sst>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4"/>
      <color theme="1"/>
      <name val="Aptos Narrow"/>
      <family val="2"/>
      <scheme val="minor"/>
    </font>
    <font>
      <b/>
      <sz val="11"/>
      <color rgb="FF000000"/>
      <name val="Aptos Narrow"/>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1" xfId="0"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6" borderId="1" xfId="0" applyFill="1" applyBorder="1" applyAlignment="1">
      <alignment horizontal="center" vertical="center" wrapText="1"/>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5"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3" xfId="0" applyFill="1" applyBorder="1" applyAlignment="1">
      <alignment horizontal="center" vertical="center" wrapText="1"/>
    </xf>
    <xf numFmtId="0" fontId="3" fillId="2"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6B01-3B95-4CE5-B4A7-B7E9008D5D8C}">
  <dimension ref="B2:AM75"/>
  <sheetViews>
    <sheetView tabSelected="1" topLeftCell="G5" zoomScale="79" workbookViewId="0">
      <selection activeCell="O49" sqref="O49"/>
    </sheetView>
  </sheetViews>
  <sheetFormatPr baseColWidth="10" defaultRowHeight="14.4" x14ac:dyDescent="0.3"/>
  <cols>
    <col min="3" max="3" width="17.44140625" customWidth="1"/>
    <col min="4" max="4" width="18.21875" customWidth="1"/>
    <col min="5" max="5" width="18.88671875" customWidth="1"/>
    <col min="6" max="6" width="22.5546875" customWidth="1"/>
    <col min="7" max="7" width="15.33203125" customWidth="1"/>
    <col min="8" max="8" width="13.21875" customWidth="1"/>
    <col min="9" max="9" width="17.33203125" customWidth="1"/>
    <col min="10" max="10" width="16" customWidth="1"/>
    <col min="11" max="11" width="15.6640625" customWidth="1"/>
    <col min="12" max="12" width="15.33203125" customWidth="1"/>
    <col min="13" max="13" width="16" customWidth="1"/>
    <col min="14" max="14" width="17.77734375" customWidth="1"/>
    <col min="15" max="15" width="14.5546875" customWidth="1"/>
    <col min="16" max="16" width="17.5546875" customWidth="1"/>
    <col min="17" max="17" width="18.21875" customWidth="1"/>
    <col min="18" max="18" width="15.88671875" customWidth="1"/>
    <col min="19" max="19" width="16.77734375" customWidth="1"/>
    <col min="20" max="20" width="18.21875" customWidth="1"/>
    <col min="21" max="21" width="20.33203125" customWidth="1"/>
    <col min="22" max="22" width="15.109375" customWidth="1"/>
    <col min="23" max="23" width="14.77734375" customWidth="1"/>
    <col min="24" max="24" width="18.33203125" customWidth="1"/>
    <col min="25" max="25" width="16.109375" customWidth="1"/>
    <col min="26" max="26" width="16.6640625" customWidth="1"/>
    <col min="27" max="27" width="13.21875" customWidth="1"/>
    <col min="28" max="28" width="14.21875" customWidth="1"/>
    <col min="29" max="29" width="14.33203125" customWidth="1"/>
    <col min="30" max="30" width="14" customWidth="1"/>
    <col min="31" max="31" width="14.21875" customWidth="1"/>
    <col min="32" max="32" width="14" customWidth="1"/>
    <col min="33" max="33" width="13.77734375" customWidth="1"/>
    <col min="34" max="34" width="13.44140625" customWidth="1"/>
  </cols>
  <sheetData>
    <row r="2" spans="2:39" ht="14.4" customHeight="1" x14ac:dyDescent="0.3">
      <c r="C2" s="22" t="s">
        <v>0</v>
      </c>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row>
    <row r="3" spans="2:39" ht="14.4" customHeight="1" x14ac:dyDescent="0.3">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row>
    <row r="4" spans="2:39" ht="129" customHeight="1" x14ac:dyDescent="0.3">
      <c r="B4" s="2" t="s">
        <v>3</v>
      </c>
      <c r="C4" s="1"/>
      <c r="D4" s="1"/>
      <c r="E4" s="5" t="s">
        <v>57</v>
      </c>
      <c r="F4" s="1"/>
      <c r="G4" s="1"/>
      <c r="H4" s="5" t="s">
        <v>58</v>
      </c>
      <c r="I4" s="1"/>
      <c r="J4" s="1"/>
      <c r="K4" s="1"/>
      <c r="L4" s="5" t="s">
        <v>59</v>
      </c>
      <c r="M4" s="1"/>
      <c r="N4" s="5" t="s">
        <v>60</v>
      </c>
      <c r="O4" s="1"/>
      <c r="P4" s="5" t="s">
        <v>61</v>
      </c>
      <c r="Q4" s="5" t="s">
        <v>62</v>
      </c>
      <c r="R4" s="1"/>
      <c r="S4" s="1"/>
      <c r="T4" s="5" t="s">
        <v>63</v>
      </c>
      <c r="U4" s="5" t="s">
        <v>64</v>
      </c>
      <c r="V4" s="5" t="s">
        <v>65</v>
      </c>
      <c r="W4" s="1"/>
      <c r="X4" s="1"/>
      <c r="Y4" s="5" t="s">
        <v>66</v>
      </c>
      <c r="Z4" s="5" t="s">
        <v>67</v>
      </c>
      <c r="AA4" s="1"/>
      <c r="AB4" s="1"/>
      <c r="AC4" s="5" t="s">
        <v>68</v>
      </c>
      <c r="AD4" s="5" t="s">
        <v>69</v>
      </c>
      <c r="AE4" s="1"/>
      <c r="AF4" s="1"/>
      <c r="AG4" s="5" t="s">
        <v>70</v>
      </c>
      <c r="AH4" s="1"/>
      <c r="AI4" s="5" t="s">
        <v>4</v>
      </c>
      <c r="AJ4" s="1"/>
      <c r="AK4" s="5" t="s">
        <v>6</v>
      </c>
      <c r="AL4" s="5" t="s">
        <v>7</v>
      </c>
      <c r="AM4" s="1"/>
    </row>
    <row r="5" spans="2:39" ht="273.60000000000002" x14ac:dyDescent="0.3">
      <c r="B5" s="3" t="s">
        <v>2</v>
      </c>
      <c r="C5" s="1"/>
      <c r="D5" s="6" t="s">
        <v>71</v>
      </c>
      <c r="E5" s="1"/>
      <c r="F5" s="1"/>
      <c r="G5" s="6" t="s">
        <v>72</v>
      </c>
      <c r="H5" s="1"/>
      <c r="I5" s="1"/>
      <c r="J5" s="6" t="s">
        <v>73</v>
      </c>
      <c r="K5" s="1"/>
      <c r="L5" s="1"/>
      <c r="M5" s="1"/>
      <c r="N5" s="1"/>
      <c r="O5" s="6" t="s">
        <v>74</v>
      </c>
      <c r="P5" s="1"/>
      <c r="Q5" s="1"/>
      <c r="R5" s="6" t="s">
        <v>75</v>
      </c>
      <c r="S5" s="6" t="s">
        <v>27</v>
      </c>
      <c r="T5" s="1"/>
      <c r="U5" s="1"/>
      <c r="V5" s="1"/>
      <c r="W5" s="6" t="s">
        <v>76</v>
      </c>
      <c r="X5" s="6" t="s">
        <v>77</v>
      </c>
      <c r="Y5" s="1"/>
      <c r="Z5" s="1"/>
      <c r="AA5" s="1"/>
      <c r="AB5" s="6" t="s">
        <v>78</v>
      </c>
      <c r="AC5" s="1"/>
      <c r="AD5" s="1"/>
      <c r="AE5" s="1"/>
      <c r="AF5" s="6" t="s">
        <v>33</v>
      </c>
      <c r="AG5" s="1"/>
      <c r="AH5" s="1"/>
      <c r="AI5" s="1"/>
      <c r="AJ5" s="6" t="s">
        <v>5</v>
      </c>
      <c r="AK5" s="1"/>
      <c r="AL5" s="1"/>
      <c r="AM5" s="6" t="s">
        <v>8</v>
      </c>
    </row>
    <row r="6" spans="2:39" ht="316.8" customHeight="1" x14ac:dyDescent="0.3">
      <c r="B6" s="4" t="s">
        <v>1</v>
      </c>
      <c r="C6" s="7" t="s">
        <v>79</v>
      </c>
      <c r="D6" s="1"/>
      <c r="E6" s="11"/>
      <c r="F6" s="7" t="s">
        <v>80</v>
      </c>
      <c r="G6" s="11"/>
      <c r="H6" s="1"/>
      <c r="I6" s="7" t="s">
        <v>81</v>
      </c>
      <c r="J6" s="1"/>
      <c r="K6" s="7" t="s">
        <v>82</v>
      </c>
      <c r="L6" s="1"/>
      <c r="M6" s="7" t="s">
        <v>83</v>
      </c>
      <c r="N6" s="1"/>
      <c r="O6" s="1"/>
      <c r="P6" s="1"/>
      <c r="Q6" s="1"/>
      <c r="R6" s="1"/>
      <c r="S6" s="1"/>
      <c r="T6" s="1"/>
      <c r="U6" s="1"/>
      <c r="V6" s="1"/>
      <c r="W6" s="1"/>
      <c r="X6" s="1"/>
      <c r="Y6" s="1"/>
      <c r="Z6" s="1"/>
      <c r="AA6" s="7" t="s">
        <v>84</v>
      </c>
      <c r="AB6" s="1"/>
      <c r="AC6" s="1"/>
      <c r="AD6" s="1"/>
      <c r="AE6" s="7" t="s">
        <v>85</v>
      </c>
      <c r="AF6" s="1"/>
      <c r="AG6" s="1"/>
      <c r="AH6" s="7" t="s">
        <v>89</v>
      </c>
      <c r="AI6" s="1"/>
      <c r="AJ6" s="1"/>
      <c r="AK6" s="1"/>
      <c r="AL6" s="1"/>
      <c r="AM6" s="1"/>
    </row>
    <row r="9" spans="2:39" ht="28.8" x14ac:dyDescent="0.3">
      <c r="B9" s="18" t="s">
        <v>57</v>
      </c>
      <c r="C9" s="8" t="s">
        <v>86</v>
      </c>
      <c r="D9" s="8" t="s">
        <v>87</v>
      </c>
      <c r="E9" s="8" t="s">
        <v>88</v>
      </c>
      <c r="F9" s="5" t="s">
        <v>10</v>
      </c>
      <c r="H9" s="17" t="s">
        <v>71</v>
      </c>
      <c r="I9" s="10" t="s">
        <v>86</v>
      </c>
      <c r="J9" s="10" t="s">
        <v>87</v>
      </c>
      <c r="K9" s="10" t="s">
        <v>88</v>
      </c>
      <c r="L9" s="6" t="s">
        <v>10</v>
      </c>
      <c r="N9" s="14" t="s">
        <v>79</v>
      </c>
      <c r="O9" s="9" t="s">
        <v>86</v>
      </c>
      <c r="P9" s="9" t="s">
        <v>87</v>
      </c>
      <c r="Q9" s="9" t="s">
        <v>88</v>
      </c>
      <c r="R9" s="7" t="s">
        <v>10</v>
      </c>
    </row>
    <row r="10" spans="2:39" x14ac:dyDescent="0.3">
      <c r="B10" s="18"/>
      <c r="C10" s="15">
        <v>2</v>
      </c>
      <c r="D10" s="15">
        <v>3</v>
      </c>
      <c r="E10" s="15">
        <v>2</v>
      </c>
      <c r="F10" s="15">
        <f>ROUND(AVERAGE(C10:E10),0)</f>
        <v>2</v>
      </c>
      <c r="H10" s="17"/>
      <c r="I10" s="15">
        <v>6</v>
      </c>
      <c r="J10" s="15">
        <v>7</v>
      </c>
      <c r="K10" s="15">
        <v>8</v>
      </c>
      <c r="L10" s="15">
        <f>ROUND(AVERAGE(I10:K10),0)</f>
        <v>7</v>
      </c>
      <c r="N10" s="14"/>
      <c r="O10" s="15">
        <v>7</v>
      </c>
      <c r="P10" s="15">
        <v>6</v>
      </c>
      <c r="Q10" s="15">
        <v>9</v>
      </c>
      <c r="R10" s="15">
        <f>ROUND(AVERAGE(O10:Q10),0)</f>
        <v>7</v>
      </c>
    </row>
    <row r="11" spans="2:39" x14ac:dyDescent="0.3">
      <c r="B11" s="18"/>
      <c r="C11" s="16"/>
      <c r="D11" s="16"/>
      <c r="E11" s="16"/>
      <c r="F11" s="16"/>
      <c r="H11" s="17"/>
      <c r="I11" s="16"/>
      <c r="J11" s="16"/>
      <c r="K11" s="16"/>
      <c r="L11" s="16"/>
      <c r="N11" s="14"/>
      <c r="O11" s="16"/>
      <c r="P11" s="16"/>
      <c r="Q11" s="16"/>
      <c r="R11" s="16"/>
    </row>
    <row r="13" spans="2:39" ht="28.8" x14ac:dyDescent="0.3">
      <c r="B13" s="18" t="s">
        <v>58</v>
      </c>
      <c r="C13" s="8" t="s">
        <v>86</v>
      </c>
      <c r="D13" s="8" t="s">
        <v>87</v>
      </c>
      <c r="E13" s="8" t="s">
        <v>9</v>
      </c>
      <c r="F13" s="5" t="s">
        <v>10</v>
      </c>
      <c r="H13" s="17" t="s">
        <v>72</v>
      </c>
      <c r="I13" s="10" t="s">
        <v>86</v>
      </c>
      <c r="J13" s="10" t="s">
        <v>87</v>
      </c>
      <c r="K13" s="10" t="s">
        <v>88</v>
      </c>
      <c r="L13" s="6" t="s">
        <v>10</v>
      </c>
      <c r="N13" s="14" t="s">
        <v>17</v>
      </c>
      <c r="O13" s="9" t="s">
        <v>86</v>
      </c>
      <c r="P13" s="9" t="s">
        <v>87</v>
      </c>
      <c r="Q13" s="9" t="s">
        <v>88</v>
      </c>
      <c r="R13" s="7" t="s">
        <v>10</v>
      </c>
    </row>
    <row r="14" spans="2:39" x14ac:dyDescent="0.3">
      <c r="B14" s="18"/>
      <c r="C14" s="15">
        <v>6</v>
      </c>
      <c r="D14" s="15">
        <v>7</v>
      </c>
      <c r="E14" s="15">
        <v>6</v>
      </c>
      <c r="F14" s="15">
        <f>ROUND(AVERAGE(C14:E14),0)</f>
        <v>6</v>
      </c>
      <c r="H14" s="17"/>
      <c r="I14" s="15">
        <v>6</v>
      </c>
      <c r="J14" s="15">
        <v>7</v>
      </c>
      <c r="K14" s="15">
        <v>8</v>
      </c>
      <c r="L14" s="15">
        <f>ROUND(AVERAGE(I14:K14),0)</f>
        <v>7</v>
      </c>
      <c r="N14" s="14"/>
      <c r="O14" s="15">
        <v>8</v>
      </c>
      <c r="P14" s="15">
        <v>9</v>
      </c>
      <c r="Q14" s="15">
        <v>10</v>
      </c>
      <c r="R14" s="15">
        <f>ROUND(AVERAGE(O14:Q14),0)</f>
        <v>9</v>
      </c>
    </row>
    <row r="15" spans="2:39" x14ac:dyDescent="0.3">
      <c r="B15" s="18"/>
      <c r="C15" s="16"/>
      <c r="D15" s="16"/>
      <c r="E15" s="16"/>
      <c r="F15" s="16"/>
      <c r="H15" s="17"/>
      <c r="I15" s="16"/>
      <c r="J15" s="16"/>
      <c r="K15" s="16"/>
      <c r="L15" s="16"/>
      <c r="N15" s="14"/>
      <c r="O15" s="16"/>
      <c r="P15" s="16"/>
      <c r="Q15" s="16"/>
      <c r="R15" s="16"/>
    </row>
    <row r="17" spans="2:18" ht="28.8" x14ac:dyDescent="0.3">
      <c r="B17" s="18" t="s">
        <v>59</v>
      </c>
      <c r="C17" s="8" t="s">
        <v>86</v>
      </c>
      <c r="D17" s="8" t="s">
        <v>87</v>
      </c>
      <c r="E17" s="8" t="s">
        <v>9</v>
      </c>
      <c r="F17" s="5" t="s">
        <v>10</v>
      </c>
      <c r="H17" s="17" t="s">
        <v>73</v>
      </c>
      <c r="I17" s="10" t="s">
        <v>86</v>
      </c>
      <c r="J17" s="10" t="s">
        <v>87</v>
      </c>
      <c r="K17" s="10" t="s">
        <v>88</v>
      </c>
      <c r="L17" s="6" t="s">
        <v>10</v>
      </c>
      <c r="N17" s="14" t="s">
        <v>81</v>
      </c>
      <c r="O17" s="9" t="s">
        <v>86</v>
      </c>
      <c r="P17" s="9" t="s">
        <v>87</v>
      </c>
      <c r="Q17" s="9" t="s">
        <v>88</v>
      </c>
      <c r="R17" s="7" t="s">
        <v>10</v>
      </c>
    </row>
    <row r="18" spans="2:18" x14ac:dyDescent="0.3">
      <c r="B18" s="18"/>
      <c r="C18" s="15">
        <v>6</v>
      </c>
      <c r="D18" s="15">
        <v>6</v>
      </c>
      <c r="E18" s="15">
        <v>6</v>
      </c>
      <c r="F18" s="15">
        <v>6</v>
      </c>
      <c r="H18" s="17"/>
      <c r="I18" s="15">
        <v>7</v>
      </c>
      <c r="J18" s="15">
        <v>5</v>
      </c>
      <c r="K18" s="15">
        <v>6</v>
      </c>
      <c r="L18" s="15">
        <f>ROUND(AVERAGE(I18:K18),0)</f>
        <v>6</v>
      </c>
      <c r="N18" s="14"/>
      <c r="O18" s="15">
        <v>8</v>
      </c>
      <c r="P18" s="15">
        <v>9</v>
      </c>
      <c r="Q18" s="15">
        <v>10</v>
      </c>
      <c r="R18" s="15">
        <f>ROUND(AVERAGE(O18:Q18),0)</f>
        <v>9</v>
      </c>
    </row>
    <row r="19" spans="2:18" x14ac:dyDescent="0.3">
      <c r="B19" s="18"/>
      <c r="C19" s="16"/>
      <c r="D19" s="16"/>
      <c r="E19" s="16"/>
      <c r="F19" s="16"/>
      <c r="H19" s="17"/>
      <c r="I19" s="16"/>
      <c r="J19" s="16"/>
      <c r="K19" s="16"/>
      <c r="L19" s="16"/>
      <c r="N19" s="14"/>
      <c r="O19" s="16"/>
      <c r="P19" s="16"/>
      <c r="Q19" s="16"/>
      <c r="R19" s="16"/>
    </row>
    <row r="21" spans="2:18" ht="28.8" x14ac:dyDescent="0.3">
      <c r="B21" s="18" t="s">
        <v>60</v>
      </c>
      <c r="C21" s="8" t="s">
        <v>86</v>
      </c>
      <c r="D21" s="8" t="s">
        <v>87</v>
      </c>
      <c r="E21" s="8" t="s">
        <v>9</v>
      </c>
      <c r="F21" s="5" t="s">
        <v>10</v>
      </c>
      <c r="H21" s="17" t="s">
        <v>74</v>
      </c>
      <c r="I21" s="10" t="s">
        <v>86</v>
      </c>
      <c r="J21" s="10" t="s">
        <v>87</v>
      </c>
      <c r="K21" s="10" t="s">
        <v>88</v>
      </c>
      <c r="L21" s="6" t="s">
        <v>10</v>
      </c>
      <c r="N21" s="14" t="s">
        <v>22</v>
      </c>
      <c r="O21" s="9" t="s">
        <v>86</v>
      </c>
      <c r="P21" s="9" t="s">
        <v>87</v>
      </c>
      <c r="Q21" s="9" t="s">
        <v>88</v>
      </c>
      <c r="R21" s="7" t="s">
        <v>10</v>
      </c>
    </row>
    <row r="22" spans="2:18" x14ac:dyDescent="0.3">
      <c r="B22" s="18"/>
      <c r="C22" s="15">
        <v>10</v>
      </c>
      <c r="D22" s="15">
        <v>13</v>
      </c>
      <c r="E22" s="15">
        <v>12</v>
      </c>
      <c r="F22" s="15">
        <f>ROUND(AVERAGE(C22:E22),0)</f>
        <v>12</v>
      </c>
      <c r="H22" s="17"/>
      <c r="I22" s="15">
        <v>7</v>
      </c>
      <c r="J22" s="15">
        <v>7</v>
      </c>
      <c r="K22" s="15">
        <v>8</v>
      </c>
      <c r="L22" s="15">
        <f>ROUND(AVERAGE(I22:K22),0)</f>
        <v>7</v>
      </c>
      <c r="N22" s="14"/>
      <c r="O22" s="15">
        <v>6</v>
      </c>
      <c r="P22" s="15">
        <v>7</v>
      </c>
      <c r="Q22" s="15">
        <v>8</v>
      </c>
      <c r="R22" s="15">
        <f>ROUND(AVERAGE(O22:Q22),0)</f>
        <v>7</v>
      </c>
    </row>
    <row r="23" spans="2:18" x14ac:dyDescent="0.3">
      <c r="B23" s="18"/>
      <c r="C23" s="16"/>
      <c r="D23" s="16"/>
      <c r="E23" s="16"/>
      <c r="F23" s="16"/>
      <c r="H23" s="17"/>
      <c r="I23" s="16"/>
      <c r="J23" s="16"/>
      <c r="K23" s="16"/>
      <c r="L23" s="16"/>
      <c r="N23" s="14"/>
      <c r="O23" s="16"/>
      <c r="P23" s="16"/>
      <c r="Q23" s="16"/>
      <c r="R23" s="16"/>
    </row>
    <row r="25" spans="2:18" ht="28.8" x14ac:dyDescent="0.3">
      <c r="B25" s="18" t="s">
        <v>61</v>
      </c>
      <c r="C25" s="8" t="s">
        <v>86</v>
      </c>
      <c r="D25" s="8" t="s">
        <v>87</v>
      </c>
      <c r="E25" s="8" t="s">
        <v>9</v>
      </c>
      <c r="F25" s="5" t="s">
        <v>10</v>
      </c>
      <c r="H25" s="17" t="s">
        <v>75</v>
      </c>
      <c r="I25" s="10" t="s">
        <v>86</v>
      </c>
      <c r="J25" s="10" t="s">
        <v>87</v>
      </c>
      <c r="K25" s="10" t="s">
        <v>88</v>
      </c>
      <c r="L25" s="6" t="s">
        <v>10</v>
      </c>
      <c r="N25" s="14" t="s">
        <v>83</v>
      </c>
      <c r="O25" s="9" t="s">
        <v>86</v>
      </c>
      <c r="P25" s="9" t="s">
        <v>87</v>
      </c>
      <c r="Q25" s="9" t="s">
        <v>88</v>
      </c>
      <c r="R25" s="7" t="s">
        <v>10</v>
      </c>
    </row>
    <row r="26" spans="2:18" x14ac:dyDescent="0.3">
      <c r="B26" s="18"/>
      <c r="C26" s="15">
        <v>7</v>
      </c>
      <c r="D26" s="15">
        <v>6</v>
      </c>
      <c r="E26" s="15">
        <v>10</v>
      </c>
      <c r="F26" s="15">
        <f>ROUND(AVERAGE(C26:E26),0)</f>
        <v>8</v>
      </c>
      <c r="H26" s="17"/>
      <c r="I26" s="15">
        <v>6</v>
      </c>
      <c r="J26" s="15">
        <v>5</v>
      </c>
      <c r="K26" s="15">
        <v>8</v>
      </c>
      <c r="L26" s="15">
        <f>ROUND(AVERAGE(I26:K26),0)</f>
        <v>6</v>
      </c>
      <c r="N26" s="14"/>
      <c r="O26" s="15">
        <v>6</v>
      </c>
      <c r="P26" s="15">
        <v>6</v>
      </c>
      <c r="Q26" s="15">
        <v>8</v>
      </c>
      <c r="R26" s="15">
        <f>ROUND(AVERAGE(O26:Q26),0)</f>
        <v>7</v>
      </c>
    </row>
    <row r="27" spans="2:18" x14ac:dyDescent="0.3">
      <c r="B27" s="18"/>
      <c r="C27" s="16"/>
      <c r="D27" s="16"/>
      <c r="E27" s="16"/>
      <c r="F27" s="16"/>
      <c r="H27" s="17"/>
      <c r="I27" s="16"/>
      <c r="J27" s="16"/>
      <c r="K27" s="16"/>
      <c r="L27" s="16"/>
      <c r="N27" s="14"/>
      <c r="O27" s="16"/>
      <c r="P27" s="16"/>
      <c r="Q27" s="16"/>
      <c r="R27" s="16"/>
    </row>
    <row r="29" spans="2:18" ht="28.8" x14ac:dyDescent="0.3">
      <c r="B29" s="18" t="s">
        <v>62</v>
      </c>
      <c r="C29" s="8" t="s">
        <v>86</v>
      </c>
      <c r="D29" s="8" t="s">
        <v>87</v>
      </c>
      <c r="E29" s="8" t="s">
        <v>9</v>
      </c>
      <c r="F29" s="5" t="s">
        <v>10</v>
      </c>
      <c r="H29" s="17" t="s">
        <v>76</v>
      </c>
      <c r="I29" s="10" t="s">
        <v>86</v>
      </c>
      <c r="J29" s="10" t="s">
        <v>87</v>
      </c>
      <c r="K29" s="10" t="s">
        <v>88</v>
      </c>
      <c r="L29" s="6" t="s">
        <v>10</v>
      </c>
      <c r="N29" s="14" t="s">
        <v>84</v>
      </c>
      <c r="O29" s="9" t="s">
        <v>86</v>
      </c>
      <c r="P29" s="9" t="s">
        <v>87</v>
      </c>
      <c r="Q29" s="9" t="s">
        <v>88</v>
      </c>
      <c r="R29" s="7" t="s">
        <v>10</v>
      </c>
    </row>
    <row r="30" spans="2:18" x14ac:dyDescent="0.3">
      <c r="B30" s="18"/>
      <c r="C30" s="15">
        <v>5</v>
      </c>
      <c r="D30" s="15">
        <v>5</v>
      </c>
      <c r="E30" s="15">
        <v>3</v>
      </c>
      <c r="F30" s="15">
        <f>ROUND(AVERAGE(C30:E30),0)</f>
        <v>4</v>
      </c>
      <c r="H30" s="17"/>
      <c r="I30" s="15">
        <v>6</v>
      </c>
      <c r="J30" s="15">
        <v>5</v>
      </c>
      <c r="K30" s="15">
        <v>6</v>
      </c>
      <c r="L30" s="15">
        <f>ROUND(AVERAGE(I30:K30),0)</f>
        <v>6</v>
      </c>
      <c r="N30" s="14"/>
      <c r="O30" s="15">
        <v>5</v>
      </c>
      <c r="P30" s="15">
        <v>5</v>
      </c>
      <c r="Q30" s="15">
        <v>6</v>
      </c>
      <c r="R30" s="15">
        <f>ROUND(AVERAGE(O30:Q30),0)</f>
        <v>5</v>
      </c>
    </row>
    <row r="31" spans="2:18" x14ac:dyDescent="0.3">
      <c r="B31" s="18"/>
      <c r="C31" s="16"/>
      <c r="D31" s="16"/>
      <c r="E31" s="16"/>
      <c r="F31" s="16"/>
      <c r="H31" s="17"/>
      <c r="I31" s="16"/>
      <c r="J31" s="16"/>
      <c r="K31" s="16"/>
      <c r="L31" s="16"/>
      <c r="N31" s="14"/>
      <c r="O31" s="16"/>
      <c r="P31" s="16"/>
      <c r="Q31" s="16"/>
      <c r="R31" s="16"/>
    </row>
    <row r="33" spans="2:18" ht="28.8" x14ac:dyDescent="0.3">
      <c r="B33" s="18" t="s">
        <v>63</v>
      </c>
      <c r="C33" s="8" t="s">
        <v>86</v>
      </c>
      <c r="D33" s="8" t="s">
        <v>87</v>
      </c>
      <c r="E33" s="8" t="s">
        <v>9</v>
      </c>
      <c r="F33" s="5" t="s">
        <v>10</v>
      </c>
      <c r="H33" s="17" t="s">
        <v>28</v>
      </c>
      <c r="I33" s="10" t="s">
        <v>86</v>
      </c>
      <c r="J33" s="10" t="s">
        <v>87</v>
      </c>
      <c r="K33" s="10" t="s">
        <v>88</v>
      </c>
      <c r="L33" s="6" t="s">
        <v>10</v>
      </c>
      <c r="N33" s="14" t="s">
        <v>85</v>
      </c>
      <c r="O33" s="9" t="s">
        <v>86</v>
      </c>
      <c r="P33" s="9" t="s">
        <v>87</v>
      </c>
      <c r="Q33" s="9" t="s">
        <v>88</v>
      </c>
      <c r="R33" s="7" t="s">
        <v>10</v>
      </c>
    </row>
    <row r="34" spans="2:18" x14ac:dyDescent="0.3">
      <c r="B34" s="18"/>
      <c r="C34" s="15">
        <v>5</v>
      </c>
      <c r="D34" s="15">
        <v>5</v>
      </c>
      <c r="E34" s="15">
        <v>7</v>
      </c>
      <c r="F34" s="15">
        <f>ROUND(AVERAGE(C34:E34),0)</f>
        <v>6</v>
      </c>
      <c r="H34" s="17"/>
      <c r="I34" s="15">
        <v>8</v>
      </c>
      <c r="J34" s="15">
        <v>7</v>
      </c>
      <c r="K34" s="15">
        <v>8</v>
      </c>
      <c r="L34" s="15">
        <f>ROUND(AVERAGE(I34:K34),0)</f>
        <v>8</v>
      </c>
      <c r="N34" s="14"/>
      <c r="O34" s="15">
        <v>7</v>
      </c>
      <c r="P34" s="15">
        <v>7</v>
      </c>
      <c r="Q34" s="15">
        <v>9</v>
      </c>
      <c r="R34" s="15">
        <f>ROUND(AVERAGE(O34:Q34),0)</f>
        <v>8</v>
      </c>
    </row>
    <row r="35" spans="2:18" x14ac:dyDescent="0.3">
      <c r="B35" s="18"/>
      <c r="C35" s="16"/>
      <c r="D35" s="16"/>
      <c r="E35" s="16"/>
      <c r="F35" s="16"/>
      <c r="H35" s="17"/>
      <c r="I35" s="16"/>
      <c r="J35" s="16"/>
      <c r="K35" s="16"/>
      <c r="L35" s="16"/>
      <c r="N35" s="14"/>
      <c r="O35" s="16"/>
      <c r="P35" s="16"/>
      <c r="Q35" s="16"/>
      <c r="R35" s="16"/>
    </row>
    <row r="37" spans="2:18" ht="28.8" x14ac:dyDescent="0.3">
      <c r="B37" s="18" t="s">
        <v>64</v>
      </c>
      <c r="C37" s="8" t="s">
        <v>86</v>
      </c>
      <c r="D37" s="8" t="s">
        <v>87</v>
      </c>
      <c r="E37" s="8" t="s">
        <v>9</v>
      </c>
      <c r="F37" s="5" t="s">
        <v>10</v>
      </c>
      <c r="H37" s="17" t="s">
        <v>29</v>
      </c>
      <c r="I37" s="10" t="s">
        <v>86</v>
      </c>
      <c r="J37" s="10" t="s">
        <v>87</v>
      </c>
      <c r="K37" s="10" t="s">
        <v>88</v>
      </c>
      <c r="L37" s="6" t="s">
        <v>10</v>
      </c>
      <c r="N37" s="14" t="s">
        <v>90</v>
      </c>
      <c r="O37" s="9" t="s">
        <v>86</v>
      </c>
      <c r="P37" s="9" t="s">
        <v>87</v>
      </c>
      <c r="Q37" s="9" t="s">
        <v>88</v>
      </c>
      <c r="R37" s="7" t="s">
        <v>10</v>
      </c>
    </row>
    <row r="38" spans="2:18" x14ac:dyDescent="0.3">
      <c r="B38" s="18"/>
      <c r="C38" s="15">
        <v>5</v>
      </c>
      <c r="D38" s="15">
        <v>5</v>
      </c>
      <c r="E38" s="15">
        <v>5</v>
      </c>
      <c r="F38" s="15">
        <f>ROUND(AVERAGE(C38:E38),0)</f>
        <v>5</v>
      </c>
      <c r="H38" s="17"/>
      <c r="I38" s="15">
        <v>7</v>
      </c>
      <c r="J38" s="15">
        <v>7</v>
      </c>
      <c r="K38" s="15">
        <v>10</v>
      </c>
      <c r="L38" s="15">
        <f>ROUND(AVERAGE(I38:K38),0)</f>
        <v>8</v>
      </c>
      <c r="N38" s="14"/>
      <c r="O38" s="15">
        <v>6</v>
      </c>
      <c r="P38" s="15">
        <v>6</v>
      </c>
      <c r="Q38" s="15">
        <v>7</v>
      </c>
      <c r="R38" s="15">
        <f>ROUND(AVERAGE(O38:Q38),0)</f>
        <v>6</v>
      </c>
    </row>
    <row r="39" spans="2:18" x14ac:dyDescent="0.3">
      <c r="B39" s="18"/>
      <c r="C39" s="16"/>
      <c r="D39" s="16"/>
      <c r="E39" s="16"/>
      <c r="F39" s="16"/>
      <c r="H39" s="17"/>
      <c r="I39" s="16"/>
      <c r="J39" s="16"/>
      <c r="K39" s="16"/>
      <c r="L39" s="16"/>
      <c r="N39" s="14"/>
      <c r="O39" s="16"/>
      <c r="P39" s="16"/>
      <c r="Q39" s="16"/>
      <c r="R39" s="16"/>
    </row>
    <row r="41" spans="2:18" ht="28.8" x14ac:dyDescent="0.3">
      <c r="B41" s="18" t="s">
        <v>65</v>
      </c>
      <c r="C41" s="8" t="s">
        <v>86</v>
      </c>
      <c r="D41" s="8" t="s">
        <v>87</v>
      </c>
      <c r="E41" s="8" t="s">
        <v>9</v>
      </c>
      <c r="F41" s="5" t="s">
        <v>10</v>
      </c>
      <c r="H41" s="17" t="s">
        <v>32</v>
      </c>
      <c r="I41" s="10" t="s">
        <v>86</v>
      </c>
      <c r="J41" s="10" t="s">
        <v>87</v>
      </c>
      <c r="K41" s="10" t="s">
        <v>88</v>
      </c>
      <c r="L41" s="6" t="s">
        <v>10</v>
      </c>
    </row>
    <row r="42" spans="2:18" x14ac:dyDescent="0.3">
      <c r="B42" s="18"/>
      <c r="C42" s="15">
        <v>3</v>
      </c>
      <c r="D42" s="15">
        <v>3</v>
      </c>
      <c r="E42" s="15">
        <v>5</v>
      </c>
      <c r="F42" s="15">
        <f>ROUND(AVERAGE(C42:E42),0)</f>
        <v>4</v>
      </c>
      <c r="H42" s="17"/>
      <c r="I42" s="15">
        <v>10</v>
      </c>
      <c r="J42" s="15">
        <v>9</v>
      </c>
      <c r="K42" s="15">
        <v>14</v>
      </c>
      <c r="L42" s="15">
        <f>ROUND(AVERAGE(I42:K42),0)</f>
        <v>11</v>
      </c>
    </row>
    <row r="43" spans="2:18" x14ac:dyDescent="0.3">
      <c r="B43" s="18"/>
      <c r="C43" s="16"/>
      <c r="D43" s="16"/>
      <c r="E43" s="16"/>
      <c r="F43" s="16"/>
      <c r="H43" s="17"/>
      <c r="I43" s="16"/>
      <c r="J43" s="16"/>
      <c r="K43" s="16"/>
      <c r="L43" s="16"/>
    </row>
    <row r="45" spans="2:18" ht="28.8" x14ac:dyDescent="0.3">
      <c r="B45" s="19" t="s">
        <v>66</v>
      </c>
      <c r="C45" s="8" t="s">
        <v>86</v>
      </c>
      <c r="D45" s="8" t="s">
        <v>87</v>
      </c>
      <c r="E45" s="8" t="s">
        <v>9</v>
      </c>
      <c r="F45" s="5" t="s">
        <v>10</v>
      </c>
      <c r="H45" s="17" t="s">
        <v>33</v>
      </c>
      <c r="I45" s="10" t="s">
        <v>86</v>
      </c>
      <c r="J45" s="10" t="s">
        <v>87</v>
      </c>
      <c r="K45" s="10" t="s">
        <v>88</v>
      </c>
      <c r="L45" s="6" t="s">
        <v>10</v>
      </c>
    </row>
    <row r="46" spans="2:18" x14ac:dyDescent="0.3">
      <c r="B46" s="20"/>
      <c r="C46" s="15">
        <v>9</v>
      </c>
      <c r="D46" s="15">
        <v>10</v>
      </c>
      <c r="E46" s="15">
        <v>12</v>
      </c>
      <c r="F46" s="15">
        <f>ROUND(AVERAGE(C46:E46),0)</f>
        <v>10</v>
      </c>
      <c r="H46" s="17"/>
      <c r="I46" s="15">
        <v>7</v>
      </c>
      <c r="J46" s="15">
        <v>7</v>
      </c>
      <c r="K46" s="15">
        <v>7</v>
      </c>
      <c r="L46" s="15">
        <f>ROUND(AVERAGE(I46:K46),0)</f>
        <v>7</v>
      </c>
    </row>
    <row r="47" spans="2:18" x14ac:dyDescent="0.3">
      <c r="B47" s="21"/>
      <c r="C47" s="16"/>
      <c r="D47" s="16"/>
      <c r="E47" s="16"/>
      <c r="F47" s="16"/>
      <c r="H47" s="17"/>
      <c r="I47" s="16"/>
      <c r="J47" s="16"/>
      <c r="K47" s="16"/>
      <c r="L47" s="16"/>
    </row>
    <row r="49" spans="2:12" ht="28.8" x14ac:dyDescent="0.3">
      <c r="B49" s="18" t="s">
        <v>67</v>
      </c>
      <c r="C49" s="8" t="s">
        <v>86</v>
      </c>
      <c r="D49" s="8" t="s">
        <v>87</v>
      </c>
      <c r="E49" s="8" t="s">
        <v>9</v>
      </c>
      <c r="F49" s="5" t="s">
        <v>10</v>
      </c>
      <c r="H49" s="17" t="s">
        <v>38</v>
      </c>
      <c r="I49" s="10" t="s">
        <v>86</v>
      </c>
      <c r="J49" s="10" t="s">
        <v>87</v>
      </c>
      <c r="K49" s="10" t="s">
        <v>88</v>
      </c>
      <c r="L49" s="6" t="s">
        <v>10</v>
      </c>
    </row>
    <row r="50" spans="2:12" x14ac:dyDescent="0.3">
      <c r="B50" s="18"/>
      <c r="C50" s="15">
        <v>7</v>
      </c>
      <c r="D50" s="15">
        <v>5</v>
      </c>
      <c r="E50" s="15">
        <v>9</v>
      </c>
      <c r="F50" s="15">
        <f>ROUND(AVERAGE(C50:E50),0)</f>
        <v>7</v>
      </c>
      <c r="H50" s="17"/>
      <c r="I50" s="15">
        <v>6</v>
      </c>
      <c r="J50" s="15">
        <v>7</v>
      </c>
      <c r="K50" s="15">
        <v>8</v>
      </c>
      <c r="L50" s="15">
        <f>ROUND(AVERAGE(I50:K50),0)</f>
        <v>7</v>
      </c>
    </row>
    <row r="51" spans="2:12" x14ac:dyDescent="0.3">
      <c r="B51" s="18"/>
      <c r="C51" s="16"/>
      <c r="D51" s="16"/>
      <c r="E51" s="16"/>
      <c r="F51" s="16"/>
      <c r="H51" s="17"/>
      <c r="I51" s="16"/>
      <c r="J51" s="16"/>
      <c r="K51" s="16"/>
      <c r="L51" s="16"/>
    </row>
    <row r="53" spans="2:12" ht="28.8" x14ac:dyDescent="0.3">
      <c r="B53" s="18" t="s">
        <v>68</v>
      </c>
      <c r="C53" s="8" t="s">
        <v>86</v>
      </c>
      <c r="D53" s="8" t="s">
        <v>87</v>
      </c>
      <c r="E53" s="8" t="s">
        <v>9</v>
      </c>
      <c r="F53" s="5" t="s">
        <v>10</v>
      </c>
      <c r="H53" s="17" t="s">
        <v>39</v>
      </c>
      <c r="I53" s="10" t="s">
        <v>86</v>
      </c>
      <c r="J53" s="10" t="s">
        <v>87</v>
      </c>
      <c r="K53" s="10" t="s">
        <v>88</v>
      </c>
      <c r="L53" s="6" t="s">
        <v>10</v>
      </c>
    </row>
    <row r="54" spans="2:12" x14ac:dyDescent="0.3">
      <c r="B54" s="18"/>
      <c r="C54" s="15">
        <v>6</v>
      </c>
      <c r="D54" s="15">
        <v>5</v>
      </c>
      <c r="E54" s="15">
        <v>10</v>
      </c>
      <c r="F54" s="15">
        <f>ROUND(AVERAGE(C54:E54),0)</f>
        <v>7</v>
      </c>
      <c r="H54" s="17"/>
      <c r="I54" s="15">
        <v>6</v>
      </c>
      <c r="J54" s="15">
        <v>5</v>
      </c>
      <c r="K54" s="15">
        <v>5</v>
      </c>
      <c r="L54" s="15">
        <f>ROUND(AVERAGE(I54:K54),0)</f>
        <v>5</v>
      </c>
    </row>
    <row r="55" spans="2:12" x14ac:dyDescent="0.3">
      <c r="B55" s="18"/>
      <c r="C55" s="16"/>
      <c r="D55" s="16"/>
      <c r="E55" s="16"/>
      <c r="F55" s="16"/>
      <c r="H55" s="17"/>
      <c r="I55" s="16"/>
      <c r="J55" s="16"/>
      <c r="K55" s="16"/>
      <c r="L55" s="16"/>
    </row>
    <row r="57" spans="2:12" x14ac:dyDescent="0.3">
      <c r="B57" s="18" t="s">
        <v>69</v>
      </c>
      <c r="C57" s="8" t="s">
        <v>86</v>
      </c>
      <c r="D57" s="8" t="s">
        <v>87</v>
      </c>
      <c r="E57" s="8" t="s">
        <v>9</v>
      </c>
      <c r="F57" s="5" t="s">
        <v>10</v>
      </c>
    </row>
    <row r="58" spans="2:12" x14ac:dyDescent="0.3">
      <c r="B58" s="18"/>
      <c r="C58" s="15">
        <v>6</v>
      </c>
      <c r="D58" s="15">
        <v>6</v>
      </c>
      <c r="E58" s="15">
        <v>6</v>
      </c>
      <c r="F58" s="15">
        <f>ROUND(AVERAGE(C58:E58),0)</f>
        <v>6</v>
      </c>
    </row>
    <row r="59" spans="2:12" x14ac:dyDescent="0.3">
      <c r="B59" s="18"/>
      <c r="C59" s="16"/>
      <c r="D59" s="16"/>
      <c r="E59" s="16"/>
      <c r="F59" s="16"/>
    </row>
    <row r="61" spans="2:12" x14ac:dyDescent="0.3">
      <c r="B61" s="18" t="s">
        <v>70</v>
      </c>
      <c r="C61" s="8" t="s">
        <v>86</v>
      </c>
      <c r="D61" s="8" t="s">
        <v>87</v>
      </c>
      <c r="E61" s="8" t="s">
        <v>9</v>
      </c>
      <c r="F61" s="5" t="s">
        <v>10</v>
      </c>
    </row>
    <row r="62" spans="2:12" x14ac:dyDescent="0.3">
      <c r="B62" s="18"/>
      <c r="C62" s="15">
        <v>10</v>
      </c>
      <c r="D62" s="15">
        <v>9</v>
      </c>
      <c r="E62" s="15">
        <v>12</v>
      </c>
      <c r="F62" s="15">
        <f>ROUND(AVERAGE(C62:E62),0)</f>
        <v>10</v>
      </c>
    </row>
    <row r="63" spans="2:12" x14ac:dyDescent="0.3">
      <c r="B63" s="18"/>
      <c r="C63" s="16"/>
      <c r="D63" s="16"/>
      <c r="E63" s="16"/>
      <c r="F63" s="16"/>
    </row>
    <row r="65" spans="2:6" x14ac:dyDescent="0.3">
      <c r="B65" s="18" t="s">
        <v>35</v>
      </c>
      <c r="C65" s="8" t="s">
        <v>86</v>
      </c>
      <c r="D65" s="8" t="s">
        <v>87</v>
      </c>
      <c r="E65" s="8" t="s">
        <v>9</v>
      </c>
      <c r="F65" s="5" t="s">
        <v>10</v>
      </c>
    </row>
    <row r="66" spans="2:6" x14ac:dyDescent="0.3">
      <c r="B66" s="18"/>
      <c r="C66" s="15">
        <v>5</v>
      </c>
      <c r="D66" s="15">
        <v>4</v>
      </c>
      <c r="E66" s="15">
        <v>5</v>
      </c>
      <c r="F66" s="15">
        <f>ROUND(AVERAGE(C66:E66),0)</f>
        <v>5</v>
      </c>
    </row>
    <row r="67" spans="2:6" x14ac:dyDescent="0.3">
      <c r="B67" s="18"/>
      <c r="C67" s="16"/>
      <c r="D67" s="16"/>
      <c r="E67" s="16"/>
      <c r="F67" s="16"/>
    </row>
    <row r="69" spans="2:6" x14ac:dyDescent="0.3">
      <c r="B69" s="18" t="s">
        <v>36</v>
      </c>
      <c r="C69" s="8" t="s">
        <v>86</v>
      </c>
      <c r="D69" s="8" t="s">
        <v>87</v>
      </c>
      <c r="E69" s="8" t="s">
        <v>9</v>
      </c>
      <c r="F69" s="5" t="s">
        <v>10</v>
      </c>
    </row>
    <row r="70" spans="2:6" x14ac:dyDescent="0.3">
      <c r="B70" s="18"/>
      <c r="C70" s="15">
        <v>5</v>
      </c>
      <c r="D70" s="15">
        <v>3</v>
      </c>
      <c r="E70" s="15">
        <v>4</v>
      </c>
      <c r="F70" s="15">
        <f>ROUND(AVERAGE(C70:E70),0)</f>
        <v>4</v>
      </c>
    </row>
    <row r="71" spans="2:6" x14ac:dyDescent="0.3">
      <c r="B71" s="18"/>
      <c r="C71" s="16"/>
      <c r="D71" s="16"/>
      <c r="E71" s="16"/>
      <c r="F71" s="16"/>
    </row>
    <row r="73" spans="2:6" x14ac:dyDescent="0.3">
      <c r="B73" s="18" t="s">
        <v>37</v>
      </c>
      <c r="C73" s="8" t="s">
        <v>86</v>
      </c>
      <c r="D73" s="8" t="s">
        <v>87</v>
      </c>
      <c r="E73" s="8" t="s">
        <v>9</v>
      </c>
      <c r="F73" s="5" t="s">
        <v>10</v>
      </c>
    </row>
    <row r="74" spans="2:6" x14ac:dyDescent="0.3">
      <c r="B74" s="18"/>
      <c r="C74" s="15">
        <v>5</v>
      </c>
      <c r="D74" s="15">
        <v>6</v>
      </c>
      <c r="E74" s="15">
        <v>7</v>
      </c>
      <c r="F74" s="15">
        <f>ROUND(AVERAGE(C74:E74),0)</f>
        <v>6</v>
      </c>
    </row>
    <row r="75" spans="2:6" x14ac:dyDescent="0.3">
      <c r="B75" s="18"/>
      <c r="C75" s="16"/>
      <c r="D75" s="16"/>
      <c r="E75" s="16"/>
      <c r="F75" s="16"/>
    </row>
  </sheetData>
  <mergeCells count="186">
    <mergeCell ref="C2:AM3"/>
    <mergeCell ref="B9:B11"/>
    <mergeCell ref="C10:C11"/>
    <mergeCell ref="D10:D11"/>
    <mergeCell ref="E10:E11"/>
    <mergeCell ref="F10:F11"/>
    <mergeCell ref="H9:H11"/>
    <mergeCell ref="I10:I11"/>
    <mergeCell ref="B13:B15"/>
    <mergeCell ref="C14:C15"/>
    <mergeCell ref="D14:D15"/>
    <mergeCell ref="E14:E15"/>
    <mergeCell ref="F14:F15"/>
    <mergeCell ref="J10:J11"/>
    <mergeCell ref="K10:K11"/>
    <mergeCell ref="L10:L11"/>
    <mergeCell ref="H13:H15"/>
    <mergeCell ref="I14:I15"/>
    <mergeCell ref="J14:J15"/>
    <mergeCell ref="K14:K15"/>
    <mergeCell ref="L14:L15"/>
    <mergeCell ref="O10:O11"/>
    <mergeCell ref="P10:P11"/>
    <mergeCell ref="Q10:Q11"/>
    <mergeCell ref="B17:B19"/>
    <mergeCell ref="C18:C19"/>
    <mergeCell ref="D18:D19"/>
    <mergeCell ref="E18:E19"/>
    <mergeCell ref="F18:F19"/>
    <mergeCell ref="B21:B23"/>
    <mergeCell ref="C22:C23"/>
    <mergeCell ref="D22:D23"/>
    <mergeCell ref="E22:E23"/>
    <mergeCell ref="F22:F23"/>
    <mergeCell ref="B25:B27"/>
    <mergeCell ref="C26:C27"/>
    <mergeCell ref="D26:D27"/>
    <mergeCell ref="E26:E27"/>
    <mergeCell ref="F26:F27"/>
    <mergeCell ref="B29:B31"/>
    <mergeCell ref="C30:C31"/>
    <mergeCell ref="D30:D31"/>
    <mergeCell ref="E30:E31"/>
    <mergeCell ref="F30:F31"/>
    <mergeCell ref="B33:B35"/>
    <mergeCell ref="C34:C35"/>
    <mergeCell ref="D34:D35"/>
    <mergeCell ref="E34:E35"/>
    <mergeCell ref="F34:F35"/>
    <mergeCell ref="B37:B39"/>
    <mergeCell ref="C38:C39"/>
    <mergeCell ref="D38:D39"/>
    <mergeCell ref="E38:E39"/>
    <mergeCell ref="F38:F39"/>
    <mergeCell ref="B41:B43"/>
    <mergeCell ref="C42:C43"/>
    <mergeCell ref="D42:D43"/>
    <mergeCell ref="E42:E43"/>
    <mergeCell ref="F42:F43"/>
    <mergeCell ref="C46:C47"/>
    <mergeCell ref="D46:D47"/>
    <mergeCell ref="E46:E47"/>
    <mergeCell ref="F46:F47"/>
    <mergeCell ref="B45:B47"/>
    <mergeCell ref="B49:B51"/>
    <mergeCell ref="C50:C51"/>
    <mergeCell ref="D50:D51"/>
    <mergeCell ref="E50:E51"/>
    <mergeCell ref="F50:F51"/>
    <mergeCell ref="B73:B75"/>
    <mergeCell ref="C74:C75"/>
    <mergeCell ref="D74:D75"/>
    <mergeCell ref="E74:E75"/>
    <mergeCell ref="F74:F75"/>
    <mergeCell ref="B61:B63"/>
    <mergeCell ref="C62:C63"/>
    <mergeCell ref="D62:D63"/>
    <mergeCell ref="E62:E63"/>
    <mergeCell ref="F62:F63"/>
    <mergeCell ref="B65:B67"/>
    <mergeCell ref="C66:C67"/>
    <mergeCell ref="D66:D67"/>
    <mergeCell ref="E66:E67"/>
    <mergeCell ref="F66:F67"/>
    <mergeCell ref="B69:B71"/>
    <mergeCell ref="C70:C71"/>
    <mergeCell ref="D70:D71"/>
    <mergeCell ref="E70:E71"/>
    <mergeCell ref="F70:F71"/>
    <mergeCell ref="B53:B55"/>
    <mergeCell ref="C54:C55"/>
    <mergeCell ref="D54:D55"/>
    <mergeCell ref="E54:E55"/>
    <mergeCell ref="F54:F55"/>
    <mergeCell ref="B57:B59"/>
    <mergeCell ref="C58:C59"/>
    <mergeCell ref="D58:D59"/>
    <mergeCell ref="E58:E59"/>
    <mergeCell ref="F58:F59"/>
    <mergeCell ref="H17:H19"/>
    <mergeCell ref="I18:I19"/>
    <mergeCell ref="J18:J19"/>
    <mergeCell ref="K18:K19"/>
    <mergeCell ref="L18:L19"/>
    <mergeCell ref="H21:H23"/>
    <mergeCell ref="I22:I23"/>
    <mergeCell ref="J22:J23"/>
    <mergeCell ref="K22:K23"/>
    <mergeCell ref="L22:L23"/>
    <mergeCell ref="H25:H27"/>
    <mergeCell ref="I26:I27"/>
    <mergeCell ref="J26:J27"/>
    <mergeCell ref="K26:K27"/>
    <mergeCell ref="L26:L27"/>
    <mergeCell ref="H29:H31"/>
    <mergeCell ref="I30:I31"/>
    <mergeCell ref="J30:J31"/>
    <mergeCell ref="K30:K31"/>
    <mergeCell ref="L30:L31"/>
    <mergeCell ref="H33:H35"/>
    <mergeCell ref="I34:I35"/>
    <mergeCell ref="J34:J35"/>
    <mergeCell ref="K34:K35"/>
    <mergeCell ref="L34:L35"/>
    <mergeCell ref="H37:H39"/>
    <mergeCell ref="I38:I39"/>
    <mergeCell ref="J38:J39"/>
    <mergeCell ref="K38:K39"/>
    <mergeCell ref="L38:L39"/>
    <mergeCell ref="H41:H43"/>
    <mergeCell ref="I42:I43"/>
    <mergeCell ref="J42:J43"/>
    <mergeCell ref="K42:K43"/>
    <mergeCell ref="L42:L43"/>
    <mergeCell ref="H45:H47"/>
    <mergeCell ref="I46:I47"/>
    <mergeCell ref="J46:J47"/>
    <mergeCell ref="K46:K47"/>
    <mergeCell ref="L46:L47"/>
    <mergeCell ref="H49:H51"/>
    <mergeCell ref="I50:I51"/>
    <mergeCell ref="J50:J51"/>
    <mergeCell ref="K50:K51"/>
    <mergeCell ref="L50:L51"/>
    <mergeCell ref="H53:H55"/>
    <mergeCell ref="I54:I55"/>
    <mergeCell ref="J54:J55"/>
    <mergeCell ref="K54:K55"/>
    <mergeCell ref="L54:L55"/>
    <mergeCell ref="N17:N19"/>
    <mergeCell ref="O26:O27"/>
    <mergeCell ref="P26:P27"/>
    <mergeCell ref="Q26:Q27"/>
    <mergeCell ref="R26:R27"/>
    <mergeCell ref="R10:R11"/>
    <mergeCell ref="N13:N15"/>
    <mergeCell ref="O14:O15"/>
    <mergeCell ref="P14:P15"/>
    <mergeCell ref="Q14:Q15"/>
    <mergeCell ref="R14:R15"/>
    <mergeCell ref="N9:N11"/>
    <mergeCell ref="O18:O19"/>
    <mergeCell ref="P18:P19"/>
    <mergeCell ref="Q18:Q19"/>
    <mergeCell ref="R18:R19"/>
    <mergeCell ref="N25:N27"/>
    <mergeCell ref="O34:O35"/>
    <mergeCell ref="P34:P35"/>
    <mergeCell ref="Q34:Q35"/>
    <mergeCell ref="R34:R35"/>
    <mergeCell ref="N21:N23"/>
    <mergeCell ref="O22:O23"/>
    <mergeCell ref="P22:P23"/>
    <mergeCell ref="Q22:Q23"/>
    <mergeCell ref="R22:R23"/>
    <mergeCell ref="N37:N39"/>
    <mergeCell ref="O38:O39"/>
    <mergeCell ref="P38:P39"/>
    <mergeCell ref="Q38:Q39"/>
    <mergeCell ref="R38:R39"/>
    <mergeCell ref="N33:N35"/>
    <mergeCell ref="N29:N31"/>
    <mergeCell ref="O30:O31"/>
    <mergeCell ref="P30:P31"/>
    <mergeCell ref="Q30:Q31"/>
    <mergeCell ref="R30:R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94732-8758-457A-8526-AB365BFD12C8}">
  <dimension ref="A2:C40"/>
  <sheetViews>
    <sheetView topLeftCell="A37" workbookViewId="0">
      <selection activeCell="B37" sqref="B37"/>
    </sheetView>
  </sheetViews>
  <sheetFormatPr baseColWidth="10" defaultRowHeight="14.4" x14ac:dyDescent="0.3"/>
  <cols>
    <col min="1" max="1" width="2.88671875" bestFit="1" customWidth="1"/>
    <col min="2" max="2" width="36.77734375" customWidth="1"/>
  </cols>
  <sheetData>
    <row r="2" spans="1:3" x14ac:dyDescent="0.3">
      <c r="B2" s="23" t="s">
        <v>11</v>
      </c>
      <c r="C2" s="24"/>
    </row>
    <row r="3" spans="1:3" x14ac:dyDescent="0.3">
      <c r="A3" s="12" t="s">
        <v>40</v>
      </c>
      <c r="B3" s="13" t="s">
        <v>12</v>
      </c>
      <c r="C3" s="13" t="s">
        <v>13</v>
      </c>
    </row>
    <row r="4" spans="1:3" ht="28.8" x14ac:dyDescent="0.3">
      <c r="A4" s="12">
        <v>1</v>
      </c>
      <c r="B4" s="7" t="s">
        <v>14</v>
      </c>
      <c r="C4" s="12">
        <v>7</v>
      </c>
    </row>
    <row r="5" spans="1:3" ht="72" x14ac:dyDescent="0.3">
      <c r="A5" s="12">
        <v>2</v>
      </c>
      <c r="B5" s="7" t="s">
        <v>41</v>
      </c>
      <c r="C5" s="12">
        <v>9</v>
      </c>
    </row>
    <row r="6" spans="1:3" ht="57.6" x14ac:dyDescent="0.3">
      <c r="A6" s="12">
        <v>3</v>
      </c>
      <c r="B6" s="7" t="s">
        <v>20</v>
      </c>
      <c r="C6" s="12">
        <v>9</v>
      </c>
    </row>
    <row r="7" spans="1:3" ht="57.6" x14ac:dyDescent="0.3">
      <c r="A7" s="12">
        <v>4</v>
      </c>
      <c r="B7" s="7" t="s">
        <v>22</v>
      </c>
      <c r="C7" s="12">
        <v>7</v>
      </c>
    </row>
    <row r="8" spans="1:3" ht="28.8" x14ac:dyDescent="0.3">
      <c r="A8" s="12">
        <v>5</v>
      </c>
      <c r="B8" s="7" t="s">
        <v>24</v>
      </c>
      <c r="C8" s="12">
        <v>7</v>
      </c>
    </row>
    <row r="9" spans="1:3" ht="43.2" x14ac:dyDescent="0.3">
      <c r="A9" s="12">
        <v>6</v>
      </c>
      <c r="B9" s="7" t="s">
        <v>31</v>
      </c>
      <c r="C9" s="12">
        <v>5</v>
      </c>
    </row>
    <row r="10" spans="1:3" ht="57.6" x14ac:dyDescent="0.3">
      <c r="A10" s="12">
        <v>7</v>
      </c>
      <c r="B10" s="7" t="s">
        <v>42</v>
      </c>
      <c r="C10" s="12">
        <v>8</v>
      </c>
    </row>
    <row r="11" spans="1:3" ht="28.8" x14ac:dyDescent="0.3">
      <c r="A11" s="12">
        <v>8</v>
      </c>
      <c r="B11" s="7" t="s">
        <v>34</v>
      </c>
      <c r="C11" s="12">
        <v>6</v>
      </c>
    </row>
    <row r="12" spans="1:3" ht="43.2" x14ac:dyDescent="0.3">
      <c r="A12" s="12">
        <v>9</v>
      </c>
      <c r="B12" s="6" t="s">
        <v>15</v>
      </c>
      <c r="C12" s="12">
        <v>7</v>
      </c>
    </row>
    <row r="13" spans="1:3" ht="43.2" x14ac:dyDescent="0.3">
      <c r="A13" s="12">
        <v>10</v>
      </c>
      <c r="B13" s="6" t="s">
        <v>18</v>
      </c>
      <c r="C13" s="12">
        <v>7</v>
      </c>
    </row>
    <row r="14" spans="1:3" ht="43.2" x14ac:dyDescent="0.3">
      <c r="A14" s="12">
        <v>11</v>
      </c>
      <c r="B14" s="6" t="s">
        <v>21</v>
      </c>
      <c r="C14" s="12">
        <v>6</v>
      </c>
    </row>
    <row r="15" spans="1:3" ht="43.2" x14ac:dyDescent="0.3">
      <c r="A15" s="12">
        <v>12</v>
      </c>
      <c r="B15" s="6" t="s">
        <v>43</v>
      </c>
      <c r="C15" s="12">
        <v>7</v>
      </c>
    </row>
    <row r="16" spans="1:3" ht="43.2" x14ac:dyDescent="0.3">
      <c r="A16" s="12">
        <v>13</v>
      </c>
      <c r="B16" s="6" t="s">
        <v>44</v>
      </c>
      <c r="C16" s="12">
        <v>6</v>
      </c>
    </row>
    <row r="17" spans="1:3" ht="43.2" x14ac:dyDescent="0.3">
      <c r="A17" s="12">
        <v>14</v>
      </c>
      <c r="B17" s="6" t="s">
        <v>45</v>
      </c>
      <c r="C17" s="12">
        <v>6</v>
      </c>
    </row>
    <row r="18" spans="1:3" ht="43.2" x14ac:dyDescent="0.3">
      <c r="A18" s="12">
        <v>15</v>
      </c>
      <c r="B18" s="6" t="s">
        <v>46</v>
      </c>
      <c r="C18" s="12">
        <v>8</v>
      </c>
    </row>
    <row r="19" spans="1:3" ht="28.8" x14ac:dyDescent="0.3">
      <c r="A19" s="12">
        <v>16</v>
      </c>
      <c r="B19" s="6" t="s">
        <v>47</v>
      </c>
      <c r="C19" s="12">
        <v>8</v>
      </c>
    </row>
    <row r="20" spans="1:3" ht="43.2" x14ac:dyDescent="0.3">
      <c r="A20" s="12">
        <v>17</v>
      </c>
      <c r="B20" s="6" t="s">
        <v>48</v>
      </c>
      <c r="C20" s="12">
        <v>11</v>
      </c>
    </row>
    <row r="21" spans="1:3" ht="57.6" x14ac:dyDescent="0.3">
      <c r="A21" s="12">
        <v>18</v>
      </c>
      <c r="B21" s="6" t="s">
        <v>33</v>
      </c>
      <c r="C21" s="12">
        <v>7</v>
      </c>
    </row>
    <row r="22" spans="1:3" ht="28.8" x14ac:dyDescent="0.3">
      <c r="A22" s="12">
        <v>19</v>
      </c>
      <c r="B22" s="6" t="s">
        <v>5</v>
      </c>
      <c r="C22" s="12">
        <v>7</v>
      </c>
    </row>
    <row r="23" spans="1:3" ht="28.8" x14ac:dyDescent="0.3">
      <c r="A23" s="12">
        <v>20</v>
      </c>
      <c r="B23" s="6" t="s">
        <v>8</v>
      </c>
      <c r="C23" s="12">
        <v>5</v>
      </c>
    </row>
    <row r="24" spans="1:3" ht="43.2" x14ac:dyDescent="0.3">
      <c r="A24" s="12">
        <v>21</v>
      </c>
      <c r="B24" s="5" t="s">
        <v>16</v>
      </c>
      <c r="C24" s="12">
        <v>6</v>
      </c>
    </row>
    <row r="25" spans="1:3" ht="28.8" x14ac:dyDescent="0.3">
      <c r="A25" s="12">
        <v>22</v>
      </c>
      <c r="B25" s="5" t="s">
        <v>19</v>
      </c>
      <c r="C25" s="12">
        <v>6</v>
      </c>
    </row>
    <row r="26" spans="1:3" ht="43.2" x14ac:dyDescent="0.3">
      <c r="A26" s="12">
        <v>23</v>
      </c>
      <c r="B26" s="5" t="s">
        <v>23</v>
      </c>
      <c r="C26" s="12">
        <v>6</v>
      </c>
    </row>
    <row r="27" spans="1:3" ht="57.6" x14ac:dyDescent="0.3">
      <c r="A27" s="12">
        <v>24</v>
      </c>
      <c r="B27" s="5" t="s">
        <v>25</v>
      </c>
      <c r="C27" s="12">
        <v>12</v>
      </c>
    </row>
    <row r="28" spans="1:3" ht="43.2" x14ac:dyDescent="0.3">
      <c r="A28" s="12">
        <v>25</v>
      </c>
      <c r="B28" s="5" t="s">
        <v>26</v>
      </c>
      <c r="C28" s="12">
        <v>8</v>
      </c>
    </row>
    <row r="29" spans="1:3" ht="28.8" x14ac:dyDescent="0.3">
      <c r="A29" s="12">
        <v>26</v>
      </c>
      <c r="B29" s="5" t="s">
        <v>49</v>
      </c>
      <c r="C29" s="12">
        <v>4</v>
      </c>
    </row>
    <row r="30" spans="1:3" ht="28.8" x14ac:dyDescent="0.3">
      <c r="A30" s="12">
        <v>27</v>
      </c>
      <c r="B30" s="5" t="s">
        <v>50</v>
      </c>
      <c r="C30" s="12">
        <v>6</v>
      </c>
    </row>
    <row r="31" spans="1:3" ht="57.6" x14ac:dyDescent="0.3">
      <c r="A31" s="12">
        <v>28</v>
      </c>
      <c r="B31" s="5" t="s">
        <v>51</v>
      </c>
      <c r="C31" s="12">
        <v>5</v>
      </c>
    </row>
    <row r="32" spans="1:3" ht="28.8" x14ac:dyDescent="0.3">
      <c r="A32" s="12">
        <v>29</v>
      </c>
      <c r="B32" s="5" t="s">
        <v>52</v>
      </c>
      <c r="C32" s="12">
        <v>4</v>
      </c>
    </row>
    <row r="33" spans="1:3" ht="43.2" x14ac:dyDescent="0.3">
      <c r="A33" s="12">
        <v>30</v>
      </c>
      <c r="B33" s="5" t="s">
        <v>53</v>
      </c>
      <c r="C33" s="12">
        <v>10</v>
      </c>
    </row>
    <row r="34" spans="1:3" ht="43.2" x14ac:dyDescent="0.3">
      <c r="A34" s="12">
        <v>31</v>
      </c>
      <c r="B34" s="5" t="s">
        <v>30</v>
      </c>
      <c r="C34" s="12">
        <v>7</v>
      </c>
    </row>
    <row r="35" spans="1:3" ht="28.8" x14ac:dyDescent="0.3">
      <c r="A35" s="12">
        <v>32</v>
      </c>
      <c r="B35" s="5" t="s">
        <v>54</v>
      </c>
      <c r="C35" s="12">
        <v>7</v>
      </c>
    </row>
    <row r="36" spans="1:3" ht="43.2" x14ac:dyDescent="0.3">
      <c r="A36" s="12">
        <v>33</v>
      </c>
      <c r="B36" s="5" t="s">
        <v>55</v>
      </c>
      <c r="C36" s="12">
        <v>6</v>
      </c>
    </row>
    <row r="37" spans="1:3" ht="57.6" x14ac:dyDescent="0.3">
      <c r="A37" s="12">
        <v>34</v>
      </c>
      <c r="B37" s="5" t="s">
        <v>56</v>
      </c>
      <c r="C37" s="12">
        <v>10</v>
      </c>
    </row>
    <row r="38" spans="1:3" x14ac:dyDescent="0.3">
      <c r="A38" s="12">
        <v>35</v>
      </c>
      <c r="B38" s="5" t="s">
        <v>4</v>
      </c>
      <c r="C38" s="12">
        <v>5</v>
      </c>
    </row>
    <row r="39" spans="1:3" x14ac:dyDescent="0.3">
      <c r="A39" s="12">
        <v>36</v>
      </c>
      <c r="B39" s="5" t="s">
        <v>6</v>
      </c>
      <c r="C39" s="12">
        <v>4</v>
      </c>
    </row>
    <row r="40" spans="1:3" x14ac:dyDescent="0.3">
      <c r="A40" s="12">
        <v>37</v>
      </c>
      <c r="B40" s="5" t="s">
        <v>7</v>
      </c>
      <c r="C40" s="12">
        <v>6</v>
      </c>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walking skeleton</vt:lpstr>
      <vt:lpstr>PRDUCT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Gutierrez</dc:creator>
  <cp:lastModifiedBy>Usuario</cp:lastModifiedBy>
  <cp:lastPrinted>2025-09-22T21:54:43Z</cp:lastPrinted>
  <dcterms:created xsi:type="dcterms:W3CDTF">2025-09-22T19:57:38Z</dcterms:created>
  <dcterms:modified xsi:type="dcterms:W3CDTF">2025-10-03T22:37:55Z</dcterms:modified>
</cp:coreProperties>
</file>