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1f3aeba739867d/"/>
    </mc:Choice>
  </mc:AlternateContent>
  <xr:revisionPtr revIDLastSave="0" documentId="8_{CC3496FE-8B3C-4BD6-8B03-CD9DD15AA3A4}" xr6:coauthVersionLast="47" xr6:coauthVersionMax="47" xr10:uidLastSave="{00000000-0000-0000-0000-000000000000}"/>
  <bookViews>
    <workbookView xWindow="-120" yWindow="-120" windowWidth="20730" windowHeight="11040" activeTab="1" xr2:uid="{7D2C7C8B-7E10-41A4-9B8F-09D06268EA8F}"/>
  </bookViews>
  <sheets>
    <sheet name="Planilha2" sheetId="2" r:id="rId1"/>
    <sheet name="Planilha3" sheetId="3" r:id="rId2"/>
    <sheet name="Planilha1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<sst xmlns="http://schemas.openxmlformats.org/spreadsheetml/2006/main" count="87" uniqueCount="26">
  <si>
    <t>ID</t>
  </si>
  <si>
    <t>Data da venda</t>
  </si>
  <si>
    <t>Vendedor</t>
  </si>
  <si>
    <t>Valor</t>
  </si>
  <si>
    <t>Lucia</t>
  </si>
  <si>
    <t>Joana</t>
  </si>
  <si>
    <t>Amanda</t>
  </si>
  <si>
    <t>Pedro</t>
  </si>
  <si>
    <t>Lucas</t>
  </si>
  <si>
    <t>Tiago</t>
  </si>
  <si>
    <t>João</t>
  </si>
  <si>
    <t>Felipe</t>
  </si>
  <si>
    <t>Nicole</t>
  </si>
  <si>
    <t>Quantas vendas do Vendedor</t>
  </si>
  <si>
    <t>Qual a maior venda do Vendedor</t>
  </si>
  <si>
    <t>Qual a menor venda do Vendedor</t>
  </si>
  <si>
    <t>Ranking de Vendedores</t>
  </si>
  <si>
    <t>Total de Vendas</t>
  </si>
  <si>
    <t>Média de Vendas</t>
  </si>
  <si>
    <t>Rótulos de Linha</t>
  </si>
  <si>
    <t>Total Geral</t>
  </si>
  <si>
    <t>Soma de Valor</t>
  </si>
  <si>
    <t>Contagem de Vendas</t>
  </si>
  <si>
    <t>Média de Valor</t>
  </si>
  <si>
    <t>Máx. de Valor</t>
  </si>
  <si>
    <t>Mín.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</si>
</sst>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14" formatCode="0.00%"/>
    </dxf>
    <dxf>
      <numFmt numFmtId="14" formatCode="0.00%"/>
    </dxf>
    <dxf>
      <numFmt numFmtId="2" formatCode="0.00"/>
    </dxf>
    <dxf>
      <alignment horizontal="center"/>
    </dxf>
    <dxf>
      <numFmt numFmtId="14" formatCode="0.00%"/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vendas.xlsx]Planilha2!Tabela dinâmica1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Total de venda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024715660542432E-2"/>
          <c:y val="0.26328484981044037"/>
          <c:w val="0.9833873578302712"/>
          <c:h val="0.60190835520559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Planilha2!$B$4:$B$13</c:f>
              <c:strCache>
                <c:ptCount val="9"/>
                <c:pt idx="0">
                  <c:v>Tiago</c:v>
                </c:pt>
                <c:pt idx="1">
                  <c:v>Lucia</c:v>
                </c:pt>
                <c:pt idx="2">
                  <c:v>Amanda</c:v>
                </c:pt>
                <c:pt idx="3">
                  <c:v>Lucas</c:v>
                </c:pt>
                <c:pt idx="4">
                  <c:v>Nicole</c:v>
                </c:pt>
                <c:pt idx="5">
                  <c:v>João</c:v>
                </c:pt>
                <c:pt idx="6">
                  <c:v>Felipe</c:v>
                </c:pt>
                <c:pt idx="7">
                  <c:v>Joana</c:v>
                </c:pt>
                <c:pt idx="8">
                  <c:v>Pedro</c:v>
                </c:pt>
              </c:strCache>
            </c:strRef>
          </c:cat>
          <c:val>
            <c:numRef>
              <c:f>Planilha2!$C$4:$C$13</c:f>
              <c:numCache>
                <c:formatCode>"R$"\ #,##0.00</c:formatCode>
                <c:ptCount val="9"/>
                <c:pt idx="0">
                  <c:v>1880</c:v>
                </c:pt>
                <c:pt idx="1">
                  <c:v>1630</c:v>
                </c:pt>
                <c:pt idx="2">
                  <c:v>1100</c:v>
                </c:pt>
                <c:pt idx="3">
                  <c:v>940</c:v>
                </c:pt>
                <c:pt idx="4">
                  <c:v>700</c:v>
                </c:pt>
                <c:pt idx="5">
                  <c:v>620</c:v>
                </c:pt>
                <c:pt idx="6">
                  <c:v>125</c:v>
                </c:pt>
                <c:pt idx="7">
                  <c:v>120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1-42A6-8055-C014E48C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974144"/>
        <c:axId val="2027972704"/>
      </c:barChart>
      <c:catAx>
        <c:axId val="20279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7972704"/>
        <c:crosses val="autoZero"/>
        <c:auto val="1"/>
        <c:lblAlgn val="ctr"/>
        <c:lblOffset val="100"/>
        <c:noMultiLvlLbl val="0"/>
      </c:catAx>
      <c:valAx>
        <c:axId val="2027972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202797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vendas.xlsx]Planilha2!Tabela dinâmica2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vendas |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Planilha2!$E$4:$E$13</c:f>
              <c:strCache>
                <c:ptCount val="9"/>
                <c:pt idx="0">
                  <c:v>Felipe</c:v>
                </c:pt>
                <c:pt idx="1">
                  <c:v>Joana</c:v>
                </c:pt>
                <c:pt idx="2">
                  <c:v>Pedro</c:v>
                </c:pt>
                <c:pt idx="3">
                  <c:v>Nicole</c:v>
                </c:pt>
                <c:pt idx="4">
                  <c:v>Lucas</c:v>
                </c:pt>
                <c:pt idx="5">
                  <c:v>João</c:v>
                </c:pt>
                <c:pt idx="6">
                  <c:v>Tiago</c:v>
                </c:pt>
                <c:pt idx="7">
                  <c:v>Amanda</c:v>
                </c:pt>
                <c:pt idx="8">
                  <c:v>Lucia</c:v>
                </c:pt>
              </c:strCache>
            </c:strRef>
          </c:cat>
          <c:val>
            <c:numRef>
              <c:f>Planilha2!$F$4:$F$13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D-40EF-BD84-EEC6ED42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8394080"/>
        <c:axId val="2118395040"/>
      </c:barChart>
      <c:catAx>
        <c:axId val="211839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395040"/>
        <c:crosses val="autoZero"/>
        <c:auto val="1"/>
        <c:lblAlgn val="ctr"/>
        <c:lblOffset val="100"/>
        <c:noMultiLvlLbl val="0"/>
      </c:catAx>
      <c:valAx>
        <c:axId val="21183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3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vendas.xlsx]Planilha2!Tabela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Ticket</a:t>
            </a:r>
            <a:r>
              <a:rPr lang="pt-BR" baseline="0"/>
              <a:t> Médio de vendas |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62534334370995"/>
          <c:y val="0.29569225721784775"/>
          <c:w val="0.77837465665629002"/>
          <c:h val="0.45537328667249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Planilha2!$H$4:$H$13</c:f>
              <c:strCache>
                <c:ptCount val="9"/>
                <c:pt idx="0">
                  <c:v>Tiago</c:v>
                </c:pt>
                <c:pt idx="1">
                  <c:v>Nicole</c:v>
                </c:pt>
                <c:pt idx="2">
                  <c:v>Lucas</c:v>
                </c:pt>
                <c:pt idx="3">
                  <c:v>Lucia</c:v>
                </c:pt>
                <c:pt idx="4">
                  <c:v>Amanda</c:v>
                </c:pt>
                <c:pt idx="5">
                  <c:v>João</c:v>
                </c:pt>
                <c:pt idx="6">
                  <c:v>Felipe</c:v>
                </c:pt>
                <c:pt idx="7">
                  <c:v>Joana</c:v>
                </c:pt>
                <c:pt idx="8">
                  <c:v>Pedro</c:v>
                </c:pt>
              </c:strCache>
            </c:strRef>
          </c:cat>
          <c:val>
            <c:numRef>
              <c:f>Planilha2!$I$4:$I$13</c:f>
              <c:numCache>
                <c:formatCode>0.00%</c:formatCode>
                <c:ptCount val="9"/>
                <c:pt idx="0">
                  <c:v>940</c:v>
                </c:pt>
                <c:pt idx="1">
                  <c:v>700</c:v>
                </c:pt>
                <c:pt idx="2">
                  <c:v>470</c:v>
                </c:pt>
                <c:pt idx="3">
                  <c:v>407.5</c:v>
                </c:pt>
                <c:pt idx="4">
                  <c:v>366.66666666666669</c:v>
                </c:pt>
                <c:pt idx="5">
                  <c:v>310</c:v>
                </c:pt>
                <c:pt idx="6">
                  <c:v>125</c:v>
                </c:pt>
                <c:pt idx="7">
                  <c:v>120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E-4237-9706-A70E59B0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120384"/>
        <c:axId val="2024122304"/>
      </c:barChart>
      <c:catAx>
        <c:axId val="20241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4122304"/>
        <c:crosses val="autoZero"/>
        <c:auto val="1"/>
        <c:lblAlgn val="ctr"/>
        <c:lblOffset val="100"/>
        <c:noMultiLvlLbl val="0"/>
      </c:catAx>
      <c:valAx>
        <c:axId val="20241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41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vendas.xlsx]Planilha2!Tabela dinâmica4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Maior</a:t>
            </a:r>
            <a:r>
              <a:rPr lang="pt-BR" baseline="0"/>
              <a:t> venda |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Planilha2!$K$4:$K$13</c:f>
              <c:strCache>
                <c:ptCount val="9"/>
                <c:pt idx="0">
                  <c:v>Tiago</c:v>
                </c:pt>
                <c:pt idx="1">
                  <c:v>Lucia</c:v>
                </c:pt>
                <c:pt idx="2">
                  <c:v>Nicole</c:v>
                </c:pt>
                <c:pt idx="3">
                  <c:v>Lucas</c:v>
                </c:pt>
                <c:pt idx="4">
                  <c:v>João</c:v>
                </c:pt>
                <c:pt idx="5">
                  <c:v>Amanda</c:v>
                </c:pt>
                <c:pt idx="6">
                  <c:v>Felipe</c:v>
                </c:pt>
                <c:pt idx="7">
                  <c:v>Joana</c:v>
                </c:pt>
                <c:pt idx="8">
                  <c:v>Pedro</c:v>
                </c:pt>
              </c:strCache>
            </c:strRef>
          </c:cat>
          <c:val>
            <c:numRef>
              <c:f>Planilha2!$L$4:$L$13</c:f>
              <c:numCache>
                <c:formatCode>"R$"\ #,##0.00</c:formatCode>
                <c:ptCount val="9"/>
                <c:pt idx="0">
                  <c:v>1000</c:v>
                </c:pt>
                <c:pt idx="1">
                  <c:v>900</c:v>
                </c:pt>
                <c:pt idx="2">
                  <c:v>700</c:v>
                </c:pt>
                <c:pt idx="3">
                  <c:v>540</c:v>
                </c:pt>
                <c:pt idx="4">
                  <c:v>500</c:v>
                </c:pt>
                <c:pt idx="5">
                  <c:v>450</c:v>
                </c:pt>
                <c:pt idx="6">
                  <c:v>125</c:v>
                </c:pt>
                <c:pt idx="7">
                  <c:v>120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1-471C-9871-23193F39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13072"/>
        <c:axId val="2122810192"/>
      </c:barChart>
      <c:catAx>
        <c:axId val="21228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810192"/>
        <c:crosses val="autoZero"/>
        <c:auto val="1"/>
        <c:lblAlgn val="ctr"/>
        <c:lblOffset val="100"/>
        <c:noMultiLvlLbl val="0"/>
      </c:catAx>
      <c:valAx>
        <c:axId val="21228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8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vendas.xlsx]Planilha2!Tabela dinâmica6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Menor</a:t>
            </a:r>
            <a:r>
              <a:rPr lang="en-US" baseline="0"/>
              <a:t> venda | Vendedores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Planilha2!$O$3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Planilha2!$N$4:$N$13</c:f>
              <c:strCache>
                <c:ptCount val="9"/>
                <c:pt idx="0">
                  <c:v>Tiago</c:v>
                </c:pt>
                <c:pt idx="1">
                  <c:v>Nicole</c:v>
                </c:pt>
                <c:pt idx="2">
                  <c:v>Lucas</c:v>
                </c:pt>
                <c:pt idx="3">
                  <c:v>Amanda</c:v>
                </c:pt>
                <c:pt idx="4">
                  <c:v>Lucia</c:v>
                </c:pt>
                <c:pt idx="5">
                  <c:v>Felipe</c:v>
                </c:pt>
                <c:pt idx="6">
                  <c:v>João</c:v>
                </c:pt>
                <c:pt idx="7">
                  <c:v>Joana</c:v>
                </c:pt>
                <c:pt idx="8">
                  <c:v>Pedro</c:v>
                </c:pt>
              </c:strCache>
            </c:strRef>
          </c:cat>
          <c:val>
            <c:numRef>
              <c:f>Planilha2!$O$4:$O$13</c:f>
              <c:numCache>
                <c:formatCode>"R$"\ #,##0.00</c:formatCode>
                <c:ptCount val="9"/>
                <c:pt idx="0">
                  <c:v>880</c:v>
                </c:pt>
                <c:pt idx="1">
                  <c:v>700</c:v>
                </c:pt>
                <c:pt idx="2">
                  <c:v>400</c:v>
                </c:pt>
                <c:pt idx="3">
                  <c:v>300</c:v>
                </c:pt>
                <c:pt idx="4">
                  <c:v>200</c:v>
                </c:pt>
                <c:pt idx="5">
                  <c:v>125</c:v>
                </c:pt>
                <c:pt idx="6">
                  <c:v>120</c:v>
                </c:pt>
                <c:pt idx="7">
                  <c:v>120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3-4B7E-904E-AC38237C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875440"/>
        <c:axId val="2039877840"/>
      </c:barChart>
      <c:catAx>
        <c:axId val="20398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877840"/>
        <c:crosses val="autoZero"/>
        <c:auto val="1"/>
        <c:lblAlgn val="ctr"/>
        <c:lblOffset val="100"/>
        <c:noMultiLvlLbl val="0"/>
      </c:catAx>
      <c:valAx>
        <c:axId val="20398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8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76200</xdr:rowOff>
    </xdr:from>
    <xdr:to>
      <xdr:col>7</xdr:col>
      <xdr:colOff>428625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745E6-446B-4EA2-8DED-AFD10A4BF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95251</xdr:colOff>
      <xdr:row>2</xdr:row>
      <xdr:rowOff>76200</xdr:rowOff>
    </xdr:from>
    <xdr:to>
      <xdr:col>15</xdr:col>
      <xdr:colOff>409575</xdr:colOff>
      <xdr:row>16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78DC45-6ABC-41E8-A27C-F53F01E1C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19</xdr:row>
      <xdr:rowOff>0</xdr:rowOff>
    </xdr:from>
    <xdr:to>
      <xdr:col>14</xdr:col>
      <xdr:colOff>533400</xdr:colOff>
      <xdr:row>33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66781C-7373-443E-AFB6-E28016F0D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85725</xdr:colOff>
      <xdr:row>18</xdr:row>
      <xdr:rowOff>180974</xdr:rowOff>
    </xdr:from>
    <xdr:to>
      <xdr:col>7</xdr:col>
      <xdr:colOff>428625</xdr:colOff>
      <xdr:row>32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68670E-5567-402E-93F3-205156E62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35</xdr:row>
      <xdr:rowOff>123825</xdr:rowOff>
    </xdr:from>
    <xdr:to>
      <xdr:col>11</xdr:col>
      <xdr:colOff>495300</xdr:colOff>
      <xdr:row>50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D9DC45-9068-4058-A41C-727F15FA2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sele marin" refreshedDate="45680.704463657406" createdVersion="8" refreshedVersion="8" minRefreshableVersion="3" recordCount="17" xr:uid="{28CAF0B6-94F8-4A90-B832-25523F593AE2}">
  <cacheSource type="worksheet">
    <worksheetSource ref="C4:F21" sheet="Planilha1"/>
  </cacheSource>
  <cacheFields count="6">
    <cacheField name="ID" numFmtId="0">
      <sharedItems containsSemiMixedTypes="0" containsString="0" containsNumber="1" containsInteger="1" minValue="1" maxValue="17"/>
    </cacheField>
    <cacheField name="Data da venda" numFmtId="14">
      <sharedItems containsSemiMixedTypes="0" containsNonDate="0" containsDate="1" containsString="0" minDate="2024-01-20T00:00:00" maxDate="2024-02-06T00:00:00" count="17"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</sharedItems>
      <fieldGroup par="5"/>
    </cacheField>
    <cacheField name="Vendedor" numFmtId="0">
      <sharedItems count="9">
        <s v="Lucia"/>
        <s v="Joana"/>
        <s v="Amanda"/>
        <s v="Pedro"/>
        <s v="Lucas"/>
        <s v="Tiago"/>
        <s v="João"/>
        <s v="Felipe"/>
        <s v="Nicole"/>
      </sharedItems>
    </cacheField>
    <cacheField name="Valor" numFmtId="167">
      <sharedItems containsSemiMixedTypes="0" containsString="0" containsNumber="1" containsInteger="1" minValue="20" maxValue="1000"/>
    </cacheField>
    <cacheField name="Dias (Data da venda)" numFmtId="0" databaseField="0">
      <fieldGroup base="1">
        <rangePr groupBy="days" startDate="2024-01-20T00:00:00" endDate="2024-02-06T00:00:00"/>
        <groupItems count="368">
          <s v="&lt;20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02/2024"/>
        </groupItems>
      </fieldGroup>
    </cacheField>
    <cacheField name="Meses (Data da venda)" numFmtId="0" databaseField="0">
      <fieldGroup base="1">
        <rangePr groupBy="months" startDate="2024-01-20T00:00:00" endDate="2024-02-06T00:00:00"/>
        <groupItems count="14">
          <s v="&lt;20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0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x v="0"/>
    <n v="200"/>
  </r>
  <r>
    <n v="2"/>
    <x v="1"/>
    <x v="1"/>
    <n v="120"/>
  </r>
  <r>
    <n v="3"/>
    <x v="2"/>
    <x v="2"/>
    <n v="350"/>
  </r>
  <r>
    <n v="4"/>
    <x v="3"/>
    <x v="3"/>
    <n v="20"/>
  </r>
  <r>
    <n v="5"/>
    <x v="4"/>
    <x v="4"/>
    <n v="400"/>
  </r>
  <r>
    <n v="6"/>
    <x v="5"/>
    <x v="5"/>
    <n v="1000"/>
  </r>
  <r>
    <n v="7"/>
    <x v="6"/>
    <x v="6"/>
    <n v="500"/>
  </r>
  <r>
    <n v="8"/>
    <x v="7"/>
    <x v="2"/>
    <n v="300"/>
  </r>
  <r>
    <n v="9"/>
    <x v="8"/>
    <x v="7"/>
    <n v="125"/>
  </r>
  <r>
    <n v="10"/>
    <x v="9"/>
    <x v="0"/>
    <n v="900"/>
  </r>
  <r>
    <n v="11"/>
    <x v="10"/>
    <x v="8"/>
    <n v="700"/>
  </r>
  <r>
    <n v="12"/>
    <x v="11"/>
    <x v="5"/>
    <n v="880"/>
  </r>
  <r>
    <n v="13"/>
    <x v="12"/>
    <x v="2"/>
    <n v="450"/>
  </r>
  <r>
    <n v="14"/>
    <x v="13"/>
    <x v="0"/>
    <n v="300"/>
  </r>
  <r>
    <n v="15"/>
    <x v="14"/>
    <x v="6"/>
    <n v="120"/>
  </r>
  <r>
    <n v="16"/>
    <x v="15"/>
    <x v="0"/>
    <n v="230"/>
  </r>
  <r>
    <n v="17"/>
    <x v="16"/>
    <x v="4"/>
    <n v="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2C30C-75F2-4EED-A93E-0E979CF467C3}" name="Tabela dinâ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N3:O13" firstHeaderRow="1" firstDataRow="1" firstDataCol="1"/>
  <pivotFields count="6">
    <pivotField showAll="0"/>
    <pivotField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 sortType="descending">
      <items count="10">
        <item x="2"/>
        <item x="7"/>
        <item x="1"/>
        <item x="6"/>
        <item x="4"/>
        <item x="0"/>
        <item x="8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7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0">
    <i>
      <x v="8"/>
    </i>
    <i>
      <x v="6"/>
    </i>
    <i>
      <x v="4"/>
    </i>
    <i>
      <x/>
    </i>
    <i>
      <x v="5"/>
    </i>
    <i>
      <x v="1"/>
    </i>
    <i>
      <x v="3"/>
    </i>
    <i>
      <x v="2"/>
    </i>
    <i>
      <x v="7"/>
    </i>
    <i t="grand">
      <x/>
    </i>
  </rowItems>
  <colItems count="1">
    <i/>
  </colItems>
  <dataFields count="1">
    <dataField name="Mín. de Valor" fld="3" subtotal="min" baseField="2" baseItem="8" numFmtId="167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8E56F-240A-4764-8172-F8354DE92AE1}" name="Tabela dinâ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K3:L13" firstHeaderRow="1" firstDataRow="1" firstDataCol="1"/>
  <pivotFields count="6">
    <pivotField showAll="0"/>
    <pivotField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0">
        <item x="2"/>
        <item x="7"/>
        <item x="1"/>
        <item x="6"/>
        <item x="4"/>
        <item x="0"/>
        <item x="8"/>
        <item x="3"/>
        <item x="5"/>
        <item t="default"/>
      </items>
    </pivotField>
    <pivotField dataField="1" numFmtId="167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0">
    <i>
      <x v="8"/>
    </i>
    <i>
      <x v="5"/>
    </i>
    <i>
      <x v="6"/>
    </i>
    <i>
      <x v="4"/>
    </i>
    <i>
      <x v="3"/>
    </i>
    <i>
      <x/>
    </i>
    <i>
      <x v="1"/>
    </i>
    <i>
      <x v="2"/>
    </i>
    <i>
      <x v="7"/>
    </i>
    <i t="grand">
      <x/>
    </i>
  </rowItems>
  <colItems count="1">
    <i/>
  </colItems>
  <dataFields count="1">
    <dataField name="Máx. de Valor" fld="3" subtotal="max" baseField="2" baseItem="8" numFmtId="167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D2C98-0FB5-4CF1-A5C4-2D43169BB980}" name="Tabela dinâ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3:I13" firstHeaderRow="1" firstDataRow="1" firstDataCol="1"/>
  <pivotFields count="6">
    <pivotField showAll="0"/>
    <pivotField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 sortType="descending">
      <items count="10">
        <item x="2"/>
        <item x="7"/>
        <item x="1"/>
        <item x="6"/>
        <item x="4"/>
        <item x="0"/>
        <item x="8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7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0">
    <i>
      <x v="8"/>
    </i>
    <i>
      <x v="6"/>
    </i>
    <i>
      <x v="4"/>
    </i>
    <i>
      <x v="5"/>
    </i>
    <i>
      <x/>
    </i>
    <i>
      <x v="3"/>
    </i>
    <i>
      <x v="1"/>
    </i>
    <i>
      <x v="2"/>
    </i>
    <i>
      <x v="7"/>
    </i>
    <i t="grand">
      <x/>
    </i>
  </rowItems>
  <colItems count="1">
    <i/>
  </colItems>
  <dataFields count="1">
    <dataField name="Média de Valor" fld="3" subtotal="average" baseField="2" baseItem="8" numFmtId="10"/>
  </dataFields>
  <formats count="2">
    <format dxfId="10">
      <pivotArea dataOnly="0" outline="0" axis="axisValues" fieldPosition="0"/>
    </format>
    <format dxfId="1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8A62B-7F93-4DE9-B3BE-8A61AB477BFC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E3:F13" firstHeaderRow="1" firstDataRow="1" firstDataCol="1"/>
  <pivotFields count="6">
    <pivotField showAll="0"/>
    <pivotField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 sortType="ascending">
      <items count="10">
        <item x="2"/>
        <item x="7"/>
        <item x="1"/>
        <item x="6"/>
        <item x="4"/>
        <item x="0"/>
        <item x="8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7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0">
    <i>
      <x v="1"/>
    </i>
    <i>
      <x v="2"/>
    </i>
    <i>
      <x v="7"/>
    </i>
    <i>
      <x v="6"/>
    </i>
    <i>
      <x v="4"/>
    </i>
    <i>
      <x v="3"/>
    </i>
    <i>
      <x v="8"/>
    </i>
    <i>
      <x/>
    </i>
    <i>
      <x v="5"/>
    </i>
    <i t="grand">
      <x/>
    </i>
  </rowItems>
  <colItems count="1">
    <i/>
  </colItems>
  <dataFields count="1">
    <dataField name="Contagem de Vendas" fld="3" subtotal="count" baseField="2" baseItem="8"/>
  </dataFields>
  <formats count="2">
    <format dxfId="12">
      <pivotArea outline="0" collapsedLevelsAreSubtotals="1" fieldPosition="0"/>
    </format>
    <format dxfId="11">
      <pivotArea outline="0" collapsedLevelsAreSubtotals="1" fieldPosition="0"/>
    </format>
  </format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E81F7-F83B-40F2-B4CD-9EC476DC0D9B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:C13" firstHeaderRow="1" firstDataRow="1" firstDataCol="1"/>
  <pivotFields count="6">
    <pivotField showAll="0"/>
    <pivotField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 sortType="descending">
      <items count="10">
        <item x="2"/>
        <item x="7"/>
        <item x="1"/>
        <item x="6"/>
        <item x="4"/>
        <item x="0"/>
        <item x="8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7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0">
    <i>
      <x v="8"/>
    </i>
    <i>
      <x v="5"/>
    </i>
    <i>
      <x/>
    </i>
    <i>
      <x v="4"/>
    </i>
    <i>
      <x v="6"/>
    </i>
    <i>
      <x v="3"/>
    </i>
    <i>
      <x v="1"/>
    </i>
    <i>
      <x v="2"/>
    </i>
    <i>
      <x v="7"/>
    </i>
    <i t="grand">
      <x/>
    </i>
  </rowItems>
  <colItems count="1">
    <i/>
  </colItems>
  <dataFields count="1">
    <dataField name="Soma de Valor" fld="3" baseField="0" baseItem="0" numFmtId="167"/>
  </dataField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37A1-9172-4572-BD6E-8956E4B8C9A6}">
  <dimension ref="B3:O13"/>
  <sheetViews>
    <sheetView topLeftCell="E1" workbookViewId="0">
      <selection activeCell="M7" sqref="M7"/>
    </sheetView>
  </sheetViews>
  <sheetFormatPr defaultRowHeight="15" x14ac:dyDescent="0.25"/>
  <cols>
    <col min="2" max="2" width="18.42578125" bestFit="1" customWidth="1"/>
    <col min="3" max="3" width="13.85546875" bestFit="1" customWidth="1"/>
    <col min="4" max="4" width="11.140625" bestFit="1" customWidth="1"/>
    <col min="5" max="5" width="18.42578125" bestFit="1" customWidth="1"/>
    <col min="6" max="6" width="20.28515625" bestFit="1" customWidth="1"/>
    <col min="8" max="8" width="18.42578125" bestFit="1" customWidth="1"/>
    <col min="9" max="9" width="14.28515625" bestFit="1" customWidth="1"/>
    <col min="11" max="11" width="18.42578125" bestFit="1" customWidth="1"/>
    <col min="12" max="12" width="12.85546875" bestFit="1" customWidth="1"/>
    <col min="13" max="13" width="13.85546875" bestFit="1" customWidth="1"/>
    <col min="14" max="14" width="18.42578125" bestFit="1" customWidth="1"/>
    <col min="15" max="15" width="12.5703125" bestFit="1" customWidth="1"/>
  </cols>
  <sheetData>
    <row r="3" spans="2:15" x14ac:dyDescent="0.25">
      <c r="B3" s="6" t="s">
        <v>19</v>
      </c>
      <c r="C3" t="s">
        <v>21</v>
      </c>
      <c r="E3" s="6" t="s">
        <v>19</v>
      </c>
      <c r="F3" t="s">
        <v>22</v>
      </c>
      <c r="H3" s="6" t="s">
        <v>19</v>
      </c>
      <c r="I3" s="9" t="s">
        <v>23</v>
      </c>
      <c r="K3" s="6" t="s">
        <v>19</v>
      </c>
      <c r="L3" t="s">
        <v>24</v>
      </c>
      <c r="N3" s="6" t="s">
        <v>19</v>
      </c>
      <c r="O3" t="s">
        <v>25</v>
      </c>
    </row>
    <row r="4" spans="2:15" x14ac:dyDescent="0.25">
      <c r="B4" s="7" t="s">
        <v>9</v>
      </c>
      <c r="C4" s="8">
        <v>1880</v>
      </c>
      <c r="E4" s="7" t="s">
        <v>11</v>
      </c>
      <c r="F4" s="10">
        <v>1</v>
      </c>
      <c r="H4" s="7" t="s">
        <v>9</v>
      </c>
      <c r="I4" s="11">
        <v>940</v>
      </c>
      <c r="K4" s="7" t="s">
        <v>9</v>
      </c>
      <c r="L4" s="8">
        <v>1000</v>
      </c>
      <c r="N4" s="7" t="s">
        <v>9</v>
      </c>
      <c r="O4" s="8">
        <v>880</v>
      </c>
    </row>
    <row r="5" spans="2:15" x14ac:dyDescent="0.25">
      <c r="B5" s="7" t="s">
        <v>4</v>
      </c>
      <c r="C5" s="8">
        <v>1630</v>
      </c>
      <c r="E5" s="7" t="s">
        <v>5</v>
      </c>
      <c r="F5" s="10">
        <v>1</v>
      </c>
      <c r="H5" s="7" t="s">
        <v>12</v>
      </c>
      <c r="I5" s="11">
        <v>700</v>
      </c>
      <c r="K5" s="7" t="s">
        <v>4</v>
      </c>
      <c r="L5" s="8">
        <v>900</v>
      </c>
      <c r="N5" s="7" t="s">
        <v>12</v>
      </c>
      <c r="O5" s="8">
        <v>700</v>
      </c>
    </row>
    <row r="6" spans="2:15" x14ac:dyDescent="0.25">
      <c r="B6" s="7" t="s">
        <v>6</v>
      </c>
      <c r="C6" s="8">
        <v>1100</v>
      </c>
      <c r="E6" s="7" t="s">
        <v>7</v>
      </c>
      <c r="F6" s="10">
        <v>1</v>
      </c>
      <c r="H6" s="7" t="s">
        <v>8</v>
      </c>
      <c r="I6" s="11">
        <v>470</v>
      </c>
      <c r="K6" s="7" t="s">
        <v>12</v>
      </c>
      <c r="L6" s="8">
        <v>700</v>
      </c>
      <c r="N6" s="7" t="s">
        <v>8</v>
      </c>
      <c r="O6" s="8">
        <v>400</v>
      </c>
    </row>
    <row r="7" spans="2:15" x14ac:dyDescent="0.25">
      <c r="B7" s="7" t="s">
        <v>8</v>
      </c>
      <c r="C7" s="8">
        <v>940</v>
      </c>
      <c r="E7" s="7" t="s">
        <v>12</v>
      </c>
      <c r="F7" s="10">
        <v>1</v>
      </c>
      <c r="H7" s="7" t="s">
        <v>4</v>
      </c>
      <c r="I7" s="11">
        <v>407.5</v>
      </c>
      <c r="K7" s="7" t="s">
        <v>8</v>
      </c>
      <c r="L7" s="8">
        <v>540</v>
      </c>
      <c r="N7" s="7" t="s">
        <v>6</v>
      </c>
      <c r="O7" s="8">
        <v>300</v>
      </c>
    </row>
    <row r="8" spans="2:15" x14ac:dyDescent="0.25">
      <c r="B8" s="7" t="s">
        <v>12</v>
      </c>
      <c r="C8" s="8">
        <v>700</v>
      </c>
      <c r="E8" s="7" t="s">
        <v>8</v>
      </c>
      <c r="F8" s="10">
        <v>2</v>
      </c>
      <c r="H8" s="7" t="s">
        <v>6</v>
      </c>
      <c r="I8" s="11">
        <v>366.66666666666669</v>
      </c>
      <c r="K8" s="7" t="s">
        <v>10</v>
      </c>
      <c r="L8" s="8">
        <v>500</v>
      </c>
      <c r="N8" s="7" t="s">
        <v>4</v>
      </c>
      <c r="O8" s="8">
        <v>200</v>
      </c>
    </row>
    <row r="9" spans="2:15" x14ac:dyDescent="0.25">
      <c r="B9" s="7" t="s">
        <v>10</v>
      </c>
      <c r="C9" s="8">
        <v>620</v>
      </c>
      <c r="E9" s="7" t="s">
        <v>10</v>
      </c>
      <c r="F9" s="10">
        <v>2</v>
      </c>
      <c r="H9" s="7" t="s">
        <v>10</v>
      </c>
      <c r="I9" s="11">
        <v>310</v>
      </c>
      <c r="K9" s="7" t="s">
        <v>6</v>
      </c>
      <c r="L9" s="8">
        <v>450</v>
      </c>
      <c r="N9" s="7" t="s">
        <v>11</v>
      </c>
      <c r="O9" s="8">
        <v>125</v>
      </c>
    </row>
    <row r="10" spans="2:15" x14ac:dyDescent="0.25">
      <c r="B10" s="7" t="s">
        <v>11</v>
      </c>
      <c r="C10" s="8">
        <v>125</v>
      </c>
      <c r="E10" s="7" t="s">
        <v>9</v>
      </c>
      <c r="F10" s="10">
        <v>2</v>
      </c>
      <c r="H10" s="7" t="s">
        <v>11</v>
      </c>
      <c r="I10" s="11">
        <v>125</v>
      </c>
      <c r="K10" s="7" t="s">
        <v>11</v>
      </c>
      <c r="L10" s="8">
        <v>125</v>
      </c>
      <c r="N10" s="7" t="s">
        <v>10</v>
      </c>
      <c r="O10" s="8">
        <v>120</v>
      </c>
    </row>
    <row r="11" spans="2:15" x14ac:dyDescent="0.25">
      <c r="B11" s="7" t="s">
        <v>5</v>
      </c>
      <c r="C11" s="8">
        <v>120</v>
      </c>
      <c r="E11" s="7" t="s">
        <v>6</v>
      </c>
      <c r="F11" s="10">
        <v>3</v>
      </c>
      <c r="H11" s="7" t="s">
        <v>5</v>
      </c>
      <c r="I11" s="11">
        <v>120</v>
      </c>
      <c r="K11" s="7" t="s">
        <v>5</v>
      </c>
      <c r="L11" s="8">
        <v>120</v>
      </c>
      <c r="N11" s="7" t="s">
        <v>5</v>
      </c>
      <c r="O11" s="8">
        <v>120</v>
      </c>
    </row>
    <row r="12" spans="2:15" x14ac:dyDescent="0.25">
      <c r="B12" s="7" t="s">
        <v>7</v>
      </c>
      <c r="C12" s="8">
        <v>20</v>
      </c>
      <c r="E12" s="7" t="s">
        <v>4</v>
      </c>
      <c r="F12" s="10">
        <v>4</v>
      </c>
      <c r="H12" s="7" t="s">
        <v>7</v>
      </c>
      <c r="I12" s="11">
        <v>20</v>
      </c>
      <c r="K12" s="7" t="s">
        <v>7</v>
      </c>
      <c r="L12" s="8">
        <v>20</v>
      </c>
      <c r="N12" s="7" t="s">
        <v>7</v>
      </c>
      <c r="O12" s="8">
        <v>20</v>
      </c>
    </row>
    <row r="13" spans="2:15" x14ac:dyDescent="0.25">
      <c r="B13" s="7" t="s">
        <v>20</v>
      </c>
      <c r="C13" s="8">
        <v>7135</v>
      </c>
      <c r="E13" s="7" t="s">
        <v>20</v>
      </c>
      <c r="F13" s="10">
        <v>17</v>
      </c>
      <c r="H13" s="7" t="s">
        <v>20</v>
      </c>
      <c r="I13" s="11">
        <v>419.70588235294116</v>
      </c>
      <c r="K13" s="7" t="s">
        <v>20</v>
      </c>
      <c r="L13" s="8">
        <v>1000</v>
      </c>
      <c r="N13" s="7" t="s">
        <v>20</v>
      </c>
      <c r="O13" s="8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5849-5B8A-4702-9765-8226491AAD5A}">
  <dimension ref="A1"/>
  <sheetViews>
    <sheetView tabSelected="1" zoomScale="78" zoomScaleNormal="100" workbookViewId="0">
      <selection activeCell="S12" sqref="S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A47-351E-4C63-AF3C-979C367B4B80}">
  <dimension ref="C4:H21"/>
  <sheetViews>
    <sheetView topLeftCell="A4" workbookViewId="0">
      <selection activeCell="C4" sqref="C4:F21"/>
    </sheetView>
  </sheetViews>
  <sheetFormatPr defaultRowHeight="15" x14ac:dyDescent="0.25"/>
  <cols>
    <col min="3" max="3" width="3" bestFit="1" customWidth="1"/>
    <col min="4" max="4" width="13.7109375" bestFit="1" customWidth="1"/>
    <col min="5" max="5" width="9.42578125" bestFit="1" customWidth="1"/>
    <col min="6" max="6" width="10.7109375" bestFit="1" customWidth="1"/>
    <col min="8" max="8" width="30.5703125" bestFit="1" customWidth="1"/>
  </cols>
  <sheetData>
    <row r="4" spans="3:8" x14ac:dyDescent="0.25">
      <c r="C4" s="1" t="s">
        <v>0</v>
      </c>
      <c r="D4" s="1" t="s">
        <v>1</v>
      </c>
      <c r="E4" s="1" t="s">
        <v>2</v>
      </c>
      <c r="F4" s="1" t="s">
        <v>3</v>
      </c>
    </row>
    <row r="5" spans="3:8" x14ac:dyDescent="0.25">
      <c r="C5" s="3">
        <v>1</v>
      </c>
      <c r="D5" s="4">
        <v>45311</v>
      </c>
      <c r="E5" s="2" t="s">
        <v>4</v>
      </c>
      <c r="F5" s="5">
        <v>200</v>
      </c>
      <c r="H5" t="s">
        <v>13</v>
      </c>
    </row>
    <row r="6" spans="3:8" x14ac:dyDescent="0.25">
      <c r="C6" s="3">
        <v>2</v>
      </c>
      <c r="D6" s="4">
        <v>45312</v>
      </c>
      <c r="E6" s="2" t="s">
        <v>5</v>
      </c>
      <c r="F6" s="5">
        <v>120</v>
      </c>
      <c r="H6" t="s">
        <v>14</v>
      </c>
    </row>
    <row r="7" spans="3:8" x14ac:dyDescent="0.25">
      <c r="C7" s="3">
        <v>3</v>
      </c>
      <c r="D7" s="4">
        <v>45313</v>
      </c>
      <c r="E7" s="2" t="s">
        <v>6</v>
      </c>
      <c r="F7" s="5">
        <v>350</v>
      </c>
      <c r="H7" t="s">
        <v>15</v>
      </c>
    </row>
    <row r="8" spans="3:8" x14ac:dyDescent="0.25">
      <c r="C8" s="3">
        <v>4</v>
      </c>
      <c r="D8" s="4">
        <v>45314</v>
      </c>
      <c r="E8" s="2" t="s">
        <v>7</v>
      </c>
      <c r="F8" s="5">
        <v>20</v>
      </c>
      <c r="H8" t="s">
        <v>16</v>
      </c>
    </row>
    <row r="9" spans="3:8" x14ac:dyDescent="0.25">
      <c r="C9" s="3">
        <v>5</v>
      </c>
      <c r="D9" s="4">
        <v>45315</v>
      </c>
      <c r="E9" s="2" t="s">
        <v>8</v>
      </c>
      <c r="F9" s="5">
        <v>400</v>
      </c>
      <c r="H9" t="s">
        <v>18</v>
      </c>
    </row>
    <row r="10" spans="3:8" x14ac:dyDescent="0.25">
      <c r="C10" s="3">
        <v>6</v>
      </c>
      <c r="D10" s="4">
        <v>45316</v>
      </c>
      <c r="E10" s="2" t="s">
        <v>9</v>
      </c>
      <c r="F10" s="5">
        <v>1000</v>
      </c>
      <c r="H10" t="s">
        <v>17</v>
      </c>
    </row>
    <row r="11" spans="3:8" x14ac:dyDescent="0.25">
      <c r="C11" s="3">
        <v>7</v>
      </c>
      <c r="D11" s="4">
        <v>45317</v>
      </c>
      <c r="E11" s="2" t="s">
        <v>10</v>
      </c>
      <c r="F11" s="5">
        <v>500</v>
      </c>
    </row>
    <row r="12" spans="3:8" x14ac:dyDescent="0.25">
      <c r="C12" s="3">
        <v>8</v>
      </c>
      <c r="D12" s="4">
        <v>45318</v>
      </c>
      <c r="E12" s="2" t="s">
        <v>6</v>
      </c>
      <c r="F12" s="5">
        <v>300</v>
      </c>
    </row>
    <row r="13" spans="3:8" x14ac:dyDescent="0.25">
      <c r="C13" s="3">
        <v>9</v>
      </c>
      <c r="D13" s="4">
        <v>45319</v>
      </c>
      <c r="E13" s="2" t="s">
        <v>11</v>
      </c>
      <c r="F13" s="5">
        <v>125</v>
      </c>
    </row>
    <row r="14" spans="3:8" x14ac:dyDescent="0.25">
      <c r="C14" s="3">
        <v>10</v>
      </c>
      <c r="D14" s="4">
        <v>45320</v>
      </c>
      <c r="E14" s="2" t="s">
        <v>4</v>
      </c>
      <c r="F14" s="5">
        <v>900</v>
      </c>
    </row>
    <row r="15" spans="3:8" x14ac:dyDescent="0.25">
      <c r="C15" s="3">
        <v>11</v>
      </c>
      <c r="D15" s="4">
        <v>45321</v>
      </c>
      <c r="E15" s="2" t="s">
        <v>12</v>
      </c>
      <c r="F15" s="5">
        <v>700</v>
      </c>
    </row>
    <row r="16" spans="3:8" x14ac:dyDescent="0.25">
      <c r="C16" s="3">
        <v>12</v>
      </c>
      <c r="D16" s="4">
        <v>45322</v>
      </c>
      <c r="E16" s="2" t="s">
        <v>9</v>
      </c>
      <c r="F16" s="5">
        <v>880</v>
      </c>
    </row>
    <row r="17" spans="3:6" x14ac:dyDescent="0.25">
      <c r="C17" s="3">
        <v>13</v>
      </c>
      <c r="D17" s="4">
        <v>45323</v>
      </c>
      <c r="E17" s="2" t="s">
        <v>6</v>
      </c>
      <c r="F17" s="5">
        <v>450</v>
      </c>
    </row>
    <row r="18" spans="3:6" x14ac:dyDescent="0.25">
      <c r="C18" s="3">
        <v>14</v>
      </c>
      <c r="D18" s="4">
        <v>45324</v>
      </c>
      <c r="E18" s="2" t="s">
        <v>4</v>
      </c>
      <c r="F18" s="5">
        <v>300</v>
      </c>
    </row>
    <row r="19" spans="3:6" x14ac:dyDescent="0.25">
      <c r="C19" s="3">
        <v>15</v>
      </c>
      <c r="D19" s="4">
        <v>45325</v>
      </c>
      <c r="E19" s="2" t="s">
        <v>10</v>
      </c>
      <c r="F19" s="5">
        <v>120</v>
      </c>
    </row>
    <row r="20" spans="3:6" x14ac:dyDescent="0.25">
      <c r="C20" s="3">
        <v>16</v>
      </c>
      <c r="D20" s="4">
        <v>45326</v>
      </c>
      <c r="E20" s="2" t="s">
        <v>4</v>
      </c>
      <c r="F20" s="5">
        <v>230</v>
      </c>
    </row>
    <row r="21" spans="3:6" x14ac:dyDescent="0.25">
      <c r="C21" s="3">
        <v>17</v>
      </c>
      <c r="D21" s="4">
        <v>45327</v>
      </c>
      <c r="E21" s="2" t="s">
        <v>8</v>
      </c>
      <c r="F21" s="5">
        <v>540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gisele marin</dc:creator>
  <cp:lastModifiedBy>gisele marin</cp:lastModifiedBy>
  <dcterms:created xsi:type="dcterms:W3CDTF">2025-01-23T19:45:41Z</dcterms:created>
  <dcterms:modified xsi:type="dcterms:W3CDTF">2025-01-23T20:14:57Z</dcterms:modified>
</cp:coreProperties>
</file>